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defaultThemeVersion="124226"/>
  <mc:AlternateContent xmlns:mc="http://schemas.openxmlformats.org/markup-compatibility/2006">
    <mc:Choice Requires="x15">
      <x15ac:absPath xmlns:x15ac="http://schemas.microsoft.com/office/spreadsheetml/2010/11/ac" url="O:\Zone99 Galloper all\Zone99_M07_S01_D01_19\"/>
    </mc:Choice>
  </mc:AlternateContent>
  <xr:revisionPtr revIDLastSave="0" documentId="13_ncr:1_{7C530EDE-AAFA-4E3B-AD1A-074D0E6AC76F}"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Data!$A$1:$AQ$291</definedName>
  </definedNames>
  <calcPr calcId="191029" fullCalcOnLoad="true"/>
</workbook>
</file>

<file path=xl/sharedStrings.xml><?xml version="1.0" encoding="utf-8"?>
<sst xmlns="http://schemas.openxmlformats.org/spreadsheetml/2006/main" count="58173" uniqueCount="587">
  <si>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</si>
  <si>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</si>
  <si>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</si>
  <si>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</si>
  <si>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</si>
  <si>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</si>
  <si>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</si>
  <si>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</si>
  <si>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</si>
  <si>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</si>
  <si>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</si>
  <si>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</si>
  <si>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</si>
  <si>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</si>
  <si>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</si>
  <si>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</si>
  <si>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</si>
  <si>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</si>
  <si>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</si>
  <si>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</si>
  <si>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</si>
  <si>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</si>
  <si>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</si>
  <si>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</si>
  <si>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</si>
  <si>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</si>
  <si>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</si>
  <si>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</si>
  <si>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</si>
  <si>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</si>
  <si>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</si>
  <si>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</si>
  <si>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</si>
  <si>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</si>
  <si>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</si>
  <si>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</si>
  <si>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</si>
  <si>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</si>
  <si>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</si>
  <si>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</si>
  <si>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</si>
  <si>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</si>
  <si>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</si>
  <si>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</si>
  <si>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</si>
  <si>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</si>
  <si>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</si>
  <si>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</si>
  <si>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</si>
  <si>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</si>
  <si>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</si>
  <si>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</si>
  <si>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</si>
  <si>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</si>
  <si>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</si>
  <si>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</si>
  <si>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</si>
  <si>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</si>
  <si>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</si>
  <si>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</si>
  <si>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</si>
  <si>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</si>
  <si>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</si>
  <si>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</si>
  <si>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</si>
  <si>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</si>
  <si>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</si>
  <si>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</si>
  <si>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</si>
  <si>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</si>
  <si>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</si>
  <si>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</si>
  <si>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</si>
  <si>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</si>
  <si>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</si>
  <si>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</si>
  <si>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</si>
  <si>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</si>
  <si>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</si>
  <si>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</si>
  <si>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</si>
  <si>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</si>
  <si>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</si>
  <si>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</si>
  <si>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</si>
  <si>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</si>
  <si>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</si>
  <si>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</si>
  <si>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</si>
  <si>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</si>
  <si>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</si>
  <si>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</si>
  <si>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</si>
  <si>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</si>
  <si>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</si>
  <si>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</si>
  <si>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</si>
  <si>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</si>
  <si>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</si>
  <si>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</si>
  <si>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</si>
  <si>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</si>
  <si>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</si>
  <si>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</si>
  <si>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</si>
  <si>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</si>
  <si>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</si>
  <si>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</si>
  <si>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</si>
  <si>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</si>
  <si>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</si>
  <si>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</si>
  <si>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</si>
  <si>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</si>
  <si>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</si>
  <si>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</si>
  <si>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</si>
  <si>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</si>
  <si>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</si>
  <si>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</si>
  <si>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</si>
  <si>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</si>
  <si>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</si>
  <si>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</si>
  <si>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</si>
  <si>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</si>
  <si>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</si>
  <si>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</si>
  <si>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</si>
  <si>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</si>
  <si>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</si>
  <si>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</si>
  <si>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</si>
  <si>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</si>
  <si>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</si>
  <si>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</si>
  <si>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</si>
  <si>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</si>
  <si>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</si>
  <si>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</si>
  <si>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</si>
  <si>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</si>
  <si>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</si>
  <si>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</si>
  <si>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</si>
  <si>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</si>
  <si>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</si>
  <si>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</si>
  <si>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</si>
  <si>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</si>
  <si>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</si>
  <si>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</si>
  <si>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</si>
  <si>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</si>
  <si>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</si>
  <si>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</si>
  <si>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</si>
  <si>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</si>
  <si>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</si>
  <si>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</si>
  <si>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</si>
  <si>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</si>
  <si>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</si>
  <si>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</si>
  <si>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</si>
  <si>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</si>
  <si>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</si>
  <si>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</si>
  <si>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</si>
  <si>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</si>
  <si>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</si>
  <si>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</si>
  <si>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</si>
  <si>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</si>
  <si>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</si>
  <si>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</si>
  <si>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</si>
  <si>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</si>
  <si>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</si>
  <si>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</si>
  <si>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</si>
  <si>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</si>
  <si>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</si>
  <si>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</si>
  <si>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</si>
  <si>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</si>
  <si>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</si>
  <si>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</si>
  <si>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</si>
  <si>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</si>
  <si>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</si>
  <si>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</si>
  <si>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</si>
  <si>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</si>
  <si>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</si>
  <si>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</si>
  <si>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</si>
  <si>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</si>
  <si>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</si>
  <si>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</si>
  <si>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</si>
  <si>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</si>
  <si>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</si>
  <si>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</si>
  <si>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</si>
  <si>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</si>
  <si>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</si>
  <si>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</si>
  <si>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</si>
  <si>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</si>
  <si>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</si>
  <si>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</si>
  <si>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</si>
  <si>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</si>
  <si>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</si>
  <si>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</si>
  <si>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</si>
  <si>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</si>
  <si>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09-20-47.303</t>
  </si>
  <si>
    <t>EM</t>
  </si>
  <si>
    <t xml:space="preserve">Start of Transect  </t>
  </si>
  <si>
    <t>Start of Transect</t>
  </si>
  <si>
    <t xml:space="preserve">SP </t>
  </si>
  <si>
    <t>System</t>
  </si>
  <si>
    <t>Glare</t>
  </si>
  <si>
    <t>x6</t>
  </si>
  <si>
    <t>SP</t>
  </si>
  <si>
    <t>x7</t>
  </si>
  <si>
    <t>x8</t>
  </si>
  <si>
    <t>x9</t>
  </si>
  <si>
    <t xml:space="preserve">End of Transect  </t>
  </si>
  <si>
    <t>End of Transect</t>
  </si>
  <si>
    <t>09-27-25.731</t>
  </si>
  <si>
    <t>GHC</t>
  </si>
  <si>
    <t xml:space="preserve">Bird    </t>
  </si>
  <si>
    <t>Sitting</t>
  </si>
  <si>
    <t>Definite</t>
  </si>
  <si>
    <t>09-33-37.901</t>
  </si>
  <si>
    <t>PC</t>
  </si>
  <si>
    <t xml:space="preserve">Mammal    </t>
  </si>
  <si>
    <t>Moving R</t>
  </si>
  <si>
    <t>Non_Avian_Animal</t>
  </si>
  <si>
    <t>Surfacing at Red Line</t>
  </si>
  <si>
    <t>148cm</t>
  </si>
  <si>
    <t>x10</t>
  </si>
  <si>
    <t>x11</t>
  </si>
  <si>
    <t>x12</t>
  </si>
  <si>
    <t>x13</t>
  </si>
  <si>
    <t>x14</t>
  </si>
  <si>
    <t>09-42-53.129</t>
  </si>
  <si>
    <t>JE</t>
  </si>
  <si>
    <t>09-51-35.242</t>
  </si>
  <si>
    <t>DM</t>
  </si>
  <si>
    <t>x15</t>
  </si>
  <si>
    <t>x16</t>
  </si>
  <si>
    <t>x17</t>
  </si>
  <si>
    <t>Moving DR</t>
  </si>
  <si>
    <t>149cm</t>
  </si>
  <si>
    <t>x18</t>
  </si>
  <si>
    <t>10-00-59.134</t>
  </si>
  <si>
    <t>x5</t>
  </si>
  <si>
    <t>10-08-58.120</t>
  </si>
  <si>
    <t>BP</t>
  </si>
  <si>
    <t>Flying R</t>
  </si>
  <si>
    <t>Not Done</t>
  </si>
  <si>
    <t>Immature</t>
  </si>
  <si>
    <t>Flying UR</t>
  </si>
  <si>
    <t>10-21-27.957</t>
  </si>
  <si>
    <t xml:space="preserve">Turbine Blade   </t>
  </si>
  <si>
    <t>Wind Turbine</t>
  </si>
  <si>
    <t>10-32-08.557</t>
  </si>
  <si>
    <t>ASSOC</t>
  </si>
  <si>
    <t>Dead</t>
  </si>
  <si>
    <t>Unknown</t>
  </si>
  <si>
    <t>78cm</t>
  </si>
  <si>
    <t>Flying DL</t>
  </si>
  <si>
    <t>Adult</t>
  </si>
  <si>
    <t>x19</t>
  </si>
  <si>
    <t>x20</t>
  </si>
  <si>
    <t>x21</t>
  </si>
  <si>
    <t>x22</t>
  </si>
  <si>
    <t>10-45-44.996</t>
  </si>
  <si>
    <t>NW</t>
  </si>
  <si>
    <t xml:space="preserve">Wind Turbine   </t>
  </si>
  <si>
    <t>Wind Turbine I?? 11</t>
  </si>
  <si>
    <t>10-57-16.968</t>
  </si>
  <si>
    <t>CB</t>
  </si>
  <si>
    <t>Wind Turbine IGI ??</t>
  </si>
  <si>
    <t>Wind Turbine IGD 06</t>
  </si>
  <si>
    <t>x23</t>
  </si>
  <si>
    <t>11-11-52.509</t>
  </si>
  <si>
    <t>NN</t>
  </si>
  <si>
    <t>Moving UR</t>
  </si>
  <si>
    <t>133cm</t>
  </si>
  <si>
    <t xml:space="preserve">Bird?    </t>
  </si>
  <si>
    <t>11-24-14.954</t>
  </si>
  <si>
    <t>BB</t>
  </si>
  <si>
    <t>11-39-07.621</t>
  </si>
  <si>
    <t>AW</t>
  </si>
  <si>
    <t xml:space="preserve">Mammal?    </t>
  </si>
  <si>
    <t>Moving UL</t>
  </si>
  <si>
    <t>NA</t>
  </si>
  <si>
    <t>Flying DR</t>
  </si>
  <si>
    <t>Flying UL</t>
  </si>
  <si>
    <t>PRM</t>
  </si>
  <si>
    <t>11-51-48.361</t>
  </si>
  <si>
    <t>MC</t>
  </si>
  <si>
    <t>12-05-05.031</t>
  </si>
  <si>
    <t>AS</t>
  </si>
  <si>
    <t>Flying U</t>
  </si>
  <si>
    <t>Moving DL</t>
  </si>
  <si>
    <t>118cm</t>
  </si>
  <si>
    <t>12-16-38.120</t>
  </si>
  <si>
    <t>12-24-36.265</t>
  </si>
  <si>
    <t>12-30-49.090</t>
  </si>
  <si>
    <t>x45</t>
  </si>
  <si>
    <t>x46</t>
  </si>
  <si>
    <t>x47</t>
  </si>
  <si>
    <t>R</t>
  </si>
  <si>
    <t>Flying D</t>
  </si>
  <si>
    <t>x48</t>
  </si>
  <si>
    <t>x49</t>
  </si>
  <si>
    <t>12-37-40.874</t>
  </si>
  <si>
    <t>Probable</t>
  </si>
  <si>
    <t>12-43-06.855</t>
  </si>
  <si>
    <t>PF</t>
  </si>
  <si>
    <t>Moving D</t>
  </si>
  <si>
    <t>12-49-20.505</t>
  </si>
  <si>
    <t>12-54-50.171</t>
  </si>
  <si>
    <t>13-00-14.828</t>
  </si>
  <si>
    <t>Plane Height</t>
  </si>
  <si>
    <t>Calibration</t>
  </si>
  <si>
    <t>Frame 1</t>
  </si>
  <si>
    <t>Frame 2</t>
  </si>
  <si>
    <t>Frame 3</t>
  </si>
  <si>
    <t>Frame 4</t>
  </si>
  <si>
    <t>Frame 5</t>
  </si>
  <si>
    <t>Frame 6</t>
  </si>
  <si>
    <t>Frame 7</t>
  </si>
  <si>
    <t>Frame 8</t>
  </si>
  <si>
    <t>Reflection?</t>
  </si>
  <si>
    <t>Y</t>
  </si>
  <si>
    <t>Frame 6 not recorded due to measuring small.</t>
  </si>
  <si>
    <t>Frame 1 lengths in R</t>
  </si>
  <si>
    <t>30.767      31.6822</t>
  </si>
  <si>
    <t>Frame 1 lengths in G</t>
  </si>
  <si>
    <t>31.1707</t>
  </si>
  <si>
    <t>Frame 1 lengths in B</t>
  </si>
  <si>
    <t>30.767      31.1707      31.6822</t>
  </si>
  <si>
    <t>Frame 2 lengths in R</t>
  </si>
  <si>
    <t>25.7068      25.2157      24.8591      24.6426</t>
  </si>
  <si>
    <t>Frame 2 lengths in G</t>
  </si>
  <si>
    <t>30.767      31.6822      30.4753      31.1707</t>
  </si>
  <si>
    <t>Frame 2 lengths in B</t>
  </si>
  <si>
    <t>28.9114      29.8835      28.6009      29.3407      28.4129      28.9114        28.35      28.6009</t>
  </si>
  <si>
    <t>Frame 3 lengths in R</t>
  </si>
  <si>
    <t>28.9114      28.6009      28.4129        28.35</t>
  </si>
  <si>
    <t>Frame 3 lengths in G</t>
  </si>
  <si>
    <t>30.767      30.4753</t>
  </si>
  <si>
    <t>Frame 3 lengths in B</t>
  </si>
  <si>
    <t>32.3516      33.0074      32.1855      32.6265</t>
  </si>
  <si>
    <t>Frame 4 lengths in R</t>
  </si>
  <si>
    <t>26.7286      26.5274        26.46      26.5274      26.7286</t>
  </si>
  <si>
    <t>Frame 4 lengths in G</t>
  </si>
  <si>
    <t>30.24       30.299      30.4753       30.299        30.24       30.299</t>
  </si>
  <si>
    <t>Frame 4 lengths in B</t>
  </si>
  <si>
    <t>34.02      34.0725      34.2294      34.0725        34.02      34.0725      34.2294      34.0725        34.02</t>
  </si>
  <si>
    <t>Frame 5 lengths in R</t>
  </si>
  <si>
    <t>34.0725      34.0725</t>
  </si>
  <si>
    <t>Frame 5 lengths in G</t>
  </si>
  <si>
    <t>30.299        30.24       30.299       30.767      30.4753       30.299</t>
  </si>
  <si>
    <t>Frame 5 lengths in B</t>
  </si>
  <si>
    <t>34.0725        34.02      34.0725      34.4893      34.2294      34.0725</t>
  </si>
  <si>
    <t>Frame 6 lengths in R</t>
  </si>
  <si>
    <t>34.02</t>
  </si>
  <si>
    <t>Frame 6 lengths in G</t>
  </si>
  <si>
    <t>Frame 6 lengths in B</t>
  </si>
  <si>
    <t>25.7068      24.2038</t>
  </si>
  <si>
    <t>24.2038</t>
  </si>
  <si>
    <t>26.8619</t>
  </si>
  <si>
    <t>22.7586</t>
  </si>
  <si>
    <t>36.1084      34.7472</t>
  </si>
  <si>
    <t>26.7286</t>
  </si>
  <si>
    <t>25.4273      24.2038</t>
  </si>
  <si>
    <t>32.1855</t>
  </si>
  <si>
    <t>30.767      29.5227</t>
  </si>
  <si>
    <t>28.0969</t>
  </si>
  <si>
    <t>33.4375</t>
  </si>
  <si>
    <t>28.35</t>
  </si>
  <si>
    <t>35.156      34.0725      36.3057       35.156</t>
  </si>
  <si>
    <t>27.258        28.35</t>
  </si>
  <si>
    <t>32.5835</t>
  </si>
  <si>
    <t>38.0141</t>
  </si>
  <si>
    <t>35.2988</t>
  </si>
  <si>
    <t>27.1529</t>
  </si>
  <si>
    <t>40.7294</t>
  </si>
  <si>
    <t>38.1109      36.6815</t>
  </si>
  <si>
    <t>33.9683</t>
  </si>
  <si>
    <t>39.3951</t>
  </si>
  <si>
    <t>33.9683      32.5835</t>
  </si>
  <si>
    <t>36.6815      35.2988</t>
  </si>
  <si>
    <t>23.4366       24.588</t>
  </si>
  <si>
    <t>28.8</t>
  </si>
  <si>
    <t>29.9914</t>
  </si>
  <si>
    <t>27.2883      28.5429      26.1148      27.2883</t>
  </si>
  <si>
    <t>27.2883</t>
  </si>
  <si>
    <t>24.588      23.4366</t>
  </si>
  <si>
    <t>30.3579</t>
  </si>
  <si>
    <t>28.8      27.6906</t>
  </si>
  <si>
    <t>27.6906</t>
  </si>
  <si>
    <t>26.1148      25.0337</t>
  </si>
  <si>
    <t>47.7177      48.6163      51.2542      53.9027</t>
  </si>
  <si>
    <t>50.328       48.655      46.8822      51.2542      49.4605      47.7177      53.9027      52.0557       50.328      56.5602      54.6653      52.9517</t>
  </si>
  <si>
    <t>58.2323      57.2875      56.3936</t>
  </si>
  <si>
    <t>48.6163      49.5745</t>
  </si>
  <si>
    <t>51.6565      47.9145      46.9223      52.7737      48.9634      47.9145      55.4854      51.6565       50.589         58.2      54.3546      53.2706</t>
  </si>
  <si>
    <t>58.2323      56.5602      52.9517</t>
  </si>
  <si>
    <t>45.2482      46.2762</t>
  </si>
  <si>
    <t>49.5745      46.9223       50.589      47.9145      53.2706       50.589      57.0571      54.3546         58.2      55.4854</t>
  </si>
  <si>
    <t>53.2706       50.589      49.5745      57.0571      54.3546      53.2706</t>
  </si>
  <si>
    <t>43.3797      41.6536      44.2813      42.5917      45.2482      43.5961      47.9145      46.2762      50.0655         48.5      51.6565      50.0655      52.7737      51.2175</t>
  </si>
  <si>
    <t>46.2762      44.2813      47.3614      45.2482      50.0655      47.9145      52.4159      50.0655      53.9376      51.6565      55.1452      52.7737</t>
  </si>
  <si>
    <t>58.2323      57.2875      56.3936      54.6653      52.9872      51.2175      59.9206      59.0028      58.1353      56.3936      54.7685      52.9872</t>
  </si>
  <si>
    <t>54.9058      53.9027      51.2542      47.7177</t>
  </si>
  <si>
    <t>48.9634      46.2762      42.5917      41.6536       50.589      47.9145      44.2813      43.3797      52.7737      50.0655      46.2762      45.2482      54.3546      51.6565      47.9145      46.9223      55.4854      52.7737      48.9634      47.9145</t>
  </si>
  <si>
    <t>41.9686      40.9243      38.2628      34.7038      45.7856      44.6622      41.9686      38.2628         48.5      47.3614      44.6622      40.9243      49.6882         48.5      45.7856      41.9686      51.2175      50.0655      47.3614      43.5961      53.6577      52.4159      49.6882      45.7856      55.1452      53.9376      51.2175      47.3614</t>
  </si>
  <si>
    <t>36.6038      35.6137        32.98      31.3417      28.8402      28.2468      40.3688       39.282      36.6038      34.7038      32.1127      31.3417      42.7241      41.5178         38.8      36.6038      33.9361        32.98      44.2388       43.075      40.3688      38.2628      35.6137      34.7038      45.4557      44.2388      41.5178       39.282      36.6038      35.6137      46.7214      45.4557      42.7241      40.3688       37.668      36.6038</t>
  </si>
  <si>
    <t>38.6542      41.7889      43.3797      45.1232      45.9907</t>
  </si>
  <si>
    <t>41.7889      41.1079      40.5084      45.1232      44.3238      43.5961      46.9223      45.9907      45.1232      48.6163      47.7177      46.8822      49.5745      48.6163      47.7177       50.589      49.5745      48.6163</t>
  </si>
  <si>
    <t>47.9929</t>
  </si>
  <si>
    <t>36.8089      36.2422      35.7718       39.282      38.6542       38.115      40.7862      39.9941       39.282      42.5917      41.6536      40.7862      44.2813      43.3797      42.5475</t>
  </si>
  <si>
    <t>36.8089      36.2422      35.7718      37.4676      36.8089      36.2422      39.9941       39.282      38.6542      41.6536      40.7862      39.9941      43.5961      42.5917      41.6536      45.2482      44.2813      43.3797</t>
  </si>
  <si>
    <t>44.7884      44.2388      43.7684</t>
  </si>
  <si>
    <t>39.9941      37.4676      36.8089      36.2422      35.7718      41.7889       39.282      38.6542       38.115       37.668      43.3797      40.7862      39.9941       39.282      38.6542      45.2482      42.5917      41.6536      40.7862      39.9941      47.9145      45.2482      44.2813      43.3797      42.5475</t>
  </si>
  <si>
    <t>42.3702      39.9941      39.5684      44.2388      41.8788      41.4725      45.4142      42.9437      42.3702      46.8822      44.3238      43.5961      49.4605      46.8822      46.1133       50.328      47.7177      46.8822</t>
  </si>
  <si>
    <t>48.5</t>
  </si>
  <si>
    <t>43.5961      41.1079      40.5084      44.3238      41.7889      41.1079      45.1232      42.5475      41.7889      45.9907      43.3797      42.5475      48.6163      45.9907      45.1232</t>
  </si>
  <si>
    <t>36.2422      36.8089       39.282      40.7862      43.3797      44.2813</t>
  </si>
  <si>
    <t>44.2388      46.6408      47.2421      47.9145</t>
  </si>
  <si>
    <t>49.7261      49.0785         48.5      52.2361      51.5471      50.9227      52.9872      52.2361      51.5471</t>
  </si>
  <si>
    <t>30.1793      28.8402         26.1      35.6665      34.3221      31.5809      41.1536      39.8055      37.0636</t>
  </si>
  <si>
    <t>31.5809      30.1793      28.8402      37.0636      35.6665      34.3221</t>
  </si>
  <si>
    <t>30.3038      35.7718       41.245</t>
  </si>
  <si>
    <t>34.5407         29.1      37.2662      31.8184      38.5079       33.037      39.9941      34.5407      43.9828      38.5079</t>
  </si>
  <si>
    <t>34.3221       33.037</t>
  </si>
  <si>
    <t>38.8       33.377      40.3688      34.9738      44.2388         38.8</t>
  </si>
  <si>
    <t>38.2628      36.6038      41.9686      40.3688</t>
  </si>
  <si>
    <t>41.9686      40.3688       39.282</t>
  </si>
  <si>
    <t>41.9686      40.3688      38.2628      36.6038      45.7856      44.2388      41.9686      40.3688</t>
  </si>
  <si>
    <t>33.037         29.1      34.3221      30.3038      37.0636       33.037      39.8055      35.7718</t>
  </si>
  <si>
    <t>29.6128      27.9791      30.6741         29.1       33.377      31.8184      36.0861      34.5407      37.2662      35.7718      38.5079      37.0636</t>
  </si>
  <si>
    <t>45.7856      40.3688      46.9624      41.5178</t>
  </si>
  <si>
    <t>44.6949      43.5191       40.785         39.2      38.0563      36.9812      50.2005           49      46.2577      44.6949      43.5191      42.4013      54.2109      52.9563      50.2005      48.6854      47.4466      46.2577</t>
  </si>
  <si>
    <t>53.8198      51.1105       56.535      53.8198</t>
  </si>
  <si>
    <t>56.0574      54.4936      50.5817      49.4682      46.7533      59.9965      58.4724      54.4936      53.3178      50.5817      62.7506      61.2324      57.2441      56.0574      53.3178</t>
  </si>
  <si>
    <t>41.6702      40.4064      37.6504      34.8968      33.7211      42.9862      41.6702      38.9049      36.1406      34.8968      45.7567      44.4363      41.6702      38.9049      37.6504      48.5273      47.2031      44.4363      41.6702      40.4064      49.8935      48.5273      45.7567      42.9862      41.6702       54.069      52.6653      49.8935      47.1216      45.7567</t>
  </si>
  <si>
    <t>50.5817      49.4682</t>
  </si>
  <si>
    <t>54.4936      50.5817      49.4682      46.7533      58.4724      54.4936      53.3178      50.5817</t>
  </si>
  <si>
    <t>41.9458       40.785      38.0563      35.3344      45.9243      44.6949      41.9458         39.2      47.4466      46.2577      43.5191       40.785      48.6854      47.4466      44.6949      41.9458      49.9704      48.6854      45.9243      43.1645      51.4477      50.2005      47.4466      44.6949</t>
  </si>
  <si>
    <t>50.5817      49.4682       52.189      51.1105       54.915      53.8198</t>
  </si>
  <si>
    <t>56.0574      54.4936       52.189      50.5817      49.4682      46.7533      57.6453      56.0574      53.8198       52.189      51.1105      48.4084      60.3795         58.8       56.535       54.915      53.8198      51.1105      61.5452      59.9965      57.6453      56.0574       54.915       52.189</t>
  </si>
  <si>
    <t>50.2005           49      46.2577      43.5191      42.4013      51.7455      50.5817      47.8497      45.1226      44.0455</t>
  </si>
  <si>
    <t>50.5817           49      47.8497      45.1226      51.7455      50.2005           49      46.2577      53.3178      51.7455      50.5817      47.8497</t>
  </si>
  <si>
    <t>43.5191      41.9458       40.785      38.0563      44.6949      43.1645      41.9458         39.2      47.4466      45.9243      44.6949      41.9458      50.2005      48.6854      47.4466      44.6949      51.4477      49.9704      48.6854      45.9243</t>
  </si>
  <si>
    <t>30.9298      30.6366      30.4593      31.8498      31.3356      30.9298      33.1821      32.4672      31.8498      34.9311      34.2527      33.6681</t>
  </si>
  <si>
    <t>34.6717      34.4105      34.2527      35.4949      35.0343      34.6717</t>
  </si>
  <si>
    <t>35.4949      35.0343      34.6717      34.4105      34.2527      37.3291      36.8913      36.5472      36.2994        36.15</t>
  </si>
  <si>
    <t>27.2039      26.8701      26.6678</t>
  </si>
  <si>
    <t>27.2039      26.8701      26.6678      28.2455      27.6644      27.2039      29.7397      28.9399      28.2455</t>
  </si>
  <si>
    <t>37.3291      35.0343      34.6717      34.4105      34.2527      40.2603      37.8572      37.3291      36.8913      36.5472</t>
  </si>
  <si>
    <t>34.2527</t>
  </si>
  <si>
    <t>33.6681      31.8498      31.3356      30.9298      30.6366      30.4593      34.9311      33.1821      32.4672      31.8498      31.3356      30.9298</t>
  </si>
  <si>
    <t>37.3291      35.4949      35.0343      34.6717      34.4105      34.2527      38.4721      36.6951        36.05      35.4949      35.0343      34.6717      40.2603      38.4721      37.8572      37.3291      36.8913      36.5472</t>
  </si>
  <si>
    <t>27.6644      25.8428      25.3492      24.9906       24.773         24.7      28.2455      26.4639      25.8428      25.3492      24.9906       24.773      28.9399      27.2039      26.4639      25.8428      25.3492      24.9906      29.7397      28.0532      27.2039      26.4639      25.8428      25.3492      30.6366      29.0022      28.0532      27.2039      26.4639      25.8428      31.6223      30.0416      29.0022      28.0532      27.2039      26.4639</t>
  </si>
  <si>
    <t>33.1821      31.3356      30.9298      30.6366      30.4593         30.4      33.6681      31.8498      31.3356      30.9298      30.6366      30.4593      34.2527      32.4672      31.8498      31.3356      30.9298      30.6366</t>
  </si>
  <si>
    <t>36.8913      35.0343      34.6717      34.4105      34.2527         34.2      37.3291      35.4949      35.0343      34.6717      34.4105      34.2527      39.6732      37.8572      37.3291      36.8913      36.5472      36.2994</t>
  </si>
  <si>
    <t>40.887      39.8696      38.9175</t>
  </si>
  <si>
    <t>38.2696      37.2766</t>
  </si>
  <si>
    <t>37.8      36.6972</t>
  </si>
  <si>
    <t>36.6972         37.8</t>
  </si>
  <si>
    <t>43.5111      42.4725</t>
  </si>
  <si>
    <t>37.8</t>
  </si>
  <si>
    <t>33.6505      34.8499      32.5168      33.6505</t>
  </si>
  <si>
    <t>45.7521      44.6056</t>
  </si>
  <si>
    <t>33.0615        32.13</t>
  </si>
  <si>
    <t>33.0615      34.0725        32.13      33.0615</t>
  </si>
  <si>
    <t>30.4753      29.5832</t>
  </si>
  <si>
    <t>36.3549</t>
  </si>
  <si>
    <t>34.6958      33.8093</t>
  </si>
  <si>
    <t>29.5832      28.7876</t>
  </si>
  <si>
    <t>39.735        40.58      38.9633       39.735      38.2696      38.9633</t>
  </si>
  <si>
    <t>44.8054      43.9603      43.1814</t>
  </si>
  <si>
    <t>42.2617      43.1401</t>
  </si>
  <si>
    <t>44.8054      43.9603       45.713      44.8054</t>
  </si>
  <si>
    <t>39.735      38.0355</t>
  </si>
  <si>
    <t>42.4725      43.9603      44.8054</t>
  </si>
  <si>
    <t>42.4725      43.1814      43.9603      44.8054</t>
  </si>
  <si>
    <t>42.4725      43.1814      43.9603</t>
  </si>
  <si>
    <t>38.9633</t>
  </si>
  <si>
    <t>27.0607      27.5188      26.7286      27.0607      26.5274      26.7286</t>
  </si>
  <si>
    <t>38.5486      38.9633      39.4644      38.2229      38.5486      38.9633      37.9885      38.2229      38.5486</t>
  </si>
  <si>
    <t>31.6822      31.1707       30.767</t>
  </si>
  <si>
    <t>32.6265      33.4909      32.3516      33.0074</t>
  </si>
  <si>
    <t>35.3081      34.8499      34.4893</t>
  </si>
  <si>
    <t>29.3407      28.9114      28.6009</t>
  </si>
  <si>
    <t>32.6265      33.4909      32.3516      33.0074      32.1855      32.6265</t>
  </si>
  <si>
    <t>37.1326      36.6972</t>
  </si>
  <si>
    <t>34.8499</t>
  </si>
  <si>
    <t>30.4753       30.767      31.1707       30.299      30.4753       30.767</t>
  </si>
  <si>
    <t>33.0074      33.4909      34.0725      32.6265      33.0074      33.4909      32.3516      32.6265      33.0074      32.1855      32.3516      32.6265        32.13      32.1855      32.3516</t>
  </si>
  <si>
    <t>34.4893      34.8499      35.3081      35.8602      34.2294      34.4893      34.8499      35.3081      34.0725      34.2294      34.4893      34.8499</t>
  </si>
  <si>
    <t>37.658      37.1326      36.6972      36.3549</t>
  </si>
  <si>
    <t>33.0074      32.6265      32.3516      32.1855        32.13</t>
  </si>
  <si>
    <t>33.0074      32.6265      32.3516      32.1855</t>
  </si>
  <si>
    <t>31.4559</t>
  </si>
  <si>
    <t>29.8835      30.9983      28.8496      29.8835</t>
  </si>
  <si>
    <t>36.6972</t>
  </si>
  <si>
    <t>36.6972      35.6604</t>
  </si>
  <si>
    <t>38.2696      39.3284</t>
  </si>
  <si>
    <t>34.6958      33.8093      33.0615        32.13</t>
  </si>
  <si>
    <t>36.3549      38.2696</t>
  </si>
  <si>
    <t>38.0355</t>
  </si>
  <si>
    <t>40.58       39.735</t>
  </si>
  <si>
    <t>32.13      33.0615      34.0725</t>
  </si>
  <si>
    <t>36.3549      34.6958</t>
  </si>
  <si>
    <t>36.6972      35.6604      34.6958</t>
  </si>
  <si>
    <t>32.5168</t>
  </si>
  <si>
    <t>30.9983</t>
  </si>
  <si>
    <t>36.6972         37.8      35.6604      36.6972</t>
  </si>
  <si>
    <t>35.6604</t>
  </si>
  <si>
    <t>29.5832</t>
  </si>
  <si>
    <t>30.4753      28.7876</t>
  </si>
  <si>
    <t>29.3407      31.1707      29.8835      31.6822      30.5339      32.2963</t>
  </si>
  <si>
    <t>32.2963</t>
  </si>
  <si>
    <t>28.7876      28.0969      27.5188</t>
  </si>
  <si>
    <t>31.2851      29.5832      30.5339      28.7876      29.8835      28.0969      29.3407      27.5188</t>
  </si>
  <si>
    <t>31.2851      30.5339</t>
  </si>
  <si>
    <t>34.7472</t>
  </si>
  <si>
    <t>37.2287</t>
  </si>
  <si>
    <t>29.8835      30.5339      29.3407      29.8835      28.9114      29.3407      28.6009      28.9114</t>
  </si>
  <si>
    <t>37.1326      38.2696</t>
  </si>
  <si>
    <t>35.3081       36.502      34.8499      35.8602      34.4893      35.3081</t>
  </si>
  <si>
    <t>25.357        24.57</t>
  </si>
  <si>
    <t>33.8093</t>
  </si>
  <si>
    <t>38.0355      37.2287       36.502</t>
  </si>
  <si>
    <t>29.4015</t>
  </si>
  <si>
    <t>40.093</t>
  </si>
  <si>
    <t>38.7796      37.4201</t>
  </si>
  <si>
    <t>34.7472      33.4375</t>
  </si>
  <si>
    <t>40.093      38.7796</t>
  </si>
  <si>
    <t>37.5154      36.1084</t>
  </si>
  <si>
    <t>38.7796</t>
  </si>
  <si>
    <t>42.8493      41.4509</t>
  </si>
  <si>
    <t>35.156      33.6505</t>
  </si>
  <si>
    <t>34.2294      34.0725        34.02      34.4893      34.2294      34.0725      34.8499      34.4893      34.2294</t>
  </si>
  <si>
    <t>37.9885      37.8472         37.8      38.2229      37.9885      37.8472</t>
  </si>
  <si>
    <t>34.8499      34.4893      34.2294      34.0725        34.02      35.3081      34.8499      34.4893      34.2294      34.0725      35.8602      35.3081      34.8499      34.4893      34.2294       36.502      35.8602      35.3081      34.8499      34.4893      37.2287       36.502      35.8602      35.3081      34.8499</t>
  </si>
  <si>
    <t>34.8499      34.2294        34.02      35.8602      34.8499      34.2294</t>
  </si>
  <si>
    <t>41.7515        41.58</t>
  </si>
  <si>
    <t>38.5486      37.9885         37.8      39.4644      38.5486      37.9885      40.7118      39.4644      38.5486</t>
  </si>
  <si>
    <t>37.9885         37.8      38.5486      37.9885</t>
  </si>
  <si>
    <t>38.5486      37.9885         37.8      39.4644      38.5486      37.9885</t>
  </si>
  <si>
    <t>41.7515        41.58       43.634        43.47</t>
  </si>
  <si>
    <t>34.4893      34.2294      34.0725      34.0725      35.3081      34.8499      34.4893      34.0725</t>
  </si>
  <si>
    <t>37.8472         37.8      37.8472</t>
  </si>
  <si>
    <t>38.2229      37.9885      37.8472         37.8      37.8472      38.9633      38.5486      38.2229      37.9885      37.8472</t>
  </si>
  <si>
    <t>37.9885</t>
  </si>
  <si>
    <t>37.9885         37.8</t>
  </si>
  <si>
    <t>41.9648      41.7515      41.6229</t>
  </si>
  <si>
    <t>34.0725        34.02      34.0725      34.2294      34.4893</t>
  </si>
  <si>
    <t>38.2696      36.6972</t>
  </si>
  <si>
    <t>46.1408       44.082      44.6056      42.4725</t>
  </si>
  <si>
    <t>40.887</t>
  </si>
  <si>
    <t>37.8      38.9633</t>
  </si>
  <si>
    <t>35.156</t>
  </si>
  <si>
    <t>41.9648</t>
  </si>
  <si>
    <t>43.0986      44.2841</t>
  </si>
  <si>
    <t>37.8      36.3057</t>
  </si>
  <si>
    <t>39.3284      38.2696</t>
  </si>
  <si>
    <t>36.6972      38.2696</t>
  </si>
  <si>
    <t>35.6604      34.6958</t>
  </si>
  <si>
    <t>41.494        40.58</t>
  </si>
  <si>
    <t>38.9175</t>
  </si>
  <si>
    <t>37.2766      36.3549</t>
  </si>
  <si>
    <t>34.6958</t>
  </si>
  <si>
    <t>39.8696</t>
  </si>
  <si>
    <t>36.3549      37.2766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</si>
</sst>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4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7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291"/>
  <sheetViews>
    <sheetView tabSelected="true" zoomScale="145" zoomScaleNormal="145" workbookViewId="0">
      <pane xSplit="10" ySplit="1" topLeftCell="L2" activePane="bottomRight" state="frozenSplit"/>
      <selection pane="topRight" activeCell="I1" sqref="I1"/>
      <selection pane="bottomLeft" activeCell="A2" sqref="A2"/>
      <selection pane="bottomRight" activeCell="T159" sqref="T159"/>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4" customWidth="true"/>
    <col min="13" max="13" width="18.42578125" style="4" hidden="true" customWidth="true"/>
    <col min="14" max="14" width="17.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29" max="29" width="11.28515625" customWidth="true"/>
    <col min="30" max="30" width="41.57031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9.140625" style="4" hidden="true" customWidth="true"/>
    <col min="39" max="39" width="17.7109375" style="16" hidden="true" customWidth="true"/>
    <col min="40" max="40" width="9.5703125" style="4" hidden="true" customWidth="true"/>
    <col min="41" max="41" width="0.0" hidden="true" customWidth="true"/>
    <col min="44" max="44" width="321.42578125"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2" max="42" width="8.28515625" hidden="true" customWidth="true"/>
    <col min="43" max="43" width="8.140625" hidden="true" customWidth="true"/>
    <col min="45" max="45" width="106.140625" hidden="true" customWidth="true"/>
    <col min="46" max="46" width="224.85546875" hidden="true" customWidth="true"/>
    <col min="47" max="47" width="272.28515625" hidden="true" customWidth="true"/>
    <col min="48" max="48" width="134" hidden="true" customWidth="true"/>
    <col min="49" max="49" width="162.5703125" hidden="true" customWidth="true"/>
    <col min="50" max="50" width="215.140625" hidden="true" customWidth="true"/>
    <col min="51" max="51" width="224.85546875" hidden="true" customWidth="true"/>
    <col min="52" max="52" width="212.85546875" hidden="true" customWidth="true"/>
    <col min="53" max="53" width="324.85546875" hidden="true" customWidth="true"/>
    <col min="54" max="54" width="161.42578125" hidden="true" customWidth="true"/>
    <col min="55" max="55" width="179.140625" hidden="true" customWidth="true"/>
    <col min="56" max="56" width="134.5703125" hidden="true" customWidth="true"/>
    <col min="57" max="57" width="180.85546875" hidden="true" customWidth="true"/>
    <col min="58" max="58" width="251.140625" hidden="true" customWidth="true"/>
    <col min="59" max="59" width="43.140625" hidden="true" customWidth="true"/>
    <col min="60" max="60" width="35.140625" hidden="true" customWidth="true"/>
    <col min="61" max="61" width="43.140625" hidden="true" customWidth="true"/>
    <col min="62" max="16384" width="9.140625" hidden="true"/>
  </cols>
  <sheetData>
    <row r="1" x14ac:dyDescent="0.25">
      <c r="A1" s="73" t="s">
        <v>0</v>
      </c>
      <c r="B1" s="73" t="s">
        <v>1</v>
      </c>
      <c r="C1" s="73" t="s">
        <v>2</v>
      </c>
      <c r="D1" s="73" t="s">
        <v>158</v>
      </c>
      <c r="E1" s="73" t="s">
        <v>3</v>
      </c>
      <c r="F1" s="73" t="s">
        <v>4</v>
      </c>
      <c r="G1" s="73" t="s">
        <v>5</v>
      </c>
      <c r="H1" s="73" t="s">
        <v>6</v>
      </c>
      <c r="I1" s="73" t="s">
        <v>7</v>
      </c>
      <c r="J1" s="73" t="s">
        <v>161</v>
      </c>
      <c r="K1" s="73" t="s">
        <v>8</v>
      </c>
      <c r="L1" s="73" t="s">
        <v>9</v>
      </c>
      <c r="M1" s="73" t="s">
        <v>10</v>
      </c>
      <c r="N1" s="73" t="s">
        <v>11</v>
      </c>
      <c r="O1" s="73" t="s">
        <v>12</v>
      </c>
      <c r="P1" s="73" t="s">
        <v>13</v>
      </c>
      <c r="Q1" s="73" t="s">
        <v>212</v>
      </c>
      <c r="R1" s="73" t="s">
        <v>213</v>
      </c>
      <c r="S1" s="73" t="s">
        <v>330</v>
      </c>
      <c r="T1" s="73" t="s">
        <v>331</v>
      </c>
      <c r="U1" s="73" t="s">
        <v>332</v>
      </c>
      <c r="V1" s="73" t="s">
        <v>333</v>
      </c>
      <c r="W1" s="73" t="s">
        <v>334</v>
      </c>
      <c r="X1" s="73" t="s">
        <v>335</v>
      </c>
      <c r="Y1" s="73" t="s">
        <v>336</v>
      </c>
      <c r="Z1" s="73" t="s">
        <v>337</v>
      </c>
      <c r="AA1" s="73" t="s">
        <v>338</v>
      </c>
      <c r="AB1" s="73" t="s">
        <v>339</v>
      </c>
      <c r="AC1" s="73" t="s">
        <v>340</v>
      </c>
      <c r="AD1" s="73" t="s">
        <v>19</v>
      </c>
      <c r="AE1" s="73" t="s">
        <v>22</v>
      </c>
      <c r="AF1" s="73" t="s">
        <v>23</v>
      </c>
      <c r="AG1" s="73" t="s">
        <v>160</v>
      </c>
      <c r="AH1" s="73" t="s">
        <v>15</v>
      </c>
      <c r="AI1" s="73" t="s">
        <v>16</v>
      </c>
      <c r="AJ1" s="73" t="s">
        <v>17</v>
      </c>
      <c r="AK1" s="73" t="s">
        <v>18</v>
      </c>
      <c r="AL1" s="73" t="s">
        <v>19</v>
      </c>
      <c r="AM1" s="73" t="s">
        <v>20</v>
      </c>
      <c r="AN1" s="73" t="s">
        <v>21</v>
      </c>
      <c r="AP1" s="73" t="s">
        <v>214</v>
      </c>
      <c r="AQ1" s="73" t="s">
        <v>215</v>
      </c>
      <c r="AR1" s="73" t="s">
        <v>343</v>
      </c>
      <c r="AS1" s="73" t="s">
        <v>345</v>
      </c>
      <c r="AT1" s="73" t="s">
        <v>347</v>
      </c>
      <c r="AU1" s="73" t="s">
        <v>349</v>
      </c>
      <c r="AV1" s="73" t="s">
        <v>351</v>
      </c>
      <c r="AW1" s="73" t="s">
        <v>353</v>
      </c>
      <c r="AX1" s="73" t="s">
        <v>355</v>
      </c>
      <c r="AY1" s="73" t="s">
        <v>357</v>
      </c>
      <c r="AZ1" s="73" t="s">
        <v>359</v>
      </c>
      <c r="BA1" s="73" t="s">
        <v>361</v>
      </c>
      <c r="BB1" s="73" t="s">
        <v>363</v>
      </c>
      <c r="BC1" s="73" t="s">
        <v>365</v>
      </c>
      <c r="BD1" s="73" t="s">
        <v>367</v>
      </c>
      <c r="BE1" s="73" t="s">
        <v>369</v>
      </c>
      <c r="BF1" s="73" t="s">
        <v>371</v>
      </c>
      <c r="BG1" s="73" t="s">
        <v>373</v>
      </c>
      <c r="BH1" s="73" t="s">
        <v>375</v>
      </c>
      <c r="BI1" s="73" t="s">
        <v>376</v>
      </c>
    </row>
    <row r="2" hidden="true" x14ac:dyDescent="0.25">
      <c r="A2" s="73" t="s">
        <v>216</v>
      </c>
      <c r="B2" s="13">
        <v>43647</v>
      </c>
      <c r="C2" s="14">
        <v>6</v>
      </c>
      <c r="D2" s="73" t="s">
        <v>217</v>
      </c>
      <c r="E2" s="73" t="s">
        <v>218</v>
      </c>
      <c r="F2" s="73" t="s">
        <v>219</v>
      </c>
      <c r="G2" s="15">
        <v>0.3894365393518518</v>
      </c>
      <c r="H2" s="7">
        <v>1</v>
      </c>
      <c r="I2" s="73" t="s">
        <v>220</v>
      </c>
      <c r="J2" s="7">
        <v>253</v>
      </c>
      <c r="K2" s="73" t="s">
        <v>211</v>
      </c>
      <c r="L2" s="73" t="s">
        <v>211</v>
      </c>
      <c r="N2" s="73" t="s">
        <v>211</v>
      </c>
      <c r="P2" s="73" t="s">
        <v>221</v>
      </c>
      <c r="AM2" s="16">
        <v>43721</v>
      </c>
      <c r="AN2" s="73" t="s">
        <v>222</v>
      </c>
      <c r="AP2">
        <v>1908</v>
      </c>
      <c r="AQ2">
        <v>1088</v>
      </c>
    </row>
    <row r="3" hidden="true" x14ac:dyDescent="0.25">
      <c r="A3" s="73" t="s">
        <v>216</v>
      </c>
      <c r="B3" s="13">
        <v>43647</v>
      </c>
      <c r="C3" s="14">
        <v>6</v>
      </c>
      <c r="D3" s="73" t="s">
        <v>217</v>
      </c>
      <c r="E3" s="73" t="s">
        <v>218</v>
      </c>
      <c r="F3" s="73" t="s">
        <v>223</v>
      </c>
      <c r="G3" s="15">
        <v>0.3894365393518518</v>
      </c>
      <c r="H3" s="7">
        <v>1</v>
      </c>
      <c r="I3" s="73" t="s">
        <v>224</v>
      </c>
      <c r="J3" s="73" t="s">
        <v>225</v>
      </c>
      <c r="Q3" s="4">
        <v>1</v>
      </c>
      <c r="AM3" s="16">
        <v>43721</v>
      </c>
      <c r="AN3" s="73" t="s">
        <v>226</v>
      </c>
      <c r="AP3">
        <v>1</v>
      </c>
      <c r="AQ3">
        <v>1</v>
      </c>
    </row>
    <row r="4" hidden="true" x14ac:dyDescent="0.25">
      <c r="A4" s="73" t="s">
        <v>216</v>
      </c>
      <c r="B4" s="13">
        <v>43647</v>
      </c>
      <c r="C4" s="14">
        <v>6</v>
      </c>
      <c r="D4" s="73" t="s">
        <v>217</v>
      </c>
      <c r="E4" s="73" t="s">
        <v>218</v>
      </c>
      <c r="F4" s="73" t="s">
        <v>223</v>
      </c>
      <c r="G4" s="15">
        <v>0.39032517546528067</v>
      </c>
      <c r="H4" s="7">
        <v>501</v>
      </c>
      <c r="I4" s="73" t="s">
        <v>224</v>
      </c>
      <c r="J4" s="73" t="s">
        <v>227</v>
      </c>
      <c r="Q4" s="4">
        <v>1</v>
      </c>
      <c r="AM4" s="16">
        <v>43721</v>
      </c>
      <c r="AN4" s="73" t="s">
        <v>226</v>
      </c>
      <c r="AP4">
        <v>1</v>
      </c>
      <c r="AQ4">
        <v>1</v>
      </c>
    </row>
    <row r="5" hidden="true" x14ac:dyDescent="0.25">
      <c r="A5" s="73" t="s">
        <v>216</v>
      </c>
      <c r="B5" s="13">
        <v>43647</v>
      </c>
      <c r="C5" s="14">
        <v>6</v>
      </c>
      <c r="D5" s="73" t="s">
        <v>217</v>
      </c>
      <c r="E5" s="73" t="s">
        <v>218</v>
      </c>
      <c r="F5" s="73" t="s">
        <v>223</v>
      </c>
      <c r="G5" s="15">
        <v>0.39121381157870949</v>
      </c>
      <c r="H5" s="7">
        <v>1001</v>
      </c>
      <c r="I5" s="73" t="s">
        <v>224</v>
      </c>
      <c r="J5" s="73" t="s">
        <v>228</v>
      </c>
      <c r="Q5" s="4">
        <v>1</v>
      </c>
      <c r="AM5" s="16">
        <v>43721</v>
      </c>
      <c r="AN5" s="73" t="s">
        <v>222</v>
      </c>
      <c r="AP5">
        <v>1</v>
      </c>
      <c r="AQ5">
        <v>1</v>
      </c>
    </row>
    <row r="6" hidden="true" x14ac:dyDescent="0.25">
      <c r="A6" s="73" t="s">
        <v>216</v>
      </c>
      <c r="B6" s="13">
        <v>43647</v>
      </c>
      <c r="C6" s="14">
        <v>6</v>
      </c>
      <c r="D6" s="73" t="s">
        <v>217</v>
      </c>
      <c r="E6" s="73" t="s">
        <v>218</v>
      </c>
      <c r="F6" s="73" t="s">
        <v>223</v>
      </c>
      <c r="G6" s="15">
        <v>0.39210244769213837</v>
      </c>
      <c r="H6" s="7">
        <v>1501</v>
      </c>
      <c r="I6" s="73" t="s">
        <v>224</v>
      </c>
      <c r="J6" s="73" t="s">
        <v>229</v>
      </c>
      <c r="Q6" s="4">
        <v>1</v>
      </c>
      <c r="AM6" s="16">
        <v>43721</v>
      </c>
      <c r="AN6" s="73" t="s">
        <v>226</v>
      </c>
      <c r="AP6">
        <v>1</v>
      </c>
      <c r="AQ6">
        <v>1</v>
      </c>
    </row>
    <row r="7" hidden="true" x14ac:dyDescent="0.25">
      <c r="A7" s="73" t="s">
        <v>216</v>
      </c>
      <c r="B7" s="13">
        <v>43647</v>
      </c>
      <c r="C7" s="14">
        <v>6</v>
      </c>
      <c r="D7" s="73" t="s">
        <v>217</v>
      </c>
      <c r="E7" s="73" t="s">
        <v>218</v>
      </c>
      <c r="F7" s="73" t="s">
        <v>219</v>
      </c>
      <c r="G7" s="15">
        <v>0.39227662037037042</v>
      </c>
      <c r="H7" s="7">
        <v>1598</v>
      </c>
      <c r="I7" s="73" t="s">
        <v>230</v>
      </c>
      <c r="J7" s="7">
        <v>255</v>
      </c>
      <c r="K7" s="73" t="s">
        <v>211</v>
      </c>
      <c r="L7" s="73" t="s">
        <v>211</v>
      </c>
      <c r="N7" s="73" t="s">
        <v>211</v>
      </c>
      <c r="P7" s="73" t="s">
        <v>231</v>
      </c>
      <c r="AM7" s="16">
        <v>43721</v>
      </c>
      <c r="AN7" s="73" t="s">
        <v>222</v>
      </c>
      <c r="AP7">
        <v>1571</v>
      </c>
      <c r="AQ7">
        <v>1091</v>
      </c>
    </row>
    <row r="8" hidden="true" x14ac:dyDescent="0.25">
      <c r="A8" s="73" t="s">
        <v>216</v>
      </c>
      <c r="B8" s="13">
        <v>43647</v>
      </c>
      <c r="C8" s="14">
        <v>6</v>
      </c>
      <c r="D8" s="73" t="s">
        <v>217</v>
      </c>
      <c r="E8" s="73" t="s">
        <v>232</v>
      </c>
      <c r="F8" s="73" t="s">
        <v>233</v>
      </c>
      <c r="G8" s="15">
        <v>0.39404863425925929</v>
      </c>
      <c r="H8" s="7">
        <v>1</v>
      </c>
      <c r="I8" s="73" t="s">
        <v>220</v>
      </c>
      <c r="J8" s="7">
        <v>1495</v>
      </c>
      <c r="K8" s="73" t="s">
        <v>211</v>
      </c>
      <c r="L8" s="73" t="s">
        <v>211</v>
      </c>
      <c r="N8" s="73" t="s">
        <v>211</v>
      </c>
      <c r="P8" s="73" t="s">
        <v>221</v>
      </c>
      <c r="AM8" s="16">
        <v>43721</v>
      </c>
      <c r="AN8" s="73" t="s">
        <v>226</v>
      </c>
      <c r="AP8">
        <v>2197</v>
      </c>
      <c r="AQ8">
        <v>1095</v>
      </c>
    </row>
    <row r="9" hidden="true" x14ac:dyDescent="0.25">
      <c r="A9" s="73" t="s">
        <v>216</v>
      </c>
      <c r="B9" s="13">
        <v>43647</v>
      </c>
      <c r="C9" s="14">
        <v>6</v>
      </c>
      <c r="D9" s="73" t="s">
        <v>217</v>
      </c>
      <c r="E9" s="73" t="s">
        <v>232</v>
      </c>
      <c r="F9" s="73" t="s">
        <v>223</v>
      </c>
      <c r="G9" s="15">
        <v>0.39404863425925929</v>
      </c>
      <c r="H9" s="7">
        <v>1</v>
      </c>
      <c r="I9" s="73" t="s">
        <v>224</v>
      </c>
      <c r="J9" s="73" t="s">
        <v>225</v>
      </c>
      <c r="Q9" s="4">
        <v>1</v>
      </c>
      <c r="AM9" s="16">
        <v>43721</v>
      </c>
      <c r="AN9" s="73" t="s">
        <v>222</v>
      </c>
      <c r="AP9">
        <v>1</v>
      </c>
      <c r="AQ9">
        <v>1</v>
      </c>
    </row>
    <row r="10" hidden="true" x14ac:dyDescent="0.25">
      <c r="A10" s="73" t="s">
        <v>216</v>
      </c>
      <c r="B10" s="13">
        <v>43647</v>
      </c>
      <c r="C10" s="14">
        <v>6</v>
      </c>
      <c r="D10" s="73" t="s">
        <v>217</v>
      </c>
      <c r="E10" s="73" t="s">
        <v>232</v>
      </c>
      <c r="F10" s="73" t="s">
        <v>223</v>
      </c>
      <c r="G10" s="15">
        <v>0.39493682529956431</v>
      </c>
      <c r="H10" s="7">
        <v>501</v>
      </c>
      <c r="I10" s="73" t="s">
        <v>224</v>
      </c>
      <c r="J10" s="73" t="s">
        <v>227</v>
      </c>
      <c r="Q10" s="4">
        <v>1</v>
      </c>
      <c r="AM10" s="16">
        <v>43721</v>
      </c>
      <c r="AN10" s="73" t="s">
        <v>226</v>
      </c>
      <c r="AP10">
        <v>1</v>
      </c>
      <c r="AQ10">
        <v>1</v>
      </c>
    </row>
    <row r="11" hidden="true" x14ac:dyDescent="0.25">
      <c r="A11" s="73" t="s">
        <v>216</v>
      </c>
      <c r="B11" s="13">
        <v>43647</v>
      </c>
      <c r="C11" s="14">
        <v>6</v>
      </c>
      <c r="D11" s="73" t="s">
        <v>217</v>
      </c>
      <c r="E11" s="73" t="s">
        <v>232</v>
      </c>
      <c r="F11" s="73" t="s">
        <v>223</v>
      </c>
      <c r="G11" s="15">
        <v>0.39582501633986933</v>
      </c>
      <c r="H11" s="7">
        <v>1001</v>
      </c>
      <c r="I11" s="73" t="s">
        <v>224</v>
      </c>
      <c r="J11" s="73" t="s">
        <v>228</v>
      </c>
      <c r="Q11" s="4">
        <v>1</v>
      </c>
      <c r="AM11" s="16">
        <v>43721</v>
      </c>
      <c r="AN11" s="73" t="s">
        <v>222</v>
      </c>
      <c r="AP11">
        <v>1</v>
      </c>
      <c r="AQ11">
        <v>1</v>
      </c>
    </row>
    <row r="12" hidden="true" x14ac:dyDescent="0.25">
      <c r="A12" s="73" t="s">
        <v>216</v>
      </c>
      <c r="B12" s="13">
        <v>43647</v>
      </c>
      <c r="C12" s="14">
        <v>6</v>
      </c>
      <c r="D12" s="73" t="s">
        <v>217</v>
      </c>
      <c r="E12" s="73" t="s">
        <v>232</v>
      </c>
      <c r="F12" s="73" t="s">
        <v>223</v>
      </c>
      <c r="G12" s="15">
        <v>0.39671320738017435</v>
      </c>
      <c r="H12" s="7">
        <v>1501</v>
      </c>
      <c r="I12" s="73" t="s">
        <v>224</v>
      </c>
      <c r="J12" s="73" t="s">
        <v>229</v>
      </c>
      <c r="Q12" s="4">
        <v>1</v>
      </c>
      <c r="AM12" s="16">
        <v>43721</v>
      </c>
      <c r="AN12" s="73" t="s">
        <v>226</v>
      </c>
      <c r="AP12">
        <v>1</v>
      </c>
      <c r="AQ12">
        <v>1</v>
      </c>
    </row>
    <row r="13" hidden="true" x14ac:dyDescent="0.25">
      <c r="A13" s="73" t="s">
        <v>216</v>
      </c>
      <c r="B13" s="13">
        <v>43647</v>
      </c>
      <c r="C13" s="14">
        <v>6</v>
      </c>
      <c r="D13" s="73" t="s">
        <v>217</v>
      </c>
      <c r="E13" s="73" t="s">
        <v>232</v>
      </c>
      <c r="F13" s="73" t="s">
        <v>233</v>
      </c>
      <c r="G13" s="15">
        <v>0.39681421296296299</v>
      </c>
      <c r="H13" s="7">
        <v>1557</v>
      </c>
      <c r="I13" s="73" t="s">
        <v>234</v>
      </c>
      <c r="J13" s="7">
        <v>1496</v>
      </c>
      <c r="K13" s="73" t="s">
        <v>235</v>
      </c>
      <c r="L13" s="73" t="s">
        <v>124</v>
      </c>
      <c r="M13" s="73" t="s">
        <v>236</v>
      </c>
      <c r="N13" s="73" t="s">
        <v>163</v>
      </c>
      <c r="O13" s="73" t="s">
        <v>236</v>
      </c>
      <c r="P13" s="73" t="s">
        <v>25</v>
      </c>
      <c r="AM13" s="16">
        <v>43721</v>
      </c>
      <c r="AN13" s="73" t="s">
        <v>222</v>
      </c>
      <c r="AP13">
        <v>2923</v>
      </c>
      <c r="AQ13">
        <v>1178</v>
      </c>
    </row>
    <row r="14" hidden="true" x14ac:dyDescent="0.25">
      <c r="A14" s="73" t="s">
        <v>216</v>
      </c>
      <c r="B14" s="13">
        <v>43647</v>
      </c>
      <c r="C14" s="14">
        <v>6</v>
      </c>
      <c r="D14" s="73" t="s">
        <v>217</v>
      </c>
      <c r="E14" s="73" t="s">
        <v>232</v>
      </c>
      <c r="F14" s="73" t="s">
        <v>233</v>
      </c>
      <c r="G14" s="15">
        <v>0.39706848379629633</v>
      </c>
      <c r="H14" s="7">
        <v>1700</v>
      </c>
      <c r="I14" s="73" t="s">
        <v>230</v>
      </c>
      <c r="J14" s="7">
        <v>1497</v>
      </c>
      <c r="K14" s="73" t="s">
        <v>211</v>
      </c>
      <c r="L14" s="73" t="s">
        <v>211</v>
      </c>
      <c r="N14" s="73" t="s">
        <v>211</v>
      </c>
      <c r="P14" s="73" t="s">
        <v>231</v>
      </c>
      <c r="AM14" s="16">
        <v>43721</v>
      </c>
      <c r="AN14" s="73" t="s">
        <v>226</v>
      </c>
      <c r="AP14">
        <v>1365</v>
      </c>
      <c r="AQ14">
        <v>1100</v>
      </c>
    </row>
    <row r="15" hidden="true" x14ac:dyDescent="0.25">
      <c r="A15" s="73" t="s">
        <v>216</v>
      </c>
      <c r="B15" s="13">
        <v>43647</v>
      </c>
      <c r="C15" s="14">
        <v>6</v>
      </c>
      <c r="D15" s="73" t="s">
        <v>217</v>
      </c>
      <c r="E15" s="73" t="s">
        <v>237</v>
      </c>
      <c r="F15" s="73" t="s">
        <v>238</v>
      </c>
      <c r="G15" s="15">
        <v>0.39835546296296293</v>
      </c>
      <c r="H15" s="7">
        <v>1</v>
      </c>
      <c r="I15" s="73" t="s">
        <v>220</v>
      </c>
      <c r="J15" s="7">
        <v>2</v>
      </c>
      <c r="K15" s="73" t="s">
        <v>211</v>
      </c>
      <c r="L15" s="73" t="s">
        <v>211</v>
      </c>
      <c r="N15" s="73" t="s">
        <v>211</v>
      </c>
      <c r="P15" s="73" t="s">
        <v>221</v>
      </c>
      <c r="AM15" s="16">
        <v>43721</v>
      </c>
      <c r="AN15" s="73" t="s">
        <v>222</v>
      </c>
      <c r="AP15">
        <v>1625</v>
      </c>
      <c r="AQ15">
        <v>1097</v>
      </c>
    </row>
    <row r="16" hidden="true" x14ac:dyDescent="0.25">
      <c r="A16" s="73" t="s">
        <v>216</v>
      </c>
      <c r="B16" s="13">
        <v>43647</v>
      </c>
      <c r="C16" s="14">
        <v>6</v>
      </c>
      <c r="D16" s="73" t="s">
        <v>217</v>
      </c>
      <c r="E16" s="73" t="s">
        <v>237</v>
      </c>
      <c r="F16" s="73" t="s">
        <v>223</v>
      </c>
      <c r="G16" s="15">
        <v>0.39835546296296293</v>
      </c>
      <c r="H16" s="7">
        <v>1</v>
      </c>
      <c r="I16" s="73" t="s">
        <v>224</v>
      </c>
      <c r="J16" s="73" t="s">
        <v>229</v>
      </c>
      <c r="Q16" s="4">
        <v>1</v>
      </c>
      <c r="AM16" s="16">
        <v>43721</v>
      </c>
      <c r="AN16" s="73" t="s">
        <v>226</v>
      </c>
      <c r="AP16">
        <v>1</v>
      </c>
      <c r="AQ16">
        <v>1</v>
      </c>
    </row>
    <row r="17" hidden="true" x14ac:dyDescent="0.25">
      <c r="A17" s="73" t="s">
        <v>216</v>
      </c>
      <c r="B17" s="13">
        <v>43647</v>
      </c>
      <c r="C17" s="14">
        <v>6</v>
      </c>
      <c r="D17" s="73" t="s">
        <v>217</v>
      </c>
      <c r="E17" s="73" t="s">
        <v>237</v>
      </c>
      <c r="F17" s="73" t="s">
        <v>238</v>
      </c>
      <c r="G17" s="15">
        <v>0.39878729166666665</v>
      </c>
      <c r="H17" s="7">
        <v>244</v>
      </c>
      <c r="I17" s="73" t="s">
        <v>239</v>
      </c>
      <c r="J17" s="7">
        <v>3</v>
      </c>
      <c r="K17" s="73" t="s">
        <v>240</v>
      </c>
      <c r="L17" s="73" t="s">
        <v>141</v>
      </c>
      <c r="M17" s="73" t="s">
        <v>236</v>
      </c>
      <c r="N17" s="73" t="s">
        <v>194</v>
      </c>
      <c r="O17" s="73" t="s">
        <v>236</v>
      </c>
      <c r="P17" s="73" t="s">
        <v>241</v>
      </c>
      <c r="AG17" s="73" t="s">
        <v>242</v>
      </c>
      <c r="AJ17" s="73" t="s">
        <v>243</v>
      </c>
      <c r="AM17" s="16">
        <v>43721</v>
      </c>
      <c r="AN17" s="73" t="s">
        <v>222</v>
      </c>
      <c r="AP17">
        <v>2376</v>
      </c>
      <c r="AQ17">
        <v>1259</v>
      </c>
    </row>
    <row r="18" hidden="true" x14ac:dyDescent="0.25">
      <c r="A18" s="73" t="s">
        <v>216</v>
      </c>
      <c r="B18" s="13">
        <v>43647</v>
      </c>
      <c r="C18" s="14">
        <v>6</v>
      </c>
      <c r="D18" s="73" t="s">
        <v>217</v>
      </c>
      <c r="E18" s="73" t="s">
        <v>237</v>
      </c>
      <c r="F18" s="73" t="s">
        <v>223</v>
      </c>
      <c r="G18" s="15">
        <v>0.39924378152908518</v>
      </c>
      <c r="H18" s="7">
        <v>501</v>
      </c>
      <c r="I18" s="73" t="s">
        <v>224</v>
      </c>
      <c r="J18" s="73" t="s">
        <v>244</v>
      </c>
      <c r="Q18" s="4">
        <v>1</v>
      </c>
      <c r="AM18" s="16">
        <v>43721</v>
      </c>
      <c r="AN18" s="73" t="s">
        <v>226</v>
      </c>
      <c r="AP18">
        <v>1</v>
      </c>
      <c r="AQ18">
        <v>1</v>
      </c>
    </row>
    <row r="19" hidden="true" x14ac:dyDescent="0.25">
      <c r="A19" s="73" t="s">
        <v>216</v>
      </c>
      <c r="B19" s="13">
        <v>43647</v>
      </c>
      <c r="C19" s="14">
        <v>6</v>
      </c>
      <c r="D19" s="73" t="s">
        <v>217</v>
      </c>
      <c r="E19" s="73" t="s">
        <v>237</v>
      </c>
      <c r="F19" s="73" t="s">
        <v>223</v>
      </c>
      <c r="G19" s="15">
        <v>0.40013210009520744</v>
      </c>
      <c r="H19" s="7">
        <v>1001</v>
      </c>
      <c r="I19" s="73" t="s">
        <v>224</v>
      </c>
      <c r="J19" s="73" t="s">
        <v>245</v>
      </c>
      <c r="Q19" s="4">
        <v>1</v>
      </c>
      <c r="AM19" s="16">
        <v>43721</v>
      </c>
      <c r="AN19" s="73" t="s">
        <v>222</v>
      </c>
      <c r="AP19">
        <v>1</v>
      </c>
      <c r="AQ19">
        <v>1</v>
      </c>
    </row>
    <row r="20" hidden="true" x14ac:dyDescent="0.25">
      <c r="A20" s="73" t="s">
        <v>216</v>
      </c>
      <c r="B20" s="13">
        <v>43647</v>
      </c>
      <c r="C20" s="14">
        <v>6</v>
      </c>
      <c r="D20" s="73" t="s">
        <v>217</v>
      </c>
      <c r="E20" s="73" t="s">
        <v>237</v>
      </c>
      <c r="F20" s="73" t="s">
        <v>223</v>
      </c>
      <c r="G20" s="15">
        <v>0.40102041866132965</v>
      </c>
      <c r="H20" s="7">
        <v>1501</v>
      </c>
      <c r="I20" s="73" t="s">
        <v>224</v>
      </c>
      <c r="J20" s="73" t="s">
        <v>246</v>
      </c>
      <c r="Q20" s="4">
        <v>1</v>
      </c>
      <c r="AM20" s="16">
        <v>43721</v>
      </c>
      <c r="AN20" s="73" t="s">
        <v>222</v>
      </c>
      <c r="AP20">
        <v>1</v>
      </c>
      <c r="AQ20">
        <v>1</v>
      </c>
    </row>
    <row r="21" hidden="true" x14ac:dyDescent="0.25">
      <c r="A21" s="73" t="s">
        <v>216</v>
      </c>
      <c r="B21" s="13">
        <v>43647</v>
      </c>
      <c r="C21" s="14">
        <v>6</v>
      </c>
      <c r="D21" s="73" t="s">
        <v>217</v>
      </c>
      <c r="E21" s="73" t="s">
        <v>237</v>
      </c>
      <c r="F21" s="73" t="s">
        <v>223</v>
      </c>
      <c r="G21" s="15">
        <v>0.40190873722745191</v>
      </c>
      <c r="H21" s="7">
        <v>2001</v>
      </c>
      <c r="I21" s="73" t="s">
        <v>224</v>
      </c>
      <c r="J21" s="73" t="s">
        <v>247</v>
      </c>
      <c r="Q21" s="4">
        <v>1</v>
      </c>
      <c r="AM21" s="16">
        <v>43721</v>
      </c>
      <c r="AN21" s="73" t="s">
        <v>226</v>
      </c>
      <c r="AP21">
        <v>1</v>
      </c>
      <c r="AQ21">
        <v>1</v>
      </c>
    </row>
    <row r="22" hidden="true" x14ac:dyDescent="0.25">
      <c r="A22" s="73" t="s">
        <v>216</v>
      </c>
      <c r="B22" s="13">
        <v>43647</v>
      </c>
      <c r="C22" s="14">
        <v>6</v>
      </c>
      <c r="D22" s="73" t="s">
        <v>217</v>
      </c>
      <c r="E22" s="73" t="s">
        <v>237</v>
      </c>
      <c r="F22" s="73" t="s">
        <v>223</v>
      </c>
      <c r="G22" s="15">
        <v>0.40279705579357417</v>
      </c>
      <c r="H22" s="7">
        <v>2501</v>
      </c>
      <c r="I22" s="73" t="s">
        <v>224</v>
      </c>
      <c r="J22" s="73" t="s">
        <v>248</v>
      </c>
      <c r="Q22" s="4">
        <v>1</v>
      </c>
      <c r="AM22" s="16">
        <v>43721</v>
      </c>
      <c r="AN22" s="73" t="s">
        <v>222</v>
      </c>
      <c r="AP22">
        <v>1</v>
      </c>
      <c r="AQ22">
        <v>1</v>
      </c>
    </row>
    <row r="23" hidden="true" x14ac:dyDescent="0.25">
      <c r="A23" s="73" t="s">
        <v>216</v>
      </c>
      <c r="B23" s="13">
        <v>43647</v>
      </c>
      <c r="C23" s="14">
        <v>6</v>
      </c>
      <c r="D23" s="73" t="s">
        <v>217</v>
      </c>
      <c r="E23" s="73" t="s">
        <v>237</v>
      </c>
      <c r="F23" s="73" t="s">
        <v>238</v>
      </c>
      <c r="G23" s="15">
        <v>0.40326253472222223</v>
      </c>
      <c r="H23" s="7">
        <v>2762</v>
      </c>
      <c r="I23" s="73" t="s">
        <v>230</v>
      </c>
      <c r="J23" s="7">
        <v>7</v>
      </c>
      <c r="K23" s="73" t="s">
        <v>211</v>
      </c>
      <c r="L23" s="73" t="s">
        <v>211</v>
      </c>
      <c r="N23" s="73" t="s">
        <v>211</v>
      </c>
      <c r="P23" s="73" t="s">
        <v>231</v>
      </c>
      <c r="AM23" s="16">
        <v>43721</v>
      </c>
      <c r="AN23" s="73" t="s">
        <v>226</v>
      </c>
      <c r="AP23">
        <v>1692</v>
      </c>
      <c r="AQ23">
        <v>1095</v>
      </c>
    </row>
    <row r="24" hidden="true" x14ac:dyDescent="0.25">
      <c r="A24" s="73" t="s">
        <v>216</v>
      </c>
      <c r="B24" s="13">
        <v>43647</v>
      </c>
      <c r="C24" s="14">
        <v>6</v>
      </c>
      <c r="D24" s="73" t="s">
        <v>217</v>
      </c>
      <c r="E24" s="73" t="s">
        <v>249</v>
      </c>
      <c r="F24" s="73" t="s">
        <v>250</v>
      </c>
      <c r="G24" s="15">
        <v>0.40478245370370369</v>
      </c>
      <c r="H24" s="7">
        <v>1</v>
      </c>
      <c r="I24" s="73" t="s">
        <v>220</v>
      </c>
      <c r="J24" s="7">
        <v>2</v>
      </c>
      <c r="K24" s="73" t="s">
        <v>211</v>
      </c>
      <c r="L24" s="73" t="s">
        <v>211</v>
      </c>
      <c r="N24" s="73" t="s">
        <v>211</v>
      </c>
      <c r="P24" s="73" t="s">
        <v>221</v>
      </c>
      <c r="AM24" s="16">
        <v>43721</v>
      </c>
      <c r="AN24" s="73" t="s">
        <v>222</v>
      </c>
      <c r="AP24">
        <v>1772</v>
      </c>
      <c r="AQ24">
        <v>1092</v>
      </c>
    </row>
    <row r="25" hidden="true" x14ac:dyDescent="0.25">
      <c r="A25" s="73" t="s">
        <v>216</v>
      </c>
      <c r="B25" s="13">
        <v>43647</v>
      </c>
      <c r="C25" s="14">
        <v>6</v>
      </c>
      <c r="D25" s="73" t="s">
        <v>217</v>
      </c>
      <c r="E25" s="73" t="s">
        <v>249</v>
      </c>
      <c r="F25" s="73" t="s">
        <v>223</v>
      </c>
      <c r="G25" s="15">
        <v>0.40478245370370369</v>
      </c>
      <c r="H25" s="7">
        <v>1</v>
      </c>
      <c r="I25" s="73" t="s">
        <v>224</v>
      </c>
      <c r="J25" s="73" t="s">
        <v>228</v>
      </c>
      <c r="Q25" s="4">
        <v>1</v>
      </c>
      <c r="AM25" s="16">
        <v>43721</v>
      </c>
      <c r="AN25" s="73" t="s">
        <v>226</v>
      </c>
      <c r="AP25">
        <v>1</v>
      </c>
      <c r="AQ25">
        <v>1</v>
      </c>
    </row>
    <row r="26" hidden="true" x14ac:dyDescent="0.25">
      <c r="A26" s="73" t="s">
        <v>216</v>
      </c>
      <c r="B26" s="13">
        <v>43647</v>
      </c>
      <c r="C26" s="14">
        <v>6</v>
      </c>
      <c r="D26" s="73" t="s">
        <v>217</v>
      </c>
      <c r="E26" s="73" t="s">
        <v>249</v>
      </c>
      <c r="F26" s="73" t="s">
        <v>223</v>
      </c>
      <c r="G26" s="15">
        <v>0.40567108079287417</v>
      </c>
      <c r="H26" s="7">
        <v>501</v>
      </c>
      <c r="I26" s="73" t="s">
        <v>224</v>
      </c>
      <c r="J26" s="73" t="s">
        <v>229</v>
      </c>
      <c r="Q26" s="4">
        <v>1</v>
      </c>
      <c r="AM26" s="16">
        <v>43721</v>
      </c>
      <c r="AN26" s="73" t="s">
        <v>222</v>
      </c>
      <c r="AP26">
        <v>1</v>
      </c>
      <c r="AQ26">
        <v>1</v>
      </c>
    </row>
    <row r="27" hidden="true" x14ac:dyDescent="0.25">
      <c r="A27" s="73" t="s">
        <v>216</v>
      </c>
      <c r="B27" s="13">
        <v>43647</v>
      </c>
      <c r="C27" s="14">
        <v>6</v>
      </c>
      <c r="D27" s="73" t="s">
        <v>217</v>
      </c>
      <c r="E27" s="73" t="s">
        <v>249</v>
      </c>
      <c r="F27" s="73" t="s">
        <v>223</v>
      </c>
      <c r="G27" s="15">
        <v>0.4065597078820446</v>
      </c>
      <c r="H27" s="7">
        <v>1001</v>
      </c>
      <c r="I27" s="73" t="s">
        <v>224</v>
      </c>
      <c r="J27" s="73" t="s">
        <v>244</v>
      </c>
      <c r="Q27" s="4">
        <v>1</v>
      </c>
      <c r="AM27" s="16">
        <v>43721</v>
      </c>
      <c r="AN27" s="73" t="s">
        <v>226</v>
      </c>
      <c r="AP27">
        <v>1</v>
      </c>
      <c r="AQ27">
        <v>1</v>
      </c>
    </row>
    <row r="28" hidden="true" x14ac:dyDescent="0.25">
      <c r="A28" s="73" t="s">
        <v>216</v>
      </c>
      <c r="B28" s="13">
        <v>43647</v>
      </c>
      <c r="C28" s="14">
        <v>6</v>
      </c>
      <c r="D28" s="73" t="s">
        <v>217</v>
      </c>
      <c r="E28" s="73" t="s">
        <v>249</v>
      </c>
      <c r="F28" s="73" t="s">
        <v>223</v>
      </c>
      <c r="G28" s="15">
        <v>0.40744833497121508</v>
      </c>
      <c r="H28" s="7">
        <v>1501</v>
      </c>
      <c r="I28" s="73" t="s">
        <v>224</v>
      </c>
      <c r="J28" s="73" t="s">
        <v>245</v>
      </c>
      <c r="Q28" s="4">
        <v>1</v>
      </c>
      <c r="AM28" s="16">
        <v>43721</v>
      </c>
      <c r="AN28" s="73" t="s">
        <v>222</v>
      </c>
      <c r="AP28">
        <v>1</v>
      </c>
      <c r="AQ28">
        <v>1</v>
      </c>
    </row>
    <row r="29" hidden="true" x14ac:dyDescent="0.25">
      <c r="A29" s="73" t="s">
        <v>216</v>
      </c>
      <c r="B29" s="13">
        <v>43647</v>
      </c>
      <c r="C29" s="14">
        <v>6</v>
      </c>
      <c r="D29" s="73" t="s">
        <v>217</v>
      </c>
      <c r="E29" s="73" t="s">
        <v>249</v>
      </c>
      <c r="F29" s="73" t="s">
        <v>250</v>
      </c>
      <c r="G29" s="15">
        <v>0.40747234953703698</v>
      </c>
      <c r="H29" s="7">
        <v>1514</v>
      </c>
      <c r="I29" s="73" t="s">
        <v>234</v>
      </c>
      <c r="J29" s="7">
        <v>3</v>
      </c>
      <c r="K29" s="73" t="s">
        <v>235</v>
      </c>
      <c r="L29" s="73" t="s">
        <v>112</v>
      </c>
      <c r="M29" s="73" t="s">
        <v>236</v>
      </c>
      <c r="N29" s="73" t="s">
        <v>167</v>
      </c>
      <c r="O29" s="73" t="s">
        <v>236</v>
      </c>
      <c r="P29" s="73" t="s">
        <v>25</v>
      </c>
      <c r="AM29" s="16">
        <v>43721</v>
      </c>
      <c r="AN29" s="73" t="s">
        <v>226</v>
      </c>
      <c r="AP29">
        <v>159</v>
      </c>
      <c r="AQ29">
        <v>866</v>
      </c>
    </row>
    <row r="30" hidden="true" x14ac:dyDescent="0.25">
      <c r="A30" s="73" t="s">
        <v>216</v>
      </c>
      <c r="B30" s="13">
        <v>43647</v>
      </c>
      <c r="C30" s="14">
        <v>6</v>
      </c>
      <c r="D30" s="73" t="s">
        <v>217</v>
      </c>
      <c r="E30" s="73" t="s">
        <v>249</v>
      </c>
      <c r="F30" s="73" t="s">
        <v>250</v>
      </c>
      <c r="G30" s="15">
        <v>0.40747234953703698</v>
      </c>
      <c r="H30" s="7">
        <v>1514</v>
      </c>
      <c r="I30" s="73" t="s">
        <v>234</v>
      </c>
      <c r="J30" s="7">
        <v>4</v>
      </c>
      <c r="K30" s="73" t="s">
        <v>235</v>
      </c>
      <c r="L30" s="73" t="s">
        <v>112</v>
      </c>
      <c r="M30" s="73" t="s">
        <v>236</v>
      </c>
      <c r="N30" s="73" t="s">
        <v>167</v>
      </c>
      <c r="O30" s="73" t="s">
        <v>236</v>
      </c>
      <c r="P30" s="73" t="s">
        <v>25</v>
      </c>
      <c r="AM30" s="16">
        <v>43721</v>
      </c>
      <c r="AN30" s="73" t="s">
        <v>222</v>
      </c>
      <c r="AP30">
        <v>400</v>
      </c>
      <c r="AQ30">
        <v>1008</v>
      </c>
    </row>
    <row r="31" hidden="true" x14ac:dyDescent="0.25">
      <c r="A31" s="73" t="s">
        <v>216</v>
      </c>
      <c r="B31" s="13">
        <v>43647</v>
      </c>
      <c r="C31" s="14">
        <v>6</v>
      </c>
      <c r="D31" s="73" t="s">
        <v>217</v>
      </c>
      <c r="E31" s="73" t="s">
        <v>249</v>
      </c>
      <c r="F31" s="73" t="s">
        <v>223</v>
      </c>
      <c r="G31" s="15">
        <v>0.40833696206038556</v>
      </c>
      <c r="H31" s="7">
        <v>2001</v>
      </c>
      <c r="I31" s="73" t="s">
        <v>224</v>
      </c>
      <c r="J31" s="73" t="s">
        <v>246</v>
      </c>
      <c r="Q31" s="4">
        <v>1</v>
      </c>
      <c r="AM31" s="16">
        <v>43721</v>
      </c>
      <c r="AN31" s="73" t="s">
        <v>226</v>
      </c>
      <c r="AP31">
        <v>1</v>
      </c>
      <c r="AQ31">
        <v>1</v>
      </c>
    </row>
    <row r="32" hidden="true" x14ac:dyDescent="0.25">
      <c r="A32" s="73" t="s">
        <v>216</v>
      </c>
      <c r="B32" s="13">
        <v>43647</v>
      </c>
      <c r="C32" s="14">
        <v>6</v>
      </c>
      <c r="D32" s="73" t="s">
        <v>217</v>
      </c>
      <c r="E32" s="73" t="s">
        <v>249</v>
      </c>
      <c r="F32" s="73" t="s">
        <v>223</v>
      </c>
      <c r="G32" s="15">
        <v>0.40922558914955603</v>
      </c>
      <c r="H32" s="7">
        <v>2501</v>
      </c>
      <c r="I32" s="73" t="s">
        <v>224</v>
      </c>
      <c r="J32" s="73" t="s">
        <v>247</v>
      </c>
      <c r="Q32" s="4">
        <v>1</v>
      </c>
      <c r="AM32" s="16">
        <v>43721</v>
      </c>
      <c r="AN32" s="73" t="s">
        <v>222</v>
      </c>
      <c r="AP32">
        <v>1</v>
      </c>
      <c r="AQ32">
        <v>1</v>
      </c>
    </row>
    <row r="33" hidden="true" x14ac:dyDescent="0.25">
      <c r="A33" s="73" t="s">
        <v>216</v>
      </c>
      <c r="B33" s="13">
        <v>43647</v>
      </c>
      <c r="C33" s="14">
        <v>6</v>
      </c>
      <c r="D33" s="73" t="s">
        <v>217</v>
      </c>
      <c r="E33" s="73" t="s">
        <v>249</v>
      </c>
      <c r="F33" s="73" t="s">
        <v>250</v>
      </c>
      <c r="G33" s="15">
        <v>0.40950461805555555</v>
      </c>
      <c r="H33" s="7">
        <v>2657</v>
      </c>
      <c r="I33" s="73" t="s">
        <v>230</v>
      </c>
      <c r="J33" s="7">
        <v>6</v>
      </c>
      <c r="K33" s="73" t="s">
        <v>211</v>
      </c>
      <c r="L33" s="73" t="s">
        <v>211</v>
      </c>
      <c r="N33" s="73" t="s">
        <v>211</v>
      </c>
      <c r="P33" s="73" t="s">
        <v>231</v>
      </c>
      <c r="AM33" s="16">
        <v>43721</v>
      </c>
      <c r="AN33" s="73" t="s">
        <v>222</v>
      </c>
      <c r="AP33">
        <v>1512</v>
      </c>
      <c r="AQ33">
        <v>1087</v>
      </c>
    </row>
    <row r="34" hidden="true" x14ac:dyDescent="0.25">
      <c r="A34" s="73" t="s">
        <v>216</v>
      </c>
      <c r="B34" s="13">
        <v>43647</v>
      </c>
      <c r="C34" s="14">
        <v>6</v>
      </c>
      <c r="D34" s="73" t="s">
        <v>217</v>
      </c>
      <c r="E34" s="73" t="s">
        <v>251</v>
      </c>
      <c r="F34" s="73" t="s">
        <v>252</v>
      </c>
      <c r="G34" s="15">
        <v>0.41082539351851849</v>
      </c>
      <c r="H34" s="7">
        <v>1</v>
      </c>
      <c r="I34" s="73" t="s">
        <v>220</v>
      </c>
      <c r="J34" s="7">
        <v>82</v>
      </c>
      <c r="K34" s="73" t="s">
        <v>211</v>
      </c>
      <c r="L34" s="73" t="s">
        <v>211</v>
      </c>
      <c r="N34" s="73" t="s">
        <v>211</v>
      </c>
      <c r="P34" s="73" t="s">
        <v>221</v>
      </c>
      <c r="AM34" s="16">
        <v>43721</v>
      </c>
      <c r="AN34" s="73" t="s">
        <v>226</v>
      </c>
      <c r="AP34">
        <v>1707</v>
      </c>
      <c r="AQ34">
        <v>1090</v>
      </c>
    </row>
    <row r="35" hidden="true" x14ac:dyDescent="0.25">
      <c r="A35" s="73" t="s">
        <v>216</v>
      </c>
      <c r="B35" s="13">
        <v>43647</v>
      </c>
      <c r="C35" s="14">
        <v>6</v>
      </c>
      <c r="D35" s="73" t="s">
        <v>217</v>
      </c>
      <c r="E35" s="73" t="s">
        <v>251</v>
      </c>
      <c r="F35" s="73" t="s">
        <v>223</v>
      </c>
      <c r="G35" s="15">
        <v>0.41082539351851849</v>
      </c>
      <c r="H35" s="7">
        <v>1</v>
      </c>
      <c r="I35" s="73" t="s">
        <v>224</v>
      </c>
      <c r="J35" s="73" t="s">
        <v>246</v>
      </c>
      <c r="Q35" s="4">
        <v>1</v>
      </c>
      <c r="AM35" s="16">
        <v>43721</v>
      </c>
      <c r="AN35" s="73" t="s">
        <v>222</v>
      </c>
      <c r="AP35">
        <v>1</v>
      </c>
      <c r="AQ35">
        <v>1</v>
      </c>
    </row>
    <row r="36" hidden="true" x14ac:dyDescent="0.25">
      <c r="A36" s="73" t="s">
        <v>216</v>
      </c>
      <c r="B36" s="13">
        <v>43647</v>
      </c>
      <c r="C36" s="14">
        <v>6</v>
      </c>
      <c r="D36" s="73" t="s">
        <v>217</v>
      </c>
      <c r="E36" s="73" t="s">
        <v>251</v>
      </c>
      <c r="F36" s="73" t="s">
        <v>223</v>
      </c>
      <c r="G36" s="15">
        <v>0.41171423731361229</v>
      </c>
      <c r="H36" s="7">
        <v>501</v>
      </c>
      <c r="I36" s="73" t="s">
        <v>224</v>
      </c>
      <c r="J36" s="73" t="s">
        <v>247</v>
      </c>
      <c r="Q36" s="4">
        <v>1</v>
      </c>
      <c r="AM36" s="16">
        <v>43721</v>
      </c>
      <c r="AN36" s="73" t="s">
        <v>222</v>
      </c>
      <c r="AP36">
        <v>1</v>
      </c>
      <c r="AQ36">
        <v>1</v>
      </c>
    </row>
    <row r="37" hidden="true" x14ac:dyDescent="0.25">
      <c r="A37" s="73" t="s">
        <v>216</v>
      </c>
      <c r="B37" s="13">
        <v>43647</v>
      </c>
      <c r="C37" s="14">
        <v>6</v>
      </c>
      <c r="D37" s="73" t="s">
        <v>217</v>
      </c>
      <c r="E37" s="73" t="s">
        <v>251</v>
      </c>
      <c r="F37" s="73" t="s">
        <v>223</v>
      </c>
      <c r="G37" s="15">
        <v>0.41260308110870608</v>
      </c>
      <c r="H37" s="7">
        <v>1001</v>
      </c>
      <c r="I37" s="73" t="s">
        <v>224</v>
      </c>
      <c r="J37" s="73" t="s">
        <v>248</v>
      </c>
      <c r="Q37" s="4">
        <v>1</v>
      </c>
      <c r="AM37" s="16">
        <v>43721</v>
      </c>
      <c r="AN37" s="73" t="s">
        <v>226</v>
      </c>
      <c r="AP37">
        <v>1</v>
      </c>
      <c r="AQ37">
        <v>1</v>
      </c>
    </row>
    <row r="38" hidden="true" x14ac:dyDescent="0.25">
      <c r="A38" s="73" t="s">
        <v>216</v>
      </c>
      <c r="B38" s="13">
        <v>43647</v>
      </c>
      <c r="C38" s="14">
        <v>6</v>
      </c>
      <c r="D38" s="73" t="s">
        <v>217</v>
      </c>
      <c r="E38" s="73" t="s">
        <v>251</v>
      </c>
      <c r="F38" s="73" t="s">
        <v>223</v>
      </c>
      <c r="G38" s="15">
        <v>0.41349192490379988</v>
      </c>
      <c r="H38" s="7">
        <v>1501</v>
      </c>
      <c r="I38" s="73" t="s">
        <v>224</v>
      </c>
      <c r="J38" s="73" t="s">
        <v>253</v>
      </c>
      <c r="Q38" s="4">
        <v>1</v>
      </c>
      <c r="AM38" s="16">
        <v>43721</v>
      </c>
      <c r="AN38" s="73" t="s">
        <v>226</v>
      </c>
      <c r="AP38">
        <v>1</v>
      </c>
      <c r="AQ38">
        <v>1</v>
      </c>
    </row>
    <row r="39" hidden="true" x14ac:dyDescent="0.25">
      <c r="A39" s="73" t="s">
        <v>216</v>
      </c>
      <c r="B39" s="13">
        <v>43647</v>
      </c>
      <c r="C39" s="14">
        <v>6</v>
      </c>
      <c r="D39" s="73" t="s">
        <v>217</v>
      </c>
      <c r="E39" s="73" t="s">
        <v>251</v>
      </c>
      <c r="F39" s="73" t="s">
        <v>252</v>
      </c>
      <c r="G39" s="15">
        <v>0.41424722222222221</v>
      </c>
      <c r="H39" s="7">
        <v>1925</v>
      </c>
      <c r="I39" s="73" t="s">
        <v>234</v>
      </c>
      <c r="J39" s="7">
        <v>87</v>
      </c>
      <c r="K39" s="73" t="s">
        <v>235</v>
      </c>
      <c r="L39" s="73" t="s">
        <v>116</v>
      </c>
      <c r="M39" s="73" t="s">
        <v>236</v>
      </c>
      <c r="N39" s="73" t="s">
        <v>168</v>
      </c>
      <c r="O39" s="73" t="s">
        <v>236</v>
      </c>
      <c r="P39" s="73" t="s">
        <v>25</v>
      </c>
      <c r="AM39" s="16">
        <v>43721</v>
      </c>
      <c r="AN39" s="73" t="s">
        <v>222</v>
      </c>
      <c r="AP39">
        <v>1083</v>
      </c>
      <c r="AQ39">
        <v>1076</v>
      </c>
    </row>
    <row r="40" hidden="true" x14ac:dyDescent="0.25">
      <c r="A40" s="73" t="s">
        <v>216</v>
      </c>
      <c r="B40" s="13">
        <v>43647</v>
      </c>
      <c r="C40" s="14">
        <v>6</v>
      </c>
      <c r="D40" s="73" t="s">
        <v>217</v>
      </c>
      <c r="E40" s="73" t="s">
        <v>251</v>
      </c>
      <c r="F40" s="73" t="s">
        <v>223</v>
      </c>
      <c r="G40" s="15">
        <v>0.41438076869889368</v>
      </c>
      <c r="H40" s="7">
        <v>2001</v>
      </c>
      <c r="I40" s="73" t="s">
        <v>224</v>
      </c>
      <c r="J40" s="73" t="s">
        <v>254</v>
      </c>
      <c r="Q40" s="4">
        <v>1</v>
      </c>
      <c r="AM40" s="16">
        <v>43721</v>
      </c>
      <c r="AN40" s="73" t="s">
        <v>226</v>
      </c>
      <c r="AP40">
        <v>1</v>
      </c>
      <c r="AQ40">
        <v>1</v>
      </c>
    </row>
    <row r="41" hidden="true" x14ac:dyDescent="0.25">
      <c r="A41" s="73" t="s">
        <v>216</v>
      </c>
      <c r="B41" s="13">
        <v>43647</v>
      </c>
      <c r="C41" s="14">
        <v>6</v>
      </c>
      <c r="D41" s="73" t="s">
        <v>217</v>
      </c>
      <c r="E41" s="73" t="s">
        <v>251</v>
      </c>
      <c r="F41" s="73" t="s">
        <v>252</v>
      </c>
      <c r="G41" s="15">
        <v>0.41512548611111111</v>
      </c>
      <c r="H41" s="7">
        <v>2419</v>
      </c>
      <c r="I41" s="73" t="s">
        <v>234</v>
      </c>
      <c r="J41" s="7">
        <v>88</v>
      </c>
      <c r="K41" s="73" t="s">
        <v>235</v>
      </c>
      <c r="L41" s="73" t="s">
        <v>74</v>
      </c>
      <c r="M41" s="73" t="s">
        <v>236</v>
      </c>
      <c r="N41" s="73" t="s">
        <v>172</v>
      </c>
      <c r="O41" s="73" t="s">
        <v>236</v>
      </c>
      <c r="P41" s="73" t="s">
        <v>25</v>
      </c>
      <c r="AM41" s="16">
        <v>43721</v>
      </c>
      <c r="AN41" s="73" t="s">
        <v>222</v>
      </c>
      <c r="AP41">
        <v>1181</v>
      </c>
      <c r="AQ41">
        <v>961</v>
      </c>
    </row>
    <row r="42" hidden="true" x14ac:dyDescent="0.25">
      <c r="A42" s="73" t="s">
        <v>216</v>
      </c>
      <c r="B42" s="13">
        <v>43647</v>
      </c>
      <c r="C42" s="14">
        <v>6</v>
      </c>
      <c r="D42" s="73" t="s">
        <v>217</v>
      </c>
      <c r="E42" s="73" t="s">
        <v>251</v>
      </c>
      <c r="F42" s="73" t="s">
        <v>223</v>
      </c>
      <c r="G42" s="15">
        <v>0.41526961249398747</v>
      </c>
      <c r="H42" s="7">
        <v>2501</v>
      </c>
      <c r="I42" s="73" t="s">
        <v>224</v>
      </c>
      <c r="J42" s="73" t="s">
        <v>255</v>
      </c>
      <c r="Q42" s="4">
        <v>1</v>
      </c>
      <c r="AM42" s="16">
        <v>43721</v>
      </c>
      <c r="AN42" s="73" t="s">
        <v>226</v>
      </c>
      <c r="AP42">
        <v>1</v>
      </c>
      <c r="AQ42">
        <v>1</v>
      </c>
    </row>
    <row r="43" hidden="true" x14ac:dyDescent="0.25">
      <c r="A43" s="73" t="s">
        <v>216</v>
      </c>
      <c r="B43" s="13">
        <v>43647</v>
      </c>
      <c r="C43" s="14">
        <v>6</v>
      </c>
      <c r="D43" s="73" t="s">
        <v>217</v>
      </c>
      <c r="E43" s="73" t="s">
        <v>251</v>
      </c>
      <c r="F43" s="73" t="s">
        <v>252</v>
      </c>
      <c r="G43" s="15">
        <v>0.41547395833333334</v>
      </c>
      <c r="H43" s="7">
        <v>2615</v>
      </c>
      <c r="I43" s="73" t="s">
        <v>239</v>
      </c>
      <c r="J43" s="7">
        <v>91</v>
      </c>
      <c r="K43" s="73" t="s">
        <v>256</v>
      </c>
      <c r="L43" s="73" t="s">
        <v>141</v>
      </c>
      <c r="M43" s="73" t="s">
        <v>236</v>
      </c>
      <c r="N43" s="73" t="s">
        <v>194</v>
      </c>
      <c r="O43" s="73" t="s">
        <v>236</v>
      </c>
      <c r="P43" s="73" t="s">
        <v>241</v>
      </c>
      <c r="AG43" s="73" t="s">
        <v>160</v>
      </c>
      <c r="AJ43" s="73" t="s">
        <v>257</v>
      </c>
      <c r="AM43" s="16">
        <v>43721</v>
      </c>
      <c r="AN43" s="73" t="s">
        <v>222</v>
      </c>
      <c r="AP43">
        <v>1681</v>
      </c>
      <c r="AQ43">
        <v>1085</v>
      </c>
    </row>
    <row r="44" hidden="true" x14ac:dyDescent="0.25">
      <c r="A44" s="73" t="s">
        <v>216</v>
      </c>
      <c r="B44" s="13">
        <v>43647</v>
      </c>
      <c r="C44" s="14">
        <v>6</v>
      </c>
      <c r="D44" s="73" t="s">
        <v>217</v>
      </c>
      <c r="E44" s="73" t="s">
        <v>251</v>
      </c>
      <c r="F44" s="73" t="s">
        <v>223</v>
      </c>
      <c r="G44" s="15">
        <v>0.41615845628908127</v>
      </c>
      <c r="H44" s="7">
        <v>3001</v>
      </c>
      <c r="I44" s="73" t="s">
        <v>224</v>
      </c>
      <c r="J44" s="73" t="s">
        <v>258</v>
      </c>
      <c r="Q44" s="4">
        <v>1</v>
      </c>
      <c r="AM44" s="16">
        <v>43721</v>
      </c>
      <c r="AN44" s="73" t="s">
        <v>226</v>
      </c>
      <c r="AP44">
        <v>1</v>
      </c>
      <c r="AQ44">
        <v>1</v>
      </c>
    </row>
    <row r="45" hidden="true" x14ac:dyDescent="0.25">
      <c r="A45" s="73" t="s">
        <v>216</v>
      </c>
      <c r="B45" s="13">
        <v>43647</v>
      </c>
      <c r="C45" s="14">
        <v>6</v>
      </c>
      <c r="D45" s="73" t="s">
        <v>217</v>
      </c>
      <c r="E45" s="73" t="s">
        <v>251</v>
      </c>
      <c r="F45" s="73" t="s">
        <v>252</v>
      </c>
      <c r="G45" s="15">
        <v>0.41630067129629628</v>
      </c>
      <c r="H45" s="7">
        <v>3080</v>
      </c>
      <c r="I45" s="73" t="s">
        <v>230</v>
      </c>
      <c r="J45" s="7">
        <v>89</v>
      </c>
      <c r="K45" s="73" t="s">
        <v>211</v>
      </c>
      <c r="L45" s="73" t="s">
        <v>211</v>
      </c>
      <c r="N45" s="73" t="s">
        <v>211</v>
      </c>
      <c r="P45" s="73" t="s">
        <v>231</v>
      </c>
      <c r="AM45" s="16">
        <v>43721</v>
      </c>
      <c r="AN45" s="73" t="s">
        <v>222</v>
      </c>
      <c r="AP45">
        <v>1580</v>
      </c>
      <c r="AQ45">
        <v>1092</v>
      </c>
    </row>
    <row r="46" hidden="true" x14ac:dyDescent="0.25">
      <c r="A46" s="73" t="s">
        <v>216</v>
      </c>
      <c r="B46" s="13">
        <v>43647</v>
      </c>
      <c r="C46" s="14">
        <v>6</v>
      </c>
      <c r="D46" s="73" t="s">
        <v>217</v>
      </c>
      <c r="E46" s="73" t="s">
        <v>259</v>
      </c>
      <c r="F46" s="73" t="s">
        <v>233</v>
      </c>
      <c r="G46" s="15">
        <v>0.41735120370370371</v>
      </c>
      <c r="H46" s="7">
        <v>1</v>
      </c>
      <c r="I46" s="73" t="s">
        <v>220</v>
      </c>
      <c r="J46" s="7">
        <v>1500</v>
      </c>
      <c r="K46" s="73" t="s">
        <v>211</v>
      </c>
      <c r="L46" s="73" t="s">
        <v>211</v>
      </c>
      <c r="N46" s="73" t="s">
        <v>211</v>
      </c>
      <c r="P46" s="73" t="s">
        <v>221</v>
      </c>
      <c r="AM46" s="16">
        <v>43721</v>
      </c>
      <c r="AN46" s="73" t="s">
        <v>226</v>
      </c>
      <c r="AP46">
        <v>2232</v>
      </c>
      <c r="AQ46">
        <v>1095</v>
      </c>
    </row>
    <row r="47" hidden="true" x14ac:dyDescent="0.25">
      <c r="A47" s="73" t="s">
        <v>216</v>
      </c>
      <c r="B47" s="13">
        <v>43647</v>
      </c>
      <c r="C47" s="14">
        <v>6</v>
      </c>
      <c r="D47" s="73" t="s">
        <v>217</v>
      </c>
      <c r="E47" s="73" t="s">
        <v>259</v>
      </c>
      <c r="F47" s="73" t="s">
        <v>223</v>
      </c>
      <c r="G47" s="15">
        <v>0.41735120370370371</v>
      </c>
      <c r="H47" s="7">
        <v>1</v>
      </c>
      <c r="I47" s="73" t="s">
        <v>224</v>
      </c>
      <c r="J47" s="73" t="s">
        <v>260</v>
      </c>
      <c r="Q47" s="4">
        <v>1</v>
      </c>
      <c r="AM47" s="16">
        <v>43721</v>
      </c>
      <c r="AN47" s="73" t="s">
        <v>222</v>
      </c>
      <c r="AP47">
        <v>1</v>
      </c>
      <c r="AQ47">
        <v>1</v>
      </c>
    </row>
    <row r="48" hidden="true" x14ac:dyDescent="0.25">
      <c r="A48" s="73" t="s">
        <v>216</v>
      </c>
      <c r="B48" s="13">
        <v>43647</v>
      </c>
      <c r="C48" s="14">
        <v>6</v>
      </c>
      <c r="D48" s="73" t="s">
        <v>217</v>
      </c>
      <c r="E48" s="73" t="s">
        <v>259</v>
      </c>
      <c r="F48" s="73" t="s">
        <v>223</v>
      </c>
      <c r="G48" s="15">
        <v>0.41823945884263092</v>
      </c>
      <c r="H48" s="7">
        <v>501</v>
      </c>
      <c r="I48" s="73" t="s">
        <v>224</v>
      </c>
      <c r="J48" s="73" t="s">
        <v>225</v>
      </c>
      <c r="Q48" s="4">
        <v>1</v>
      </c>
      <c r="AM48" s="16">
        <v>43721</v>
      </c>
      <c r="AN48" s="73" t="s">
        <v>226</v>
      </c>
      <c r="AP48">
        <v>1</v>
      </c>
      <c r="AQ48">
        <v>1</v>
      </c>
    </row>
    <row r="49" hidden="true" x14ac:dyDescent="0.25">
      <c r="A49" s="73" t="s">
        <v>216</v>
      </c>
      <c r="B49" s="13">
        <v>43647</v>
      </c>
      <c r="C49" s="14">
        <v>6</v>
      </c>
      <c r="D49" s="73" t="s">
        <v>217</v>
      </c>
      <c r="E49" s="73" t="s">
        <v>259</v>
      </c>
      <c r="F49" s="73" t="s">
        <v>223</v>
      </c>
      <c r="G49" s="15">
        <v>0.41912771398155807</v>
      </c>
      <c r="H49" s="7">
        <v>1001</v>
      </c>
      <c r="I49" s="73" t="s">
        <v>224</v>
      </c>
      <c r="J49" s="73" t="s">
        <v>227</v>
      </c>
      <c r="Q49" s="4">
        <v>1</v>
      </c>
      <c r="AM49" s="16">
        <v>43721</v>
      </c>
      <c r="AN49" s="73" t="s">
        <v>222</v>
      </c>
      <c r="AP49">
        <v>1</v>
      </c>
      <c r="AQ49">
        <v>1</v>
      </c>
    </row>
    <row r="50" hidden="true" x14ac:dyDescent="0.25">
      <c r="A50" s="73" t="s">
        <v>216</v>
      </c>
      <c r="B50" s="13">
        <v>43647</v>
      </c>
      <c r="C50" s="14">
        <v>6</v>
      </c>
      <c r="D50" s="73" t="s">
        <v>217</v>
      </c>
      <c r="E50" s="73" t="s">
        <v>259</v>
      </c>
      <c r="F50" s="73" t="s">
        <v>223</v>
      </c>
      <c r="G50" s="15">
        <v>0.42001596912048528</v>
      </c>
      <c r="H50" s="7">
        <v>1501</v>
      </c>
      <c r="I50" s="73" t="s">
        <v>224</v>
      </c>
      <c r="J50" s="73" t="s">
        <v>228</v>
      </c>
      <c r="Q50" s="4">
        <v>1</v>
      </c>
      <c r="AM50" s="16">
        <v>43721</v>
      </c>
      <c r="AN50" s="73" t="s">
        <v>226</v>
      </c>
      <c r="AP50">
        <v>1</v>
      </c>
      <c r="AQ50">
        <v>1</v>
      </c>
    </row>
    <row r="51" hidden="true" x14ac:dyDescent="0.25">
      <c r="A51" s="73" t="s">
        <v>216</v>
      </c>
      <c r="B51" s="13">
        <v>43647</v>
      </c>
      <c r="C51" s="14">
        <v>6</v>
      </c>
      <c r="D51" s="73" t="s">
        <v>217</v>
      </c>
      <c r="E51" s="73" t="s">
        <v>259</v>
      </c>
      <c r="F51" s="73" t="s">
        <v>223</v>
      </c>
      <c r="G51" s="15">
        <v>0.42090422425941243</v>
      </c>
      <c r="H51" s="7">
        <v>2001</v>
      </c>
      <c r="I51" s="73" t="s">
        <v>224</v>
      </c>
      <c r="J51" s="73" t="s">
        <v>229</v>
      </c>
      <c r="Q51" s="4">
        <v>1</v>
      </c>
      <c r="AM51" s="16">
        <v>43721</v>
      </c>
      <c r="AN51" s="73" t="s">
        <v>222</v>
      </c>
      <c r="AP51">
        <v>1</v>
      </c>
      <c r="AQ51">
        <v>1</v>
      </c>
    </row>
    <row r="52" hidden="true" x14ac:dyDescent="0.25">
      <c r="A52" s="73" t="s">
        <v>216</v>
      </c>
      <c r="B52" s="13">
        <v>43647</v>
      </c>
      <c r="C52" s="14">
        <v>6</v>
      </c>
      <c r="D52" s="73" t="s">
        <v>217</v>
      </c>
      <c r="E52" s="73" t="s">
        <v>259</v>
      </c>
      <c r="F52" s="73" t="s">
        <v>233</v>
      </c>
      <c r="G52" s="15">
        <v>0.42164680555555556</v>
      </c>
      <c r="H52" s="7">
        <v>2418</v>
      </c>
      <c r="I52" s="73" t="s">
        <v>230</v>
      </c>
      <c r="J52" s="7">
        <v>1501</v>
      </c>
      <c r="K52" s="73" t="s">
        <v>211</v>
      </c>
      <c r="L52" s="73" t="s">
        <v>211</v>
      </c>
      <c r="N52" s="73" t="s">
        <v>211</v>
      </c>
      <c r="P52" s="73" t="s">
        <v>231</v>
      </c>
      <c r="AM52" s="16">
        <v>43721</v>
      </c>
      <c r="AN52" s="73" t="s">
        <v>226</v>
      </c>
      <c r="AP52">
        <v>1137</v>
      </c>
      <c r="AQ52">
        <v>1095</v>
      </c>
    </row>
    <row r="53" hidden="true" x14ac:dyDescent="0.25">
      <c r="A53" s="73" t="s">
        <v>216</v>
      </c>
      <c r="B53" s="13">
        <v>43647</v>
      </c>
      <c r="C53" s="14">
        <v>6</v>
      </c>
      <c r="D53" s="73" t="s">
        <v>217</v>
      </c>
      <c r="E53" s="73" t="s">
        <v>261</v>
      </c>
      <c r="F53" s="73" t="s">
        <v>262</v>
      </c>
      <c r="G53" s="15">
        <v>0.42289620370370368</v>
      </c>
      <c r="H53" s="7">
        <v>1</v>
      </c>
      <c r="I53" s="73" t="s">
        <v>220</v>
      </c>
      <c r="J53" s="7">
        <v>2</v>
      </c>
      <c r="K53" s="73" t="s">
        <v>211</v>
      </c>
      <c r="L53" s="73" t="s">
        <v>211</v>
      </c>
      <c r="N53" s="73" t="s">
        <v>211</v>
      </c>
      <c r="P53" s="73" t="s">
        <v>221</v>
      </c>
      <c r="AM53" s="16">
        <v>43721</v>
      </c>
      <c r="AN53" s="73" t="s">
        <v>222</v>
      </c>
      <c r="AP53">
        <v>1545</v>
      </c>
      <c r="AQ53">
        <v>1082</v>
      </c>
    </row>
    <row r="54" hidden="true" x14ac:dyDescent="0.25">
      <c r="A54" s="73" t="s">
        <v>216</v>
      </c>
      <c r="B54" s="13">
        <v>43647</v>
      </c>
      <c r="C54" s="14">
        <v>6</v>
      </c>
      <c r="D54" s="73" t="s">
        <v>217</v>
      </c>
      <c r="E54" s="73" t="s">
        <v>261</v>
      </c>
      <c r="F54" s="73" t="s">
        <v>223</v>
      </c>
      <c r="G54" s="15">
        <v>0.42289620370370368</v>
      </c>
      <c r="H54" s="7">
        <v>1</v>
      </c>
      <c r="I54" s="73" t="s">
        <v>224</v>
      </c>
      <c r="J54" s="73" t="s">
        <v>227</v>
      </c>
      <c r="Q54" s="4">
        <v>1</v>
      </c>
      <c r="AM54" s="16">
        <v>43721</v>
      </c>
      <c r="AN54" s="73" t="s">
        <v>226</v>
      </c>
      <c r="AP54">
        <v>1</v>
      </c>
      <c r="AQ54">
        <v>1</v>
      </c>
    </row>
    <row r="55" hidden="true" x14ac:dyDescent="0.25">
      <c r="A55" s="73" t="s">
        <v>216</v>
      </c>
      <c r="B55" s="13">
        <v>43647</v>
      </c>
      <c r="C55" s="14">
        <v>6</v>
      </c>
      <c r="D55" s="73" t="s">
        <v>217</v>
      </c>
      <c r="E55" s="73" t="s">
        <v>261</v>
      </c>
      <c r="F55" s="73" t="s">
        <v>223</v>
      </c>
      <c r="G55" s="15">
        <v>0.42378479970343202</v>
      </c>
      <c r="H55" s="7">
        <v>501</v>
      </c>
      <c r="I55" s="73" t="s">
        <v>224</v>
      </c>
      <c r="J55" s="73" t="s">
        <v>228</v>
      </c>
      <c r="Q55" s="4">
        <v>1</v>
      </c>
      <c r="AM55" s="16">
        <v>43721</v>
      </c>
      <c r="AN55" s="73" t="s">
        <v>222</v>
      </c>
      <c r="AP55">
        <v>1</v>
      </c>
      <c r="AQ55">
        <v>1</v>
      </c>
    </row>
    <row r="56" hidden="true" x14ac:dyDescent="0.25">
      <c r="A56" s="73" t="s">
        <v>216</v>
      </c>
      <c r="B56" s="13">
        <v>43647</v>
      </c>
      <c r="C56" s="14">
        <v>6</v>
      </c>
      <c r="D56" s="73" t="s">
        <v>217</v>
      </c>
      <c r="E56" s="73" t="s">
        <v>261</v>
      </c>
      <c r="F56" s="73" t="s">
        <v>223</v>
      </c>
      <c r="G56" s="15">
        <v>0.42467339570316037</v>
      </c>
      <c r="H56" s="7">
        <v>1001</v>
      </c>
      <c r="I56" s="73" t="s">
        <v>224</v>
      </c>
      <c r="J56" s="73" t="s">
        <v>229</v>
      </c>
      <c r="Q56" s="4">
        <v>1</v>
      </c>
      <c r="AM56" s="16">
        <v>43721</v>
      </c>
      <c r="AN56" s="73" t="s">
        <v>226</v>
      </c>
      <c r="AP56">
        <v>1</v>
      </c>
      <c r="AQ56">
        <v>1</v>
      </c>
    </row>
    <row r="57" x14ac:dyDescent="0.25">
      <c r="A57" s="73" t="s">
        <v>216</v>
      </c>
      <c r="B57" s="13">
        <v>43647</v>
      </c>
      <c r="C57" s="14">
        <v>6</v>
      </c>
      <c r="D57" s="73" t="s">
        <v>217</v>
      </c>
      <c r="E57" s="73" t="s">
        <v>261</v>
      </c>
      <c r="F57" s="73" t="s">
        <v>262</v>
      </c>
      <c r="G57" s="15">
        <v>0.42540196759259258</v>
      </c>
      <c r="H57" s="7">
        <v>1411</v>
      </c>
      <c r="I57" s="73" t="s">
        <v>234</v>
      </c>
      <c r="J57" s="7">
        <v>3</v>
      </c>
      <c r="K57" s="73" t="s">
        <v>263</v>
      </c>
      <c r="L57" s="73" t="s">
        <v>112</v>
      </c>
      <c r="M57" s="73" t="s">
        <v>236</v>
      </c>
      <c r="N57" s="73" t="s">
        <v>167</v>
      </c>
      <c r="O57" s="73" t="s">
        <v>236</v>
      </c>
      <c r="P57" s="73" t="s">
        <v>25</v>
      </c>
      <c r="R57" s="73" t="s">
        <v>152</v>
      </c>
      <c r="S57">
        <v>525</v>
      </c>
      <c r="T57" s="36">
        <v>1.8899999999999999</v>
      </c>
      <c r="U57" s="34">
        <v>27.5</v>
      </c>
      <c r="V57" s="34">
        <v>27.5</v>
      </c>
      <c r="W57" s="34">
        <v>28.899999999999999</v>
      </c>
      <c r="X57" s="34">
        <v>28.899999999999999</v>
      </c>
      <c r="Y57" s="34">
        <v>30.5</v>
      </c>
      <c r="Z57" s="34">
        <v>30.5</v>
      </c>
      <c r="AE57" s="73" t="s">
        <v>264</v>
      </c>
      <c r="AF57" s="73" t="s">
        <v>264</v>
      </c>
      <c r="AH57" s="73" t="s">
        <v>265</v>
      </c>
      <c r="AM57" s="16">
        <v>43721</v>
      </c>
      <c r="AN57" s="73" t="s">
        <v>222</v>
      </c>
      <c r="AP57">
        <v>2188</v>
      </c>
      <c r="AQ57">
        <v>1160</v>
      </c>
      <c r="AR57" s="73" t="s">
        <v>344</v>
      </c>
      <c r="AS57" s="73" t="s">
        <v>346</v>
      </c>
      <c r="AT57" s="73" t="s">
        <v>348</v>
      </c>
      <c r="AU57" s="73" t="s">
        <v>350</v>
      </c>
      <c r="AV57" s="73" t="s">
        <v>352</v>
      </c>
      <c r="AW57" s="73" t="s">
        <v>354</v>
      </c>
      <c r="AX57" s="73" t="s">
        <v>356</v>
      </c>
      <c r="AY57" s="73" t="s">
        <v>358</v>
      </c>
      <c r="AZ57" s="73" t="s">
        <v>360</v>
      </c>
      <c r="BA57" s="73" t="s">
        <v>362</v>
      </c>
      <c r="BB57" s="73" t="s">
        <v>364</v>
      </c>
      <c r="BC57" s="73" t="s">
        <v>366</v>
      </c>
      <c r="BD57" s="73" t="s">
        <v>368</v>
      </c>
      <c r="BE57" s="73" t="s">
        <v>370</v>
      </c>
      <c r="BF57" s="73" t="s">
        <v>372</v>
      </c>
      <c r="BG57" s="73" t="s">
        <v>374</v>
      </c>
      <c r="BH57" s="73" t="s">
        <v>374</v>
      </c>
      <c r="BI57" s="73" t="s">
        <v>368</v>
      </c>
    </row>
    <row r="58" hidden="true" x14ac:dyDescent="0.25">
      <c r="A58" s="73" t="s">
        <v>216</v>
      </c>
      <c r="B58" s="13">
        <v>43647</v>
      </c>
      <c r="C58" s="14">
        <v>6</v>
      </c>
      <c r="D58" s="73" t="s">
        <v>217</v>
      </c>
      <c r="E58" s="73" t="s">
        <v>261</v>
      </c>
      <c r="F58" s="73" t="s">
        <v>223</v>
      </c>
      <c r="G58" s="15">
        <v>0.42556199170288872</v>
      </c>
      <c r="H58" s="7">
        <v>1501</v>
      </c>
      <c r="I58" s="73" t="s">
        <v>224</v>
      </c>
      <c r="J58" s="73" t="s">
        <v>244</v>
      </c>
      <c r="Q58" s="4">
        <v>1</v>
      </c>
      <c r="AM58" s="16">
        <v>43721</v>
      </c>
      <c r="AN58" s="73" t="s">
        <v>226</v>
      </c>
      <c r="AP58">
        <v>1</v>
      </c>
      <c r="AQ58">
        <v>1</v>
      </c>
    </row>
    <row r="59" hidden="true" x14ac:dyDescent="0.25">
      <c r="A59" s="73" t="s">
        <v>216</v>
      </c>
      <c r="B59" s="13">
        <v>43647</v>
      </c>
      <c r="C59" s="14">
        <v>6</v>
      </c>
      <c r="D59" s="73" t="s">
        <v>217</v>
      </c>
      <c r="E59" s="73" t="s">
        <v>261</v>
      </c>
      <c r="F59" s="73" t="s">
        <v>262</v>
      </c>
      <c r="G59" s="15">
        <v>0.42620883101851853</v>
      </c>
      <c r="H59" s="7">
        <v>1865</v>
      </c>
      <c r="I59" s="73" t="s">
        <v>234</v>
      </c>
      <c r="J59" s="7">
        <v>4</v>
      </c>
      <c r="K59" s="73" t="s">
        <v>266</v>
      </c>
      <c r="L59" s="73" t="s">
        <v>74</v>
      </c>
      <c r="M59" s="73" t="s">
        <v>236</v>
      </c>
      <c r="N59" s="73" t="s">
        <v>172</v>
      </c>
      <c r="O59" s="73" t="s">
        <v>236</v>
      </c>
      <c r="P59" s="73" t="s">
        <v>25</v>
      </c>
      <c r="R59" s="73" t="s">
        <v>152</v>
      </c>
      <c r="AE59" s="73" t="s">
        <v>264</v>
      </c>
      <c r="AF59" s="73" t="s">
        <v>264</v>
      </c>
      <c r="AH59" s="73" t="s">
        <v>265</v>
      </c>
      <c r="AM59" s="16">
        <v>43721</v>
      </c>
      <c r="AN59" s="73" t="s">
        <v>222</v>
      </c>
      <c r="AP59">
        <v>2610</v>
      </c>
      <c r="AQ59">
        <v>1183</v>
      </c>
    </row>
    <row r="60" hidden="true" x14ac:dyDescent="0.25">
      <c r="A60" s="73" t="s">
        <v>216</v>
      </c>
      <c r="B60" s="13">
        <v>43647</v>
      </c>
      <c r="C60" s="14">
        <v>6</v>
      </c>
      <c r="D60" s="73" t="s">
        <v>217</v>
      </c>
      <c r="E60" s="73" t="s">
        <v>261</v>
      </c>
      <c r="F60" s="73" t="s">
        <v>223</v>
      </c>
      <c r="G60" s="15">
        <v>0.42645058770261707</v>
      </c>
      <c r="H60" s="7">
        <v>2001</v>
      </c>
      <c r="I60" s="73" t="s">
        <v>224</v>
      </c>
      <c r="J60" s="73" t="s">
        <v>245</v>
      </c>
      <c r="Q60" s="4">
        <v>1</v>
      </c>
      <c r="AM60" s="16">
        <v>43721</v>
      </c>
      <c r="AN60" s="73" t="s">
        <v>226</v>
      </c>
      <c r="AP60">
        <v>1</v>
      </c>
      <c r="AQ60">
        <v>1</v>
      </c>
    </row>
    <row r="61" hidden="true" x14ac:dyDescent="0.25">
      <c r="A61" s="73" t="s">
        <v>216</v>
      </c>
      <c r="B61" s="13">
        <v>43647</v>
      </c>
      <c r="C61" s="14">
        <v>6</v>
      </c>
      <c r="D61" s="73" t="s">
        <v>217</v>
      </c>
      <c r="E61" s="73" t="s">
        <v>261</v>
      </c>
      <c r="F61" s="73" t="s">
        <v>223</v>
      </c>
      <c r="G61" s="15">
        <v>0.42733918370234536</v>
      </c>
      <c r="H61" s="7">
        <v>2501</v>
      </c>
      <c r="I61" s="73" t="s">
        <v>224</v>
      </c>
      <c r="J61" s="73" t="s">
        <v>246</v>
      </c>
      <c r="Q61" s="4">
        <v>1</v>
      </c>
      <c r="AM61" s="16">
        <v>43721</v>
      </c>
      <c r="AN61" s="73" t="s">
        <v>222</v>
      </c>
      <c r="AP61">
        <v>1</v>
      </c>
      <c r="AQ61">
        <v>1</v>
      </c>
    </row>
    <row r="62" hidden="true" x14ac:dyDescent="0.25">
      <c r="A62" s="73" t="s">
        <v>216</v>
      </c>
      <c r="B62" s="13">
        <v>43647</v>
      </c>
      <c r="C62" s="14">
        <v>6</v>
      </c>
      <c r="D62" s="73" t="s">
        <v>217</v>
      </c>
      <c r="E62" s="73" t="s">
        <v>261</v>
      </c>
      <c r="F62" s="73" t="s">
        <v>223</v>
      </c>
      <c r="G62" s="15">
        <v>0.42822777970207371</v>
      </c>
      <c r="H62" s="7">
        <v>3001</v>
      </c>
      <c r="I62" s="73" t="s">
        <v>224</v>
      </c>
      <c r="J62" s="73" t="s">
        <v>247</v>
      </c>
      <c r="Q62" s="4">
        <v>1</v>
      </c>
      <c r="AM62" s="16">
        <v>43721</v>
      </c>
      <c r="AN62" s="73" t="s">
        <v>226</v>
      </c>
      <c r="AP62">
        <v>1</v>
      </c>
      <c r="AQ62">
        <v>1</v>
      </c>
    </row>
    <row r="63" hidden="true" x14ac:dyDescent="0.25">
      <c r="A63" s="73" t="s">
        <v>216</v>
      </c>
      <c r="B63" s="13">
        <v>43647</v>
      </c>
      <c r="C63" s="14">
        <v>6</v>
      </c>
      <c r="D63" s="73" t="s">
        <v>217</v>
      </c>
      <c r="E63" s="73" t="s">
        <v>261</v>
      </c>
      <c r="F63" s="73" t="s">
        <v>223</v>
      </c>
      <c r="G63" s="15">
        <v>0.42911637570180206</v>
      </c>
      <c r="H63" s="7">
        <v>3501</v>
      </c>
      <c r="I63" s="73" t="s">
        <v>224</v>
      </c>
      <c r="J63" s="73" t="s">
        <v>248</v>
      </c>
      <c r="Q63" s="4">
        <v>1</v>
      </c>
      <c r="AM63" s="16">
        <v>43721</v>
      </c>
      <c r="AN63" s="73" t="s">
        <v>222</v>
      </c>
      <c r="AP63">
        <v>1</v>
      </c>
      <c r="AQ63">
        <v>1</v>
      </c>
    </row>
    <row r="64" hidden="true" x14ac:dyDescent="0.25">
      <c r="A64" s="73" t="s">
        <v>216</v>
      </c>
      <c r="B64" s="13">
        <v>43647</v>
      </c>
      <c r="C64" s="14">
        <v>6</v>
      </c>
      <c r="D64" s="73" t="s">
        <v>217</v>
      </c>
      <c r="E64" s="73" t="s">
        <v>261</v>
      </c>
      <c r="F64" s="73" t="s">
        <v>223</v>
      </c>
      <c r="G64" s="15">
        <v>0.4300049717015304</v>
      </c>
      <c r="H64" s="7">
        <v>4001</v>
      </c>
      <c r="I64" s="73" t="s">
        <v>224</v>
      </c>
      <c r="J64" s="73" t="s">
        <v>253</v>
      </c>
      <c r="Q64" s="4">
        <v>1</v>
      </c>
      <c r="AM64" s="16">
        <v>43721</v>
      </c>
      <c r="AN64" s="73" t="s">
        <v>226</v>
      </c>
      <c r="AP64">
        <v>1</v>
      </c>
      <c r="AQ64">
        <v>1</v>
      </c>
    </row>
    <row r="65" hidden="true" x14ac:dyDescent="0.25">
      <c r="A65" s="73" t="s">
        <v>216</v>
      </c>
      <c r="B65" s="13">
        <v>43647</v>
      </c>
      <c r="C65" s="14">
        <v>6</v>
      </c>
      <c r="D65" s="73" t="s">
        <v>217</v>
      </c>
      <c r="E65" s="73" t="s">
        <v>261</v>
      </c>
      <c r="F65" s="73" t="s">
        <v>262</v>
      </c>
      <c r="G65" s="15">
        <v>0.43016491898148151</v>
      </c>
      <c r="H65" s="7">
        <v>4090</v>
      </c>
      <c r="I65" s="73" t="s">
        <v>230</v>
      </c>
      <c r="J65" s="7">
        <v>5</v>
      </c>
      <c r="K65" s="73" t="s">
        <v>211</v>
      </c>
      <c r="L65" s="73" t="s">
        <v>211</v>
      </c>
      <c r="N65" s="73" t="s">
        <v>211</v>
      </c>
      <c r="P65" s="73" t="s">
        <v>231</v>
      </c>
      <c r="AM65" s="16">
        <v>43721</v>
      </c>
      <c r="AN65" s="73" t="s">
        <v>222</v>
      </c>
      <c r="AP65">
        <v>1402</v>
      </c>
      <c r="AQ65">
        <v>1092</v>
      </c>
    </row>
    <row r="66" hidden="true" x14ac:dyDescent="0.25">
      <c r="A66" s="73" t="s">
        <v>216</v>
      </c>
      <c r="B66" s="13">
        <v>43647</v>
      </c>
      <c r="C66" s="14">
        <v>6</v>
      </c>
      <c r="D66" s="73" t="s">
        <v>217</v>
      </c>
      <c r="E66" s="73" t="s">
        <v>267</v>
      </c>
      <c r="F66" s="73" t="s">
        <v>233</v>
      </c>
      <c r="G66" s="15">
        <v>0.43157428240740742</v>
      </c>
      <c r="H66" s="7">
        <v>1</v>
      </c>
      <c r="I66" s="73" t="s">
        <v>220</v>
      </c>
      <c r="J66" s="7">
        <v>1504</v>
      </c>
      <c r="K66" s="73" t="s">
        <v>211</v>
      </c>
      <c r="L66" s="73" t="s">
        <v>211</v>
      </c>
      <c r="N66" s="73" t="s">
        <v>211</v>
      </c>
      <c r="P66" s="73" t="s">
        <v>221</v>
      </c>
      <c r="AM66" s="16">
        <v>43721</v>
      </c>
      <c r="AN66" s="73" t="s">
        <v>226</v>
      </c>
      <c r="AP66">
        <v>2242</v>
      </c>
      <c r="AQ66">
        <v>1090</v>
      </c>
    </row>
    <row r="67" hidden="true" x14ac:dyDescent="0.25">
      <c r="A67" s="73" t="s">
        <v>216</v>
      </c>
      <c r="B67" s="13">
        <v>43647</v>
      </c>
      <c r="C67" s="14">
        <v>6</v>
      </c>
      <c r="D67" s="73" t="s">
        <v>217</v>
      </c>
      <c r="E67" s="73" t="s">
        <v>267</v>
      </c>
      <c r="F67" s="73" t="s">
        <v>223</v>
      </c>
      <c r="G67" s="15">
        <v>0.43157428240740742</v>
      </c>
      <c r="H67" s="7">
        <v>1</v>
      </c>
      <c r="I67" s="73" t="s">
        <v>224</v>
      </c>
      <c r="J67" s="73" t="s">
        <v>228</v>
      </c>
      <c r="Q67" s="4">
        <v>1</v>
      </c>
      <c r="AM67" s="16">
        <v>43721</v>
      </c>
      <c r="AN67" s="73" t="s">
        <v>222</v>
      </c>
      <c r="AP67">
        <v>1</v>
      </c>
      <c r="AQ67">
        <v>1</v>
      </c>
    </row>
    <row r="68" hidden="true" x14ac:dyDescent="0.25">
      <c r="A68" s="73" t="s">
        <v>216</v>
      </c>
      <c r="B68" s="13">
        <v>43647</v>
      </c>
      <c r="C68" s="14">
        <v>6</v>
      </c>
      <c r="D68" s="73" t="s">
        <v>217</v>
      </c>
      <c r="E68" s="73" t="s">
        <v>267</v>
      </c>
      <c r="F68" s="73" t="s">
        <v>223</v>
      </c>
      <c r="G68" s="15">
        <v>0.43246280956507455</v>
      </c>
      <c r="H68" s="7">
        <v>501</v>
      </c>
      <c r="I68" s="73" t="s">
        <v>224</v>
      </c>
      <c r="J68" s="73" t="s">
        <v>229</v>
      </c>
      <c r="Q68" s="4">
        <v>1</v>
      </c>
      <c r="AM68" s="16">
        <v>43721</v>
      </c>
      <c r="AN68" s="73" t="s">
        <v>226</v>
      </c>
      <c r="AP68">
        <v>1</v>
      </c>
      <c r="AQ68">
        <v>1</v>
      </c>
    </row>
    <row r="69" hidden="true" x14ac:dyDescent="0.25">
      <c r="A69" s="73" t="s">
        <v>216</v>
      </c>
      <c r="B69" s="13">
        <v>43647</v>
      </c>
      <c r="C69" s="14">
        <v>6</v>
      </c>
      <c r="D69" s="73" t="s">
        <v>217</v>
      </c>
      <c r="E69" s="73" t="s">
        <v>267</v>
      </c>
      <c r="F69" s="73" t="s">
        <v>223</v>
      </c>
      <c r="G69" s="15">
        <v>0.43335133672274162</v>
      </c>
      <c r="H69" s="7">
        <v>1001</v>
      </c>
      <c r="I69" s="73" t="s">
        <v>224</v>
      </c>
      <c r="J69" s="73" t="s">
        <v>244</v>
      </c>
      <c r="Q69" s="4">
        <v>1</v>
      </c>
      <c r="AM69" s="16">
        <v>43721</v>
      </c>
      <c r="AN69" s="73" t="s">
        <v>222</v>
      </c>
      <c r="AP69">
        <v>1</v>
      </c>
      <c r="AQ69">
        <v>1</v>
      </c>
    </row>
    <row r="70" hidden="true" x14ac:dyDescent="0.25">
      <c r="A70" s="73" t="s">
        <v>216</v>
      </c>
      <c r="B70" s="13">
        <v>43647</v>
      </c>
      <c r="C70" s="14">
        <v>6</v>
      </c>
      <c r="D70" s="73" t="s">
        <v>217</v>
      </c>
      <c r="E70" s="73" t="s">
        <v>267</v>
      </c>
      <c r="F70" s="73" t="s">
        <v>223</v>
      </c>
      <c r="G70" s="15">
        <v>0.43423986388040875</v>
      </c>
      <c r="H70" s="7">
        <v>1501</v>
      </c>
      <c r="I70" s="73" t="s">
        <v>224</v>
      </c>
      <c r="J70" s="73" t="s">
        <v>245</v>
      </c>
      <c r="Q70" s="4">
        <v>1</v>
      </c>
      <c r="AM70" s="16">
        <v>43721</v>
      </c>
      <c r="AN70" s="73" t="s">
        <v>226</v>
      </c>
      <c r="AP70">
        <v>1</v>
      </c>
      <c r="AQ70">
        <v>1</v>
      </c>
    </row>
    <row r="71" hidden="true" x14ac:dyDescent="0.25">
      <c r="A71" s="73" t="s">
        <v>216</v>
      </c>
      <c r="B71" s="13">
        <v>43647</v>
      </c>
      <c r="C71" s="14">
        <v>6</v>
      </c>
      <c r="D71" s="73" t="s">
        <v>217</v>
      </c>
      <c r="E71" s="73" t="s">
        <v>267</v>
      </c>
      <c r="F71" s="73" t="s">
        <v>223</v>
      </c>
      <c r="G71" s="15">
        <v>0.43512839103807588</v>
      </c>
      <c r="H71" s="7">
        <v>2001</v>
      </c>
      <c r="I71" s="73" t="s">
        <v>224</v>
      </c>
      <c r="J71" s="73" t="s">
        <v>246</v>
      </c>
      <c r="Q71" s="4">
        <v>1</v>
      </c>
      <c r="AM71" s="16">
        <v>43721</v>
      </c>
      <c r="AN71" s="73" t="s">
        <v>222</v>
      </c>
      <c r="AP71">
        <v>1</v>
      </c>
      <c r="AQ71">
        <v>1</v>
      </c>
    </row>
    <row r="72" hidden="true" x14ac:dyDescent="0.25">
      <c r="A72" s="73" t="s">
        <v>216</v>
      </c>
      <c r="B72" s="13">
        <v>43647</v>
      </c>
      <c r="C72" s="14">
        <v>6</v>
      </c>
      <c r="D72" s="73" t="s">
        <v>217</v>
      </c>
      <c r="E72" s="73" t="s">
        <v>267</v>
      </c>
      <c r="F72" s="73" t="s">
        <v>233</v>
      </c>
      <c r="G72" s="15">
        <v>0.43601331018518513</v>
      </c>
      <c r="H72" s="7">
        <v>2498</v>
      </c>
      <c r="I72" s="73" t="s">
        <v>268</v>
      </c>
      <c r="J72" s="7">
        <v>1505</v>
      </c>
      <c r="K72" s="73" t="s">
        <v>211</v>
      </c>
      <c r="L72" s="73" t="s">
        <v>211</v>
      </c>
      <c r="N72" s="73" t="s">
        <v>211</v>
      </c>
      <c r="P72" s="73" t="s">
        <v>29</v>
      </c>
      <c r="AL72" s="73" t="s">
        <v>269</v>
      </c>
      <c r="AM72" s="16">
        <v>43721</v>
      </c>
      <c r="AN72" s="73" t="s">
        <v>226</v>
      </c>
      <c r="AP72">
        <v>2452</v>
      </c>
      <c r="AQ72">
        <v>1095</v>
      </c>
    </row>
    <row r="73" hidden="true" x14ac:dyDescent="0.25">
      <c r="A73" s="73" t="s">
        <v>216</v>
      </c>
      <c r="B73" s="13">
        <v>43647</v>
      </c>
      <c r="C73" s="14">
        <v>6</v>
      </c>
      <c r="D73" s="73" t="s">
        <v>217</v>
      </c>
      <c r="E73" s="73" t="s">
        <v>267</v>
      </c>
      <c r="F73" s="73" t="s">
        <v>223</v>
      </c>
      <c r="G73" s="15">
        <v>0.43601691819574295</v>
      </c>
      <c r="H73" s="7">
        <v>2501</v>
      </c>
      <c r="I73" s="73" t="s">
        <v>224</v>
      </c>
      <c r="J73" s="73" t="s">
        <v>247</v>
      </c>
      <c r="Q73" s="4">
        <v>1</v>
      </c>
      <c r="AM73" s="16">
        <v>43721</v>
      </c>
      <c r="AN73" s="73" t="s">
        <v>222</v>
      </c>
      <c r="AP73">
        <v>1</v>
      </c>
      <c r="AQ73">
        <v>1</v>
      </c>
    </row>
    <row r="74" hidden="true" x14ac:dyDescent="0.25">
      <c r="A74" s="73" t="s">
        <v>216</v>
      </c>
      <c r="B74" s="13">
        <v>43647</v>
      </c>
      <c r="C74" s="14">
        <v>6</v>
      </c>
      <c r="D74" s="73" t="s">
        <v>217</v>
      </c>
      <c r="E74" s="73" t="s">
        <v>267</v>
      </c>
      <c r="F74" s="73" t="s">
        <v>233</v>
      </c>
      <c r="G74" s="15">
        <v>0.43616079861111112</v>
      </c>
      <c r="H74" s="7">
        <v>2581</v>
      </c>
      <c r="I74" s="73" t="s">
        <v>234</v>
      </c>
      <c r="J74" s="7">
        <v>1506</v>
      </c>
      <c r="K74" s="73" t="s">
        <v>235</v>
      </c>
      <c r="L74" s="73" t="s">
        <v>116</v>
      </c>
      <c r="M74" s="73" t="s">
        <v>236</v>
      </c>
      <c r="N74" s="73" t="s">
        <v>168</v>
      </c>
      <c r="O74" s="73" t="s">
        <v>236</v>
      </c>
      <c r="P74" s="73" t="s">
        <v>25</v>
      </c>
      <c r="AM74" s="16">
        <v>43721</v>
      </c>
      <c r="AN74" s="73" t="s">
        <v>226</v>
      </c>
      <c r="AP74">
        <v>1402</v>
      </c>
      <c r="AQ74">
        <v>845</v>
      </c>
    </row>
    <row r="75" hidden="true" x14ac:dyDescent="0.25">
      <c r="A75" s="73" t="s">
        <v>216</v>
      </c>
      <c r="B75" s="13">
        <v>43647</v>
      </c>
      <c r="C75" s="14">
        <v>6</v>
      </c>
      <c r="D75" s="73" t="s">
        <v>217</v>
      </c>
      <c r="E75" s="73" t="s">
        <v>267</v>
      </c>
      <c r="F75" s="73" t="s">
        <v>223</v>
      </c>
      <c r="G75" s="15">
        <v>0.43690544535341008</v>
      </c>
      <c r="H75" s="7">
        <v>3001</v>
      </c>
      <c r="I75" s="73" t="s">
        <v>224</v>
      </c>
      <c r="J75" s="73" t="s">
        <v>248</v>
      </c>
      <c r="Q75" s="4">
        <v>1</v>
      </c>
      <c r="AM75" s="16">
        <v>43721</v>
      </c>
      <c r="AN75" s="73" t="s">
        <v>226</v>
      </c>
      <c r="AP75">
        <v>1</v>
      </c>
      <c r="AQ75">
        <v>1</v>
      </c>
    </row>
    <row r="76" hidden="true" x14ac:dyDescent="0.25">
      <c r="A76" s="73" t="s">
        <v>216</v>
      </c>
      <c r="B76" s="13">
        <v>43647</v>
      </c>
      <c r="C76" s="14">
        <v>6</v>
      </c>
      <c r="D76" s="73" t="s">
        <v>217</v>
      </c>
      <c r="E76" s="73" t="s">
        <v>267</v>
      </c>
      <c r="F76" s="73" t="s">
        <v>233</v>
      </c>
      <c r="G76" s="15">
        <v>0.43778331018518518</v>
      </c>
      <c r="H76" s="7">
        <v>3494</v>
      </c>
      <c r="I76" s="73" t="s">
        <v>230</v>
      </c>
      <c r="J76" s="7">
        <v>1508</v>
      </c>
      <c r="K76" s="73" t="s">
        <v>211</v>
      </c>
      <c r="L76" s="73" t="s">
        <v>211</v>
      </c>
      <c r="N76" s="73" t="s">
        <v>211</v>
      </c>
      <c r="P76" s="73" t="s">
        <v>231</v>
      </c>
      <c r="AM76" s="16">
        <v>43721</v>
      </c>
      <c r="AN76" s="73" t="s">
        <v>222</v>
      </c>
      <c r="AP76">
        <v>1182</v>
      </c>
      <c r="AQ76">
        <v>1092</v>
      </c>
    </row>
    <row r="77" hidden="true" x14ac:dyDescent="0.25">
      <c r="A77" s="73" t="s">
        <v>216</v>
      </c>
      <c r="B77" s="13">
        <v>43647</v>
      </c>
      <c r="C77" s="14">
        <v>6</v>
      </c>
      <c r="D77" s="73" t="s">
        <v>217</v>
      </c>
      <c r="E77" s="73" t="s">
        <v>270</v>
      </c>
      <c r="F77" s="73" t="s">
        <v>238</v>
      </c>
      <c r="G77" s="15">
        <v>0.43898855324074071</v>
      </c>
      <c r="H77" s="7">
        <v>1</v>
      </c>
      <c r="I77" s="73" t="s">
        <v>220</v>
      </c>
      <c r="J77" s="7">
        <v>10</v>
      </c>
      <c r="K77" s="73" t="s">
        <v>211</v>
      </c>
      <c r="L77" s="73" t="s">
        <v>211</v>
      </c>
      <c r="N77" s="73" t="s">
        <v>211</v>
      </c>
      <c r="P77" s="73" t="s">
        <v>221</v>
      </c>
      <c r="AM77" s="16">
        <v>43721</v>
      </c>
      <c r="AN77" s="73" t="s">
        <v>226</v>
      </c>
      <c r="AP77">
        <v>1690</v>
      </c>
      <c r="AQ77">
        <v>1092</v>
      </c>
    </row>
    <row r="78" hidden="true" x14ac:dyDescent="0.25">
      <c r="A78" s="73" t="s">
        <v>216</v>
      </c>
      <c r="B78" s="13">
        <v>43647</v>
      </c>
      <c r="C78" s="14">
        <v>6</v>
      </c>
      <c r="D78" s="73" t="s">
        <v>217</v>
      </c>
      <c r="E78" s="73" t="s">
        <v>270</v>
      </c>
      <c r="F78" s="73" t="s">
        <v>223</v>
      </c>
      <c r="G78" s="15">
        <v>0.43898855324074071</v>
      </c>
      <c r="H78" s="7">
        <v>1</v>
      </c>
      <c r="I78" s="73" t="s">
        <v>224</v>
      </c>
      <c r="J78" s="73" t="s">
        <v>247</v>
      </c>
      <c r="Q78" s="4">
        <v>1</v>
      </c>
      <c r="AM78" s="16">
        <v>43721</v>
      </c>
      <c r="AN78" s="73" t="s">
        <v>222</v>
      </c>
      <c r="AP78">
        <v>1</v>
      </c>
      <c r="AQ78">
        <v>1</v>
      </c>
    </row>
    <row r="79" hidden="true" x14ac:dyDescent="0.25">
      <c r="A79" s="73" t="s">
        <v>216</v>
      </c>
      <c r="B79" s="13">
        <v>43647</v>
      </c>
      <c r="C79" s="14">
        <v>6</v>
      </c>
      <c r="D79" s="73" t="s">
        <v>217</v>
      </c>
      <c r="E79" s="73" t="s">
        <v>270</v>
      </c>
      <c r="F79" s="73" t="s">
        <v>223</v>
      </c>
      <c r="G79" s="15">
        <v>0.43987698035451261</v>
      </c>
      <c r="H79" s="7">
        <v>501</v>
      </c>
      <c r="I79" s="73" t="s">
        <v>224</v>
      </c>
      <c r="J79" s="73" t="s">
        <v>248</v>
      </c>
      <c r="Q79" s="4">
        <v>1</v>
      </c>
      <c r="AM79" s="16">
        <v>43721</v>
      </c>
      <c r="AN79" s="73" t="s">
        <v>226</v>
      </c>
      <c r="AP79">
        <v>1</v>
      </c>
      <c r="AQ79">
        <v>1</v>
      </c>
    </row>
    <row r="80" hidden="true" x14ac:dyDescent="0.25">
      <c r="A80" s="73" t="s">
        <v>216</v>
      </c>
      <c r="B80" s="13">
        <v>43647</v>
      </c>
      <c r="C80" s="14">
        <v>6</v>
      </c>
      <c r="D80" s="73" t="s">
        <v>217</v>
      </c>
      <c r="E80" s="73" t="s">
        <v>270</v>
      </c>
      <c r="F80" s="73" t="s">
        <v>223</v>
      </c>
      <c r="G80" s="15">
        <v>0.44076540746828452</v>
      </c>
      <c r="H80" s="7">
        <v>1001</v>
      </c>
      <c r="I80" s="73" t="s">
        <v>224</v>
      </c>
      <c r="J80" s="73" t="s">
        <v>253</v>
      </c>
      <c r="Q80" s="4">
        <v>1</v>
      </c>
      <c r="AM80" s="16">
        <v>43721</v>
      </c>
      <c r="AN80" s="73" t="s">
        <v>222</v>
      </c>
      <c r="AP80">
        <v>1</v>
      </c>
      <c r="AQ80">
        <v>1</v>
      </c>
    </row>
    <row r="81" hidden="true" x14ac:dyDescent="0.25">
      <c r="A81" s="73" t="s">
        <v>216</v>
      </c>
      <c r="B81" s="13">
        <v>43647</v>
      </c>
      <c r="C81" s="14">
        <v>6</v>
      </c>
      <c r="D81" s="73" t="s">
        <v>217</v>
      </c>
      <c r="E81" s="73" t="s">
        <v>270</v>
      </c>
      <c r="F81" s="73" t="s">
        <v>223</v>
      </c>
      <c r="G81" s="15">
        <v>0.44165383458205637</v>
      </c>
      <c r="H81" s="7">
        <v>1501</v>
      </c>
      <c r="I81" s="73" t="s">
        <v>224</v>
      </c>
      <c r="J81" s="73" t="s">
        <v>254</v>
      </c>
      <c r="Q81" s="4">
        <v>1</v>
      </c>
      <c r="AM81" s="16">
        <v>43721</v>
      </c>
      <c r="AN81" s="73" t="s">
        <v>222</v>
      </c>
      <c r="AP81">
        <v>1</v>
      </c>
      <c r="AQ81">
        <v>1</v>
      </c>
    </row>
    <row r="82" hidden="true" x14ac:dyDescent="0.25">
      <c r="A82" s="73" t="s">
        <v>216</v>
      </c>
      <c r="B82" s="13">
        <v>43647</v>
      </c>
      <c r="C82" s="14">
        <v>6</v>
      </c>
      <c r="D82" s="73" t="s">
        <v>217</v>
      </c>
      <c r="E82" s="73" t="s">
        <v>270</v>
      </c>
      <c r="F82" s="73" t="s">
        <v>238</v>
      </c>
      <c r="G82" s="15">
        <v>0.44178416666666664</v>
      </c>
      <c r="H82" s="7">
        <v>1574</v>
      </c>
      <c r="I82" s="73" t="s">
        <v>234</v>
      </c>
      <c r="J82" s="7">
        <v>13</v>
      </c>
      <c r="K82" s="73" t="s">
        <v>235</v>
      </c>
      <c r="L82" s="73" t="s">
        <v>116</v>
      </c>
      <c r="M82" s="73" t="s">
        <v>236</v>
      </c>
      <c r="N82" s="73" t="s">
        <v>168</v>
      </c>
      <c r="O82" s="73" t="s">
        <v>236</v>
      </c>
      <c r="P82" s="73" t="s">
        <v>25</v>
      </c>
      <c r="AL82" s="73" t="s">
        <v>271</v>
      </c>
      <c r="AM82" s="16">
        <v>43721</v>
      </c>
      <c r="AN82" s="73" t="s">
        <v>222</v>
      </c>
      <c r="AP82">
        <v>1677</v>
      </c>
      <c r="AQ82">
        <v>1071</v>
      </c>
    </row>
    <row r="83" hidden="true" x14ac:dyDescent="0.25">
      <c r="A83" s="73" t="s">
        <v>216</v>
      </c>
      <c r="B83" s="13">
        <v>43647</v>
      </c>
      <c r="C83" s="14">
        <v>6</v>
      </c>
      <c r="D83" s="73" t="s">
        <v>217</v>
      </c>
      <c r="E83" s="73" t="s">
        <v>270</v>
      </c>
      <c r="F83" s="73" t="s">
        <v>238</v>
      </c>
      <c r="G83" s="15">
        <v>0.44178416666666664</v>
      </c>
      <c r="H83" s="7">
        <v>1574</v>
      </c>
      <c r="I83" s="73" t="s">
        <v>239</v>
      </c>
      <c r="J83" s="7">
        <v>14</v>
      </c>
      <c r="K83" s="73" t="s">
        <v>272</v>
      </c>
      <c r="L83" s="73" t="s">
        <v>141</v>
      </c>
      <c r="M83" s="73" t="s">
        <v>236</v>
      </c>
      <c r="N83" s="73" t="s">
        <v>194</v>
      </c>
      <c r="O83" s="73" t="s">
        <v>236</v>
      </c>
      <c r="P83" s="73" t="s">
        <v>241</v>
      </c>
      <c r="AG83" s="73" t="s">
        <v>273</v>
      </c>
      <c r="AJ83" s="73" t="s">
        <v>274</v>
      </c>
      <c r="AL83" s="73" t="s">
        <v>271</v>
      </c>
      <c r="AM83" s="16">
        <v>43721</v>
      </c>
      <c r="AN83" s="73" t="s">
        <v>226</v>
      </c>
      <c r="AP83">
        <v>1856</v>
      </c>
      <c r="AQ83">
        <v>1069</v>
      </c>
    </row>
    <row r="84" hidden="true" x14ac:dyDescent="0.25">
      <c r="A84" s="73" t="s">
        <v>216</v>
      </c>
      <c r="B84" s="13">
        <v>43647</v>
      </c>
      <c r="C84" s="14">
        <v>6</v>
      </c>
      <c r="D84" s="73" t="s">
        <v>217</v>
      </c>
      <c r="E84" s="73" t="s">
        <v>270</v>
      </c>
      <c r="F84" s="73" t="s">
        <v>238</v>
      </c>
      <c r="G84" s="15">
        <v>0.44179304398148145</v>
      </c>
      <c r="H84" s="7">
        <v>1579</v>
      </c>
      <c r="I84" s="73" t="s">
        <v>234</v>
      </c>
      <c r="J84" s="7">
        <v>15</v>
      </c>
      <c r="K84" s="73" t="s">
        <v>235</v>
      </c>
      <c r="L84" s="73" t="s">
        <v>116</v>
      </c>
      <c r="M84" s="73" t="s">
        <v>236</v>
      </c>
      <c r="N84" s="73" t="s">
        <v>168</v>
      </c>
      <c r="O84" s="73" t="s">
        <v>236</v>
      </c>
      <c r="P84" s="73" t="s">
        <v>25</v>
      </c>
      <c r="AM84" s="16">
        <v>43721</v>
      </c>
      <c r="AN84" s="73" t="s">
        <v>222</v>
      </c>
      <c r="AP84">
        <v>2689</v>
      </c>
      <c r="AQ84">
        <v>1002</v>
      </c>
    </row>
    <row r="85" x14ac:dyDescent="0.25">
      <c r="A85" s="73" t="s">
        <v>216</v>
      </c>
      <c r="B85" s="13">
        <v>43647</v>
      </c>
      <c r="C85" s="14">
        <v>6</v>
      </c>
      <c r="D85" s="73" t="s">
        <v>217</v>
      </c>
      <c r="E85" s="73" t="s">
        <v>270</v>
      </c>
      <c r="F85" s="73" t="s">
        <v>238</v>
      </c>
      <c r="G85" s="15">
        <v>0.44188192129629633</v>
      </c>
      <c r="H85" s="7">
        <v>1629</v>
      </c>
      <c r="I85" s="73" t="s">
        <v>234</v>
      </c>
      <c r="J85" s="7">
        <v>16</v>
      </c>
      <c r="K85" s="73" t="s">
        <v>275</v>
      </c>
      <c r="L85" s="73" t="s">
        <v>112</v>
      </c>
      <c r="M85" s="73" t="s">
        <v>236</v>
      </c>
      <c r="N85" s="73" t="s">
        <v>167</v>
      </c>
      <c r="O85" s="73" t="s">
        <v>236</v>
      </c>
      <c r="P85" s="73" t="s">
        <v>25</v>
      </c>
      <c r="R85" s="73" t="s">
        <v>152</v>
      </c>
      <c r="S85">
        <v>525</v>
      </c>
      <c r="T85" s="36">
        <v>1.8899999999999999</v>
      </c>
      <c r="U85" s="34">
        <v>26.899999999999999</v>
      </c>
      <c r="V85" s="34">
        <v>29.399999999999999</v>
      </c>
      <c r="W85" s="34">
        <v>28.300000000000001</v>
      </c>
      <c r="X85" s="34">
        <v>27.300000000000001</v>
      </c>
      <c r="Y85" s="34">
        <v>30.5</v>
      </c>
      <c r="AE85" s="73" t="s">
        <v>264</v>
      </c>
      <c r="AF85" s="73" t="s">
        <v>264</v>
      </c>
      <c r="AH85" s="73" t="s">
        <v>276</v>
      </c>
      <c r="AM85" s="16">
        <v>43721</v>
      </c>
      <c r="AN85" s="73" t="s">
        <v>226</v>
      </c>
      <c r="AP85">
        <v>1290</v>
      </c>
      <c r="AQ85">
        <v>945</v>
      </c>
      <c r="AR85" s="73" t="s">
        <v>377</v>
      </c>
      <c r="AS85" s="73" t="s">
        <v>378</v>
      </c>
      <c r="AT85" s="73" t="s">
        <v>379</v>
      </c>
      <c r="AU85" s="73" t="s">
        <v>380</v>
      </c>
      <c r="AV85" s="73" t="s">
        <v>381</v>
      </c>
      <c r="AW85" s="73" t="s">
        <v>382</v>
      </c>
      <c r="AX85" s="73" t="s">
        <v>383</v>
      </c>
      <c r="AY85" s="73" t="s">
        <v>384</v>
      </c>
      <c r="AZ85" s="73" t="s">
        <v>385</v>
      </c>
      <c r="BA85" s="73" t="s">
        <v>386</v>
      </c>
      <c r="BB85" s="73" t="s">
        <v>386</v>
      </c>
      <c r="BC85" s="73" t="s">
        <v>387</v>
      </c>
      <c r="BD85" s="73" t="s">
        <v>388</v>
      </c>
      <c r="BE85" s="73" t="s">
        <v>389</v>
      </c>
      <c r="BF85" s="73" t="s">
        <v>390</v>
      </c>
    </row>
    <row r="86" hidden="true" x14ac:dyDescent="0.25">
      <c r="A86" s="73" t="s">
        <v>216</v>
      </c>
      <c r="B86" s="13">
        <v>43647</v>
      </c>
      <c r="C86" s="14">
        <v>6</v>
      </c>
      <c r="D86" s="73" t="s">
        <v>217</v>
      </c>
      <c r="E86" s="73" t="s">
        <v>270</v>
      </c>
      <c r="F86" s="73" t="s">
        <v>223</v>
      </c>
      <c r="G86" s="15">
        <v>0.44254226169582828</v>
      </c>
      <c r="H86" s="7">
        <v>2001</v>
      </c>
      <c r="I86" s="73" t="s">
        <v>224</v>
      </c>
      <c r="J86" s="73" t="s">
        <v>255</v>
      </c>
      <c r="Q86" s="4">
        <v>1</v>
      </c>
      <c r="AM86" s="16">
        <v>43721</v>
      </c>
      <c r="AN86" s="73" t="s">
        <v>226</v>
      </c>
      <c r="AP86">
        <v>1</v>
      </c>
      <c r="AQ86">
        <v>1</v>
      </c>
    </row>
    <row r="87" hidden="true" x14ac:dyDescent="0.25">
      <c r="A87" s="73" t="s">
        <v>216</v>
      </c>
      <c r="B87" s="13">
        <v>43647</v>
      </c>
      <c r="C87" s="14">
        <v>6</v>
      </c>
      <c r="D87" s="73" t="s">
        <v>217</v>
      </c>
      <c r="E87" s="73" t="s">
        <v>270</v>
      </c>
      <c r="F87" s="73" t="s">
        <v>223</v>
      </c>
      <c r="G87" s="15">
        <v>0.44343068880960018</v>
      </c>
      <c r="H87" s="7">
        <v>2501</v>
      </c>
      <c r="I87" s="73" t="s">
        <v>224</v>
      </c>
      <c r="J87" s="73" t="s">
        <v>258</v>
      </c>
      <c r="Q87" s="4">
        <v>1</v>
      </c>
      <c r="AM87" s="16">
        <v>43721</v>
      </c>
      <c r="AN87" s="73" t="s">
        <v>226</v>
      </c>
      <c r="AP87">
        <v>1</v>
      </c>
      <c r="AQ87">
        <v>1</v>
      </c>
    </row>
    <row r="88" hidden="true" x14ac:dyDescent="0.25">
      <c r="A88" s="73" t="s">
        <v>216</v>
      </c>
      <c r="B88" s="13">
        <v>43647</v>
      </c>
      <c r="C88" s="14">
        <v>6</v>
      </c>
      <c r="D88" s="73" t="s">
        <v>217</v>
      </c>
      <c r="E88" s="73" t="s">
        <v>270</v>
      </c>
      <c r="F88" s="73" t="s">
        <v>223</v>
      </c>
      <c r="G88" s="15">
        <v>0.44431911592337209</v>
      </c>
      <c r="H88" s="7">
        <v>3001</v>
      </c>
      <c r="I88" s="73" t="s">
        <v>224</v>
      </c>
      <c r="J88" s="73" t="s">
        <v>277</v>
      </c>
      <c r="Q88" s="4">
        <v>1</v>
      </c>
      <c r="AM88" s="16">
        <v>43721</v>
      </c>
      <c r="AN88" s="73" t="s">
        <v>222</v>
      </c>
      <c r="AP88">
        <v>1</v>
      </c>
      <c r="AQ88">
        <v>1</v>
      </c>
    </row>
    <row r="89" hidden="true" x14ac:dyDescent="0.25">
      <c r="A89" s="73" t="s">
        <v>216</v>
      </c>
      <c r="B89" s="13">
        <v>43647</v>
      </c>
      <c r="C89" s="14">
        <v>6</v>
      </c>
      <c r="D89" s="73" t="s">
        <v>217</v>
      </c>
      <c r="E89" s="73" t="s">
        <v>270</v>
      </c>
      <c r="F89" s="73" t="s">
        <v>223</v>
      </c>
      <c r="G89" s="15">
        <v>0.44520754303714394</v>
      </c>
      <c r="H89" s="7">
        <v>3501</v>
      </c>
      <c r="I89" s="73" t="s">
        <v>224</v>
      </c>
      <c r="J89" s="73" t="s">
        <v>278</v>
      </c>
      <c r="Q89" s="4">
        <v>1</v>
      </c>
      <c r="AM89" s="16">
        <v>43721</v>
      </c>
      <c r="AN89" s="73" t="s">
        <v>226</v>
      </c>
      <c r="AP89">
        <v>1</v>
      </c>
      <c r="AQ89">
        <v>1</v>
      </c>
    </row>
    <row r="90" hidden="true" x14ac:dyDescent="0.25">
      <c r="A90" s="73" t="s">
        <v>216</v>
      </c>
      <c r="B90" s="13">
        <v>43647</v>
      </c>
      <c r="C90" s="14">
        <v>6</v>
      </c>
      <c r="D90" s="73" t="s">
        <v>217</v>
      </c>
      <c r="E90" s="73" t="s">
        <v>270</v>
      </c>
      <c r="F90" s="73" t="s">
        <v>223</v>
      </c>
      <c r="G90" s="15">
        <v>0.44609597015091584</v>
      </c>
      <c r="H90" s="7">
        <v>4001</v>
      </c>
      <c r="I90" s="73" t="s">
        <v>224</v>
      </c>
      <c r="J90" s="73" t="s">
        <v>279</v>
      </c>
      <c r="Q90" s="4">
        <v>1</v>
      </c>
      <c r="AM90" s="16">
        <v>43721</v>
      </c>
      <c r="AN90" s="73" t="s">
        <v>222</v>
      </c>
      <c r="AP90">
        <v>1</v>
      </c>
      <c r="AQ90">
        <v>1</v>
      </c>
    </row>
    <row r="91" hidden="true" x14ac:dyDescent="0.25">
      <c r="A91" s="73" t="s">
        <v>216</v>
      </c>
      <c r="B91" s="13">
        <v>43647</v>
      </c>
      <c r="C91" s="14">
        <v>6</v>
      </c>
      <c r="D91" s="73" t="s">
        <v>217</v>
      </c>
      <c r="E91" s="73" t="s">
        <v>270</v>
      </c>
      <c r="F91" s="73" t="s">
        <v>223</v>
      </c>
      <c r="G91" s="15">
        <v>0.44698439726468775</v>
      </c>
      <c r="H91" s="7">
        <v>4501</v>
      </c>
      <c r="I91" s="73" t="s">
        <v>224</v>
      </c>
      <c r="J91" s="73" t="s">
        <v>280</v>
      </c>
      <c r="Q91" s="4">
        <v>1</v>
      </c>
      <c r="AM91" s="16">
        <v>43721</v>
      </c>
      <c r="AN91" s="73" t="s">
        <v>226</v>
      </c>
      <c r="AP91">
        <v>1</v>
      </c>
      <c r="AQ91">
        <v>1</v>
      </c>
    </row>
    <row r="92" hidden="true" x14ac:dyDescent="0.25">
      <c r="A92" s="73" t="s">
        <v>216</v>
      </c>
      <c r="B92" s="13">
        <v>43647</v>
      </c>
      <c r="C92" s="14">
        <v>6</v>
      </c>
      <c r="D92" s="73" t="s">
        <v>217</v>
      </c>
      <c r="E92" s="73" t="s">
        <v>270</v>
      </c>
      <c r="F92" s="73" t="s">
        <v>238</v>
      </c>
      <c r="G92" s="15">
        <v>0.447298900462963</v>
      </c>
      <c r="H92" s="7">
        <v>4677</v>
      </c>
      <c r="I92" s="73" t="s">
        <v>230</v>
      </c>
      <c r="J92" s="7">
        <v>19</v>
      </c>
      <c r="K92" s="73" t="s">
        <v>211</v>
      </c>
      <c r="L92" s="73" t="s">
        <v>211</v>
      </c>
      <c r="N92" s="73" t="s">
        <v>211</v>
      </c>
      <c r="P92" s="73" t="s">
        <v>231</v>
      </c>
      <c r="AM92" s="16">
        <v>43721</v>
      </c>
      <c r="AN92" s="73" t="s">
        <v>222</v>
      </c>
      <c r="AP92">
        <v>1650</v>
      </c>
      <c r="AQ92">
        <v>1095</v>
      </c>
    </row>
    <row r="93" hidden="true" x14ac:dyDescent="0.25">
      <c r="A93" s="73" t="s">
        <v>216</v>
      </c>
      <c r="B93" s="13">
        <v>43647</v>
      </c>
      <c r="C93" s="14">
        <v>6</v>
      </c>
      <c r="D93" s="73" t="s">
        <v>217</v>
      </c>
      <c r="E93" s="73" t="s">
        <v>281</v>
      </c>
      <c r="F93" s="73" t="s">
        <v>282</v>
      </c>
      <c r="G93" s="15">
        <v>0.44843817129629632</v>
      </c>
      <c r="H93" s="7">
        <v>1</v>
      </c>
      <c r="I93" s="73" t="s">
        <v>220</v>
      </c>
      <c r="J93" s="7">
        <v>70</v>
      </c>
      <c r="K93" s="73" t="s">
        <v>211</v>
      </c>
      <c r="L93" s="73" t="s">
        <v>211</v>
      </c>
      <c r="N93" s="73" t="s">
        <v>211</v>
      </c>
      <c r="P93" s="73" t="s">
        <v>221</v>
      </c>
      <c r="AM93" s="16">
        <v>43721</v>
      </c>
      <c r="AN93" s="73" t="s">
        <v>226</v>
      </c>
      <c r="AP93">
        <v>1737</v>
      </c>
      <c r="AQ93">
        <v>1091</v>
      </c>
    </row>
    <row r="94" hidden="true" x14ac:dyDescent="0.25">
      <c r="A94" s="73" t="s">
        <v>216</v>
      </c>
      <c r="B94" s="13">
        <v>43647</v>
      </c>
      <c r="C94" s="14">
        <v>6</v>
      </c>
      <c r="D94" s="73" t="s">
        <v>217</v>
      </c>
      <c r="E94" s="73" t="s">
        <v>281</v>
      </c>
      <c r="F94" s="73" t="s">
        <v>223</v>
      </c>
      <c r="G94" s="15">
        <v>0.44843817129629632</v>
      </c>
      <c r="H94" s="7">
        <v>1</v>
      </c>
      <c r="I94" s="73" t="s">
        <v>224</v>
      </c>
      <c r="J94" s="73" t="s">
        <v>229</v>
      </c>
      <c r="Q94" s="4">
        <v>1</v>
      </c>
      <c r="AM94" s="16">
        <v>43721</v>
      </c>
      <c r="AN94" s="73" t="s">
        <v>222</v>
      </c>
      <c r="AP94">
        <v>1</v>
      </c>
      <c r="AQ94">
        <v>1</v>
      </c>
    </row>
    <row r="95" hidden="true" x14ac:dyDescent="0.25">
      <c r="A95" s="73" t="s">
        <v>216</v>
      </c>
      <c r="B95" s="13">
        <v>43647</v>
      </c>
      <c r="C95" s="14">
        <v>6</v>
      </c>
      <c r="D95" s="73" t="s">
        <v>217</v>
      </c>
      <c r="E95" s="73" t="s">
        <v>281</v>
      </c>
      <c r="F95" s="73" t="s">
        <v>223</v>
      </c>
      <c r="G95" s="15">
        <v>0.4493267770363365</v>
      </c>
      <c r="H95" s="7">
        <v>501</v>
      </c>
      <c r="I95" s="73" t="s">
        <v>224</v>
      </c>
      <c r="J95" s="73" t="s">
        <v>244</v>
      </c>
      <c r="Q95" s="4">
        <v>1</v>
      </c>
      <c r="AM95" s="16">
        <v>43721</v>
      </c>
      <c r="AN95" s="73" t="s">
        <v>226</v>
      </c>
      <c r="AP95">
        <v>1</v>
      </c>
      <c r="AQ95">
        <v>1</v>
      </c>
    </row>
    <row r="96" hidden="true" x14ac:dyDescent="0.25">
      <c r="A96" s="73" t="s">
        <v>216</v>
      </c>
      <c r="B96" s="13">
        <v>43647</v>
      </c>
      <c r="C96" s="14">
        <v>6</v>
      </c>
      <c r="D96" s="73" t="s">
        <v>217</v>
      </c>
      <c r="E96" s="73" t="s">
        <v>281</v>
      </c>
      <c r="F96" s="73" t="s">
        <v>223</v>
      </c>
      <c r="G96" s="15">
        <v>0.45021538277637663</v>
      </c>
      <c r="H96" s="7">
        <v>1001</v>
      </c>
      <c r="I96" s="73" t="s">
        <v>224</v>
      </c>
      <c r="J96" s="73" t="s">
        <v>245</v>
      </c>
      <c r="Q96" s="4">
        <v>1</v>
      </c>
      <c r="AM96" s="16">
        <v>43721</v>
      </c>
      <c r="AN96" s="73" t="s">
        <v>222</v>
      </c>
      <c r="AP96">
        <v>1</v>
      </c>
      <c r="AQ96">
        <v>1</v>
      </c>
    </row>
    <row r="97" hidden="true" x14ac:dyDescent="0.25">
      <c r="A97" s="73" t="s">
        <v>216</v>
      </c>
      <c r="B97" s="13">
        <v>43647</v>
      </c>
      <c r="C97" s="14">
        <v>6</v>
      </c>
      <c r="D97" s="73" t="s">
        <v>217</v>
      </c>
      <c r="E97" s="73" t="s">
        <v>281</v>
      </c>
      <c r="F97" s="73" t="s">
        <v>219</v>
      </c>
      <c r="G97" s="15">
        <v>0.45106322916666669</v>
      </c>
      <c r="H97" s="7">
        <v>1478</v>
      </c>
      <c r="I97" s="73" t="s">
        <v>283</v>
      </c>
      <c r="J97" s="7">
        <v>73</v>
      </c>
      <c r="K97" s="73" t="s">
        <v>211</v>
      </c>
      <c r="L97" s="73" t="s">
        <v>211</v>
      </c>
      <c r="N97" s="73" t="s">
        <v>211</v>
      </c>
      <c r="P97" s="73" t="s">
        <v>29</v>
      </c>
      <c r="AL97" s="73" t="s">
        <v>284</v>
      </c>
      <c r="AM97" s="16">
        <v>43721</v>
      </c>
      <c r="AN97" s="73" t="s">
        <v>226</v>
      </c>
      <c r="AP97">
        <v>2337</v>
      </c>
      <c r="AQ97">
        <v>1094</v>
      </c>
    </row>
    <row r="98" hidden="true" x14ac:dyDescent="0.25">
      <c r="A98" s="73" t="s">
        <v>216</v>
      </c>
      <c r="B98" s="13">
        <v>43647</v>
      </c>
      <c r="C98" s="14">
        <v>6</v>
      </c>
      <c r="D98" s="73" t="s">
        <v>217</v>
      </c>
      <c r="E98" s="73" t="s">
        <v>281</v>
      </c>
      <c r="F98" s="73" t="s">
        <v>223</v>
      </c>
      <c r="G98" s="15">
        <v>0.45110398851641681</v>
      </c>
      <c r="H98" s="7">
        <v>1501</v>
      </c>
      <c r="I98" s="73" t="s">
        <v>224</v>
      </c>
      <c r="J98" s="73" t="s">
        <v>246</v>
      </c>
      <c r="Q98" s="4">
        <v>1</v>
      </c>
      <c r="AM98" s="16">
        <v>43721</v>
      </c>
      <c r="AN98" s="73" t="s">
        <v>222</v>
      </c>
      <c r="AP98">
        <v>1</v>
      </c>
      <c r="AQ98">
        <v>1</v>
      </c>
    </row>
    <row r="99" hidden="true" x14ac:dyDescent="0.25">
      <c r="A99" s="73" t="s">
        <v>216</v>
      </c>
      <c r="B99" s="13">
        <v>43647</v>
      </c>
      <c r="C99" s="14">
        <v>6</v>
      </c>
      <c r="D99" s="73" t="s">
        <v>217</v>
      </c>
      <c r="E99" s="73" t="s">
        <v>281</v>
      </c>
      <c r="F99" s="73" t="s">
        <v>223</v>
      </c>
      <c r="G99" s="15">
        <v>0.45199259425645694</v>
      </c>
      <c r="H99" s="7">
        <v>2001</v>
      </c>
      <c r="I99" s="73" t="s">
        <v>224</v>
      </c>
      <c r="J99" s="73" t="s">
        <v>247</v>
      </c>
      <c r="Q99" s="4">
        <v>1</v>
      </c>
      <c r="AM99" s="16">
        <v>43721</v>
      </c>
      <c r="AN99" s="73" t="s">
        <v>226</v>
      </c>
      <c r="AP99">
        <v>1</v>
      </c>
      <c r="AQ99">
        <v>1</v>
      </c>
    </row>
    <row r="100" hidden="true" x14ac:dyDescent="0.25">
      <c r="A100" s="73" t="s">
        <v>216</v>
      </c>
      <c r="B100" s="13">
        <v>43647</v>
      </c>
      <c r="C100" s="14">
        <v>6</v>
      </c>
      <c r="D100" s="73" t="s">
        <v>217</v>
      </c>
      <c r="E100" s="73" t="s">
        <v>281</v>
      </c>
      <c r="F100" s="73" t="s">
        <v>223</v>
      </c>
      <c r="G100" s="15">
        <v>0.45288119999649712</v>
      </c>
      <c r="H100" s="7">
        <v>2501</v>
      </c>
      <c r="I100" s="73" t="s">
        <v>224</v>
      </c>
      <c r="J100" s="73" t="s">
        <v>248</v>
      </c>
      <c r="Q100" s="4">
        <v>1</v>
      </c>
      <c r="AM100" s="16">
        <v>43721</v>
      </c>
      <c r="AN100" s="73" t="s">
        <v>222</v>
      </c>
      <c r="AP100">
        <v>1</v>
      </c>
      <c r="AQ100">
        <v>1</v>
      </c>
    </row>
    <row r="101" hidden="true" x14ac:dyDescent="0.25">
      <c r="A101" s="73" t="s">
        <v>216</v>
      </c>
      <c r="B101" s="13">
        <v>43647</v>
      </c>
      <c r="C101" s="14">
        <v>6</v>
      </c>
      <c r="D101" s="73" t="s">
        <v>217</v>
      </c>
      <c r="E101" s="73" t="s">
        <v>281</v>
      </c>
      <c r="F101" s="73" t="s">
        <v>223</v>
      </c>
      <c r="G101" s="15">
        <v>0.4537698057365373</v>
      </c>
      <c r="H101" s="7">
        <v>3001</v>
      </c>
      <c r="I101" s="73" t="s">
        <v>224</v>
      </c>
      <c r="J101" s="73" t="s">
        <v>253</v>
      </c>
      <c r="Q101" s="4">
        <v>1</v>
      </c>
      <c r="AM101" s="16">
        <v>43721</v>
      </c>
      <c r="AN101" s="73" t="s">
        <v>226</v>
      </c>
      <c r="AP101">
        <v>1</v>
      </c>
      <c r="AQ101">
        <v>1</v>
      </c>
    </row>
    <row r="102" hidden="true" x14ac:dyDescent="0.25">
      <c r="A102" s="73" t="s">
        <v>216</v>
      </c>
      <c r="B102" s="13">
        <v>43647</v>
      </c>
      <c r="C102" s="14">
        <v>6</v>
      </c>
      <c r="D102" s="73" t="s">
        <v>217</v>
      </c>
      <c r="E102" s="73" t="s">
        <v>281</v>
      </c>
      <c r="F102" s="73" t="s">
        <v>223</v>
      </c>
      <c r="G102" s="15">
        <v>0.45465841147657743</v>
      </c>
      <c r="H102" s="7">
        <v>3501</v>
      </c>
      <c r="I102" s="73" t="s">
        <v>224</v>
      </c>
      <c r="J102" s="73" t="s">
        <v>254</v>
      </c>
      <c r="Q102" s="4">
        <v>1</v>
      </c>
      <c r="AM102" s="16">
        <v>43721</v>
      </c>
      <c r="AN102" s="73" t="s">
        <v>222</v>
      </c>
      <c r="AP102">
        <v>1</v>
      </c>
      <c r="AQ102">
        <v>1</v>
      </c>
    </row>
    <row r="103" hidden="true" x14ac:dyDescent="0.25">
      <c r="A103" s="73" t="s">
        <v>216</v>
      </c>
      <c r="B103" s="13">
        <v>43647</v>
      </c>
      <c r="C103" s="14">
        <v>6</v>
      </c>
      <c r="D103" s="73" t="s">
        <v>217</v>
      </c>
      <c r="E103" s="73" t="s">
        <v>281</v>
      </c>
      <c r="F103" s="73" t="s">
        <v>219</v>
      </c>
      <c r="G103" s="15">
        <v>0.45548481481481479</v>
      </c>
      <c r="H103" s="7">
        <v>3965</v>
      </c>
      <c r="I103" s="73" t="s">
        <v>230</v>
      </c>
      <c r="J103" s="7">
        <v>75</v>
      </c>
      <c r="K103" s="73" t="s">
        <v>211</v>
      </c>
      <c r="L103" s="73" t="s">
        <v>211</v>
      </c>
      <c r="N103" s="73" t="s">
        <v>211</v>
      </c>
      <c r="P103" s="73" t="s">
        <v>231</v>
      </c>
      <c r="AM103" s="16">
        <v>43721</v>
      </c>
      <c r="AN103" s="73" t="s">
        <v>222</v>
      </c>
      <c r="AP103">
        <v>1605</v>
      </c>
      <c r="AQ103">
        <v>1097</v>
      </c>
    </row>
    <row r="104" hidden="true" x14ac:dyDescent="0.25">
      <c r="A104" s="73" t="s">
        <v>216</v>
      </c>
      <c r="B104" s="13">
        <v>43647</v>
      </c>
      <c r="C104" s="14">
        <v>6</v>
      </c>
      <c r="D104" s="73" t="s">
        <v>217</v>
      </c>
      <c r="E104" s="73" t="s">
        <v>285</v>
      </c>
      <c r="F104" s="73" t="s">
        <v>286</v>
      </c>
      <c r="G104" s="15">
        <v>0.4564465046296296</v>
      </c>
      <c r="H104" s="7">
        <v>1</v>
      </c>
      <c r="I104" s="73" t="s">
        <v>220</v>
      </c>
      <c r="J104" s="7">
        <v>242</v>
      </c>
      <c r="K104" s="73" t="s">
        <v>211</v>
      </c>
      <c r="L104" s="73" t="s">
        <v>211</v>
      </c>
      <c r="N104" s="73" t="s">
        <v>211</v>
      </c>
      <c r="P104" s="73" t="s">
        <v>221</v>
      </c>
      <c r="AM104" s="16">
        <v>43721</v>
      </c>
      <c r="AN104" s="73" t="s">
        <v>226</v>
      </c>
      <c r="AP104">
        <v>2000</v>
      </c>
      <c r="AQ104">
        <v>1092</v>
      </c>
    </row>
    <row r="105" hidden="true" x14ac:dyDescent="0.25">
      <c r="A105" s="73" t="s">
        <v>216</v>
      </c>
      <c r="B105" s="13">
        <v>43647</v>
      </c>
      <c r="C105" s="14">
        <v>6</v>
      </c>
      <c r="D105" s="73" t="s">
        <v>217</v>
      </c>
      <c r="E105" s="73" t="s">
        <v>285</v>
      </c>
      <c r="F105" s="73" t="s">
        <v>223</v>
      </c>
      <c r="G105" s="15">
        <v>0.4564465046296296</v>
      </c>
      <c r="H105" s="7">
        <v>1</v>
      </c>
      <c r="I105" s="73" t="s">
        <v>224</v>
      </c>
      <c r="J105" s="73" t="s">
        <v>247</v>
      </c>
      <c r="Q105" s="4">
        <v>1</v>
      </c>
      <c r="AM105" s="16">
        <v>43721</v>
      </c>
      <c r="AN105" s="73" t="s">
        <v>222</v>
      </c>
      <c r="AP105">
        <v>1</v>
      </c>
      <c r="AQ105">
        <v>1</v>
      </c>
    </row>
    <row r="106" hidden="true" x14ac:dyDescent="0.25">
      <c r="A106" s="73" t="s">
        <v>216</v>
      </c>
      <c r="B106" s="13">
        <v>43647</v>
      </c>
      <c r="C106" s="14">
        <v>6</v>
      </c>
      <c r="D106" s="73" t="s">
        <v>217</v>
      </c>
      <c r="E106" s="73" t="s">
        <v>285</v>
      </c>
      <c r="F106" s="73" t="s">
        <v>223</v>
      </c>
      <c r="G106" s="15">
        <v>0.45733526032120098</v>
      </c>
      <c r="H106" s="7">
        <v>501</v>
      </c>
      <c r="I106" s="73" t="s">
        <v>224</v>
      </c>
      <c r="J106" s="73" t="s">
        <v>248</v>
      </c>
      <c r="Q106" s="4">
        <v>1</v>
      </c>
      <c r="AM106" s="16">
        <v>43721</v>
      </c>
      <c r="AN106" s="73" t="s">
        <v>226</v>
      </c>
      <c r="AP106">
        <v>1</v>
      </c>
      <c r="AQ106">
        <v>1</v>
      </c>
    </row>
    <row r="107" hidden="true" x14ac:dyDescent="0.25">
      <c r="A107" s="73" t="s">
        <v>216</v>
      </c>
      <c r="B107" s="13">
        <v>43647</v>
      </c>
      <c r="C107" s="14">
        <v>6</v>
      </c>
      <c r="D107" s="73" t="s">
        <v>217</v>
      </c>
      <c r="E107" s="73" t="s">
        <v>285</v>
      </c>
      <c r="F107" s="73" t="s">
        <v>223</v>
      </c>
      <c r="G107" s="15">
        <v>0.45822401601277235</v>
      </c>
      <c r="H107" s="7">
        <v>1001</v>
      </c>
      <c r="I107" s="73" t="s">
        <v>224</v>
      </c>
      <c r="J107" s="73" t="s">
        <v>253</v>
      </c>
      <c r="Q107" s="4">
        <v>1</v>
      </c>
      <c r="AM107" s="16">
        <v>43721</v>
      </c>
      <c r="AN107" s="73" t="s">
        <v>222</v>
      </c>
      <c r="AP107">
        <v>1</v>
      </c>
      <c r="AQ107">
        <v>1</v>
      </c>
    </row>
    <row r="108" hidden="true" x14ac:dyDescent="0.25">
      <c r="A108" s="73" t="s">
        <v>216</v>
      </c>
      <c r="B108" s="13">
        <v>43647</v>
      </c>
      <c r="C108" s="14">
        <v>6</v>
      </c>
      <c r="D108" s="73" t="s">
        <v>217</v>
      </c>
      <c r="E108" s="73" t="s">
        <v>285</v>
      </c>
      <c r="F108" s="73" t="s">
        <v>223</v>
      </c>
      <c r="G108" s="15">
        <v>0.45911277170434378</v>
      </c>
      <c r="H108" s="7">
        <v>1501</v>
      </c>
      <c r="I108" s="73" t="s">
        <v>224</v>
      </c>
      <c r="J108" s="73" t="s">
        <v>254</v>
      </c>
      <c r="Q108" s="4">
        <v>1</v>
      </c>
      <c r="AM108" s="16">
        <v>43721</v>
      </c>
      <c r="AN108" s="73" t="s">
        <v>226</v>
      </c>
      <c r="AP108">
        <v>1</v>
      </c>
      <c r="AQ108">
        <v>1</v>
      </c>
    </row>
    <row r="109" hidden="true" x14ac:dyDescent="0.25">
      <c r="A109" s="73" t="s">
        <v>216</v>
      </c>
      <c r="B109" s="13">
        <v>43647</v>
      </c>
      <c r="C109" s="14">
        <v>6</v>
      </c>
      <c r="D109" s="73" t="s">
        <v>217</v>
      </c>
      <c r="E109" s="73" t="s">
        <v>285</v>
      </c>
      <c r="F109" s="73" t="s">
        <v>223</v>
      </c>
      <c r="G109" s="15">
        <v>0.46000152739591516</v>
      </c>
      <c r="H109" s="7">
        <v>2001</v>
      </c>
      <c r="I109" s="73" t="s">
        <v>224</v>
      </c>
      <c r="J109" s="73" t="s">
        <v>255</v>
      </c>
      <c r="Q109" s="4">
        <v>1</v>
      </c>
      <c r="AM109" s="16">
        <v>43721</v>
      </c>
      <c r="AN109" s="73" t="s">
        <v>222</v>
      </c>
      <c r="AP109">
        <v>1</v>
      </c>
      <c r="AQ109">
        <v>1</v>
      </c>
    </row>
    <row r="110" hidden="true" x14ac:dyDescent="0.25">
      <c r="A110" s="73" t="s">
        <v>216</v>
      </c>
      <c r="B110" s="13">
        <v>43647</v>
      </c>
      <c r="C110" s="14">
        <v>6</v>
      </c>
      <c r="D110" s="73" t="s">
        <v>217</v>
      </c>
      <c r="E110" s="73" t="s">
        <v>285</v>
      </c>
      <c r="F110" s="73" t="s">
        <v>223</v>
      </c>
      <c r="G110" s="15">
        <v>0.46089028308748653</v>
      </c>
      <c r="H110" s="7">
        <v>2501</v>
      </c>
      <c r="I110" s="73" t="s">
        <v>224</v>
      </c>
      <c r="J110" s="73" t="s">
        <v>258</v>
      </c>
      <c r="Q110" s="4">
        <v>1</v>
      </c>
      <c r="AM110" s="16">
        <v>43721</v>
      </c>
      <c r="AN110" s="73" t="s">
        <v>226</v>
      </c>
      <c r="AP110">
        <v>1</v>
      </c>
      <c r="AQ110">
        <v>1</v>
      </c>
    </row>
    <row r="111" x14ac:dyDescent="0.25">
      <c r="A111" s="73" t="s">
        <v>216</v>
      </c>
      <c r="B111" s="13">
        <v>43647</v>
      </c>
      <c r="C111" s="14">
        <v>6</v>
      </c>
      <c r="D111" s="73" t="s">
        <v>217</v>
      </c>
      <c r="E111" s="73" t="s">
        <v>285</v>
      </c>
      <c r="F111" s="73" t="s">
        <v>286</v>
      </c>
      <c r="G111" s="15">
        <v>0.46112212962962967</v>
      </c>
      <c r="H111" s="7">
        <v>2631</v>
      </c>
      <c r="I111" s="73" t="s">
        <v>234</v>
      </c>
      <c r="J111" s="7">
        <v>245</v>
      </c>
      <c r="K111" s="73" t="s">
        <v>266</v>
      </c>
      <c r="L111" s="73" t="s">
        <v>116</v>
      </c>
      <c r="M111" s="73" t="s">
        <v>236</v>
      </c>
      <c r="N111" s="73" t="s">
        <v>168</v>
      </c>
      <c r="O111" s="73" t="s">
        <v>236</v>
      </c>
      <c r="P111" s="73" t="s">
        <v>25</v>
      </c>
      <c r="R111" s="73" t="s">
        <v>152</v>
      </c>
      <c r="S111">
        <v>535</v>
      </c>
      <c r="T111" s="36">
        <v>1.9199999999999999</v>
      </c>
      <c r="U111" s="34">
        <v>32.600000000000001</v>
      </c>
      <c r="V111" s="34">
        <v>35.299999999999997</v>
      </c>
      <c r="W111" s="34">
        <v>34</v>
      </c>
      <c r="X111" s="34">
        <v>32.600000000000001</v>
      </c>
      <c r="Y111" s="34">
        <v>35.399999999999999</v>
      </c>
      <c r="Z111" s="34">
        <v>32.600000000000001</v>
      </c>
      <c r="AE111" s="73" t="s">
        <v>264</v>
      </c>
      <c r="AF111" s="73" t="s">
        <v>264</v>
      </c>
      <c r="AH111" s="73" t="s">
        <v>276</v>
      </c>
      <c r="AM111" s="16">
        <v>43721</v>
      </c>
      <c r="AN111" s="73" t="s">
        <v>222</v>
      </c>
      <c r="AP111">
        <v>2987</v>
      </c>
      <c r="AQ111">
        <v>1187</v>
      </c>
      <c r="AR111" s="73" t="s">
        <v>391</v>
      </c>
      <c r="AS111" s="73" t="s">
        <v>391</v>
      </c>
      <c r="AT111" s="73" t="s">
        <v>392</v>
      </c>
      <c r="AU111" s="73" t="s">
        <v>393</v>
      </c>
      <c r="AV111" s="73" t="s">
        <v>394</v>
      </c>
      <c r="AW111" s="73" t="s">
        <v>395</v>
      </c>
      <c r="AX111" s="73" t="s">
        <v>396</v>
      </c>
      <c r="AY111" s="73" t="s">
        <v>397</v>
      </c>
      <c r="AZ111" s="73" t="s">
        <v>398</v>
      </c>
      <c r="BA111" s="73" t="s">
        <v>399</v>
      </c>
      <c r="BB111" s="73" t="s">
        <v>400</v>
      </c>
      <c r="BC111" s="73" t="s">
        <v>399</v>
      </c>
      <c r="BD111" s="73" t="s">
        <v>393</v>
      </c>
      <c r="BE111" s="73" t="s">
        <v>395</v>
      </c>
      <c r="BF111" s="73" t="s">
        <v>393</v>
      </c>
    </row>
    <row r="112" hidden="true" x14ac:dyDescent="0.25">
      <c r="A112" s="73" t="s">
        <v>216</v>
      </c>
      <c r="B112" s="13">
        <v>43647</v>
      </c>
      <c r="C112" s="14">
        <v>6</v>
      </c>
      <c r="D112" s="73" t="s">
        <v>217</v>
      </c>
      <c r="E112" s="73" t="s">
        <v>285</v>
      </c>
      <c r="F112" s="73" t="s">
        <v>286</v>
      </c>
      <c r="G112" s="15">
        <v>0.46137813657407406</v>
      </c>
      <c r="H112" s="7">
        <v>2775</v>
      </c>
      <c r="I112" s="73" t="s">
        <v>283</v>
      </c>
      <c r="J112" s="7">
        <v>246</v>
      </c>
      <c r="K112" s="73" t="s">
        <v>211</v>
      </c>
      <c r="L112" s="73" t="s">
        <v>211</v>
      </c>
      <c r="N112" s="73" t="s">
        <v>211</v>
      </c>
      <c r="P112" s="73" t="s">
        <v>29</v>
      </c>
      <c r="AL112" s="73" t="s">
        <v>287</v>
      </c>
      <c r="AM112" s="16">
        <v>43721</v>
      </c>
      <c r="AN112" s="73" t="s">
        <v>226</v>
      </c>
      <c r="AP112">
        <v>252</v>
      </c>
      <c r="AQ112">
        <v>1055</v>
      </c>
    </row>
    <row r="113" x14ac:dyDescent="0.25">
      <c r="A113" s="73" t="s">
        <v>216</v>
      </c>
      <c r="B113" s="13">
        <v>43647</v>
      </c>
      <c r="C113" s="14">
        <v>6</v>
      </c>
      <c r="D113" s="73" t="s">
        <v>217</v>
      </c>
      <c r="E113" s="73" t="s">
        <v>285</v>
      </c>
      <c r="F113" s="73" t="s">
        <v>286</v>
      </c>
      <c r="G113" s="15">
        <v>0.46151502314814818</v>
      </c>
      <c r="H113" s="7">
        <v>2852</v>
      </c>
      <c r="I113" s="73" t="s">
        <v>234</v>
      </c>
      <c r="J113" s="7">
        <v>247</v>
      </c>
      <c r="K113" s="73" t="s">
        <v>275</v>
      </c>
      <c r="L113" s="73" t="s">
        <v>112</v>
      </c>
      <c r="M113" s="73" t="s">
        <v>236</v>
      </c>
      <c r="N113" s="73" t="s">
        <v>167</v>
      </c>
      <c r="O113" s="73" t="s">
        <v>236</v>
      </c>
      <c r="P113" s="73" t="s">
        <v>25</v>
      </c>
      <c r="R113" s="73" t="s">
        <v>152</v>
      </c>
      <c r="S113">
        <v>535</v>
      </c>
      <c r="T113" s="36">
        <v>1.9199999999999999</v>
      </c>
      <c r="U113" s="34">
        <v>28.800000000000001</v>
      </c>
      <c r="V113" s="34">
        <v>25</v>
      </c>
      <c r="W113" s="34">
        <v>28.300000000000001</v>
      </c>
      <c r="X113" s="34">
        <v>25</v>
      </c>
      <c r="Y113" s="34">
        <v>25.800000000000001</v>
      </c>
      <c r="AD113" s="73" t="s">
        <v>342</v>
      </c>
      <c r="AE113" s="73" t="s">
        <v>264</v>
      </c>
      <c r="AF113" s="73" t="s">
        <v>264</v>
      </c>
      <c r="AH113" s="73" t="s">
        <v>276</v>
      </c>
      <c r="AM113" s="16">
        <v>43721</v>
      </c>
      <c r="AN113" s="73" t="s">
        <v>222</v>
      </c>
      <c r="AP113">
        <v>2255</v>
      </c>
      <c r="AQ113">
        <v>1297</v>
      </c>
      <c r="AR113" s="73" t="s">
        <v>401</v>
      </c>
      <c r="AS113" s="73" t="s">
        <v>401</v>
      </c>
      <c r="AT113" s="73" t="s">
        <v>402</v>
      </c>
      <c r="AU113" s="73" t="s">
        <v>403</v>
      </c>
      <c r="AV113" s="73" t="s">
        <v>404</v>
      </c>
      <c r="AW113" s="73" t="s">
        <v>405</v>
      </c>
      <c r="AX113" s="73" t="s">
        <v>406</v>
      </c>
      <c r="AY113" s="73" t="s">
        <v>407</v>
      </c>
      <c r="AZ113" s="73" t="s">
        <v>408</v>
      </c>
      <c r="BA113" s="73" t="s">
        <v>409</v>
      </c>
      <c r="BB113" s="73" t="s">
        <v>410</v>
      </c>
      <c r="BC113" s="73" t="s">
        <v>410</v>
      </c>
    </row>
    <row r="114" hidden="true" x14ac:dyDescent="0.25">
      <c r="A114" s="73" t="s">
        <v>216</v>
      </c>
      <c r="B114" s="13">
        <v>43647</v>
      </c>
      <c r="C114" s="14">
        <v>6</v>
      </c>
      <c r="D114" s="73" t="s">
        <v>217</v>
      </c>
      <c r="E114" s="73" t="s">
        <v>285</v>
      </c>
      <c r="F114" s="73" t="s">
        <v>223</v>
      </c>
      <c r="G114" s="15">
        <v>0.4617790387790579</v>
      </c>
      <c r="H114" s="7">
        <v>3001</v>
      </c>
      <c r="I114" s="73" t="s">
        <v>224</v>
      </c>
      <c r="J114" s="73" t="s">
        <v>277</v>
      </c>
      <c r="Q114" s="4">
        <v>1</v>
      </c>
      <c r="AM114" s="16">
        <v>43721</v>
      </c>
      <c r="AN114" s="73" t="s">
        <v>226</v>
      </c>
      <c r="AP114">
        <v>1</v>
      </c>
      <c r="AQ114">
        <v>1</v>
      </c>
    </row>
    <row r="115" hidden="true" x14ac:dyDescent="0.25">
      <c r="A115" s="73" t="s">
        <v>216</v>
      </c>
      <c r="B115" s="13">
        <v>43647</v>
      </c>
      <c r="C115" s="14">
        <v>6</v>
      </c>
      <c r="D115" s="73" t="s">
        <v>217</v>
      </c>
      <c r="E115" s="73" t="s">
        <v>285</v>
      </c>
      <c r="F115" s="73" t="s">
        <v>286</v>
      </c>
      <c r="G115" s="15">
        <v>0.46187059027777777</v>
      </c>
      <c r="H115" s="7">
        <v>3052</v>
      </c>
      <c r="I115" s="73" t="s">
        <v>234</v>
      </c>
      <c r="J115" s="7">
        <v>248</v>
      </c>
      <c r="K115" s="73" t="s">
        <v>235</v>
      </c>
      <c r="L115" s="73" t="s">
        <v>112</v>
      </c>
      <c r="M115" s="73" t="s">
        <v>236</v>
      </c>
      <c r="N115" s="73" t="s">
        <v>167</v>
      </c>
      <c r="O115" s="73" t="s">
        <v>236</v>
      </c>
      <c r="P115" s="73" t="s">
        <v>25</v>
      </c>
      <c r="AM115" s="16">
        <v>43721</v>
      </c>
      <c r="AN115" s="73" t="s">
        <v>222</v>
      </c>
      <c r="AP115">
        <v>490</v>
      </c>
      <c r="AQ115">
        <v>1247</v>
      </c>
    </row>
    <row r="116" hidden="true" x14ac:dyDescent="0.25">
      <c r="A116" s="73" t="s">
        <v>216</v>
      </c>
      <c r="B116" s="13">
        <v>43647</v>
      </c>
      <c r="C116" s="14">
        <v>6</v>
      </c>
      <c r="D116" s="73" t="s">
        <v>217</v>
      </c>
      <c r="E116" s="73" t="s">
        <v>285</v>
      </c>
      <c r="F116" s="73" t="s">
        <v>286</v>
      </c>
      <c r="G116" s="15">
        <v>0.46187059027777777</v>
      </c>
      <c r="H116" s="7">
        <v>3052</v>
      </c>
      <c r="I116" s="73" t="s">
        <v>234</v>
      </c>
      <c r="J116" s="7">
        <v>249</v>
      </c>
      <c r="K116" s="73" t="s">
        <v>235</v>
      </c>
      <c r="L116" s="73" t="s">
        <v>112</v>
      </c>
      <c r="M116" s="73" t="s">
        <v>236</v>
      </c>
      <c r="N116" s="73" t="s">
        <v>167</v>
      </c>
      <c r="O116" s="73" t="s">
        <v>236</v>
      </c>
      <c r="P116" s="73" t="s">
        <v>25</v>
      </c>
      <c r="AM116" s="16">
        <v>43721</v>
      </c>
      <c r="AN116" s="73" t="s">
        <v>226</v>
      </c>
      <c r="AP116">
        <v>491</v>
      </c>
      <c r="AQ116">
        <v>1022</v>
      </c>
    </row>
    <row r="117" hidden="true" x14ac:dyDescent="0.25">
      <c r="A117" s="73" t="s">
        <v>216</v>
      </c>
      <c r="B117" s="13">
        <v>43647</v>
      </c>
      <c r="C117" s="14">
        <v>6</v>
      </c>
      <c r="D117" s="73" t="s">
        <v>217</v>
      </c>
      <c r="E117" s="73" t="s">
        <v>285</v>
      </c>
      <c r="F117" s="73" t="s">
        <v>223</v>
      </c>
      <c r="G117" s="15">
        <v>0.46266779447062933</v>
      </c>
      <c r="H117" s="7">
        <v>3501</v>
      </c>
      <c r="I117" s="73" t="s">
        <v>224</v>
      </c>
      <c r="J117" s="73" t="s">
        <v>278</v>
      </c>
      <c r="Q117" s="4">
        <v>1</v>
      </c>
      <c r="AM117" s="16">
        <v>43721</v>
      </c>
      <c r="AN117" s="73" t="s">
        <v>222</v>
      </c>
      <c r="AP117">
        <v>1</v>
      </c>
      <c r="AQ117">
        <v>1</v>
      </c>
    </row>
    <row r="118" hidden="true" x14ac:dyDescent="0.25">
      <c r="A118" s="73" t="s">
        <v>216</v>
      </c>
      <c r="B118" s="13">
        <v>43647</v>
      </c>
      <c r="C118" s="14">
        <v>6</v>
      </c>
      <c r="D118" s="73" t="s">
        <v>217</v>
      </c>
      <c r="E118" s="73" t="s">
        <v>285</v>
      </c>
      <c r="F118" s="73" t="s">
        <v>286</v>
      </c>
      <c r="G118" s="15">
        <v>0.46276305555555552</v>
      </c>
      <c r="H118" s="7">
        <v>3554</v>
      </c>
      <c r="I118" s="73" t="s">
        <v>283</v>
      </c>
      <c r="J118" s="7">
        <v>250</v>
      </c>
      <c r="K118" s="73" t="s">
        <v>211</v>
      </c>
      <c r="L118" s="73" t="s">
        <v>211</v>
      </c>
      <c r="N118" s="73" t="s">
        <v>211</v>
      </c>
      <c r="P118" s="73" t="s">
        <v>29</v>
      </c>
      <c r="AL118" s="73" t="s">
        <v>288</v>
      </c>
      <c r="AM118" s="16">
        <v>43721</v>
      </c>
      <c r="AN118" s="73" t="s">
        <v>226</v>
      </c>
      <c r="AP118">
        <v>727</v>
      </c>
      <c r="AQ118">
        <v>1057</v>
      </c>
    </row>
    <row r="119" hidden="true" x14ac:dyDescent="0.25">
      <c r="A119" s="73" t="s">
        <v>216</v>
      </c>
      <c r="B119" s="13">
        <v>43647</v>
      </c>
      <c r="C119" s="14">
        <v>6</v>
      </c>
      <c r="D119" s="73" t="s">
        <v>217</v>
      </c>
      <c r="E119" s="73" t="s">
        <v>285</v>
      </c>
      <c r="F119" s="73" t="s">
        <v>223</v>
      </c>
      <c r="G119" s="15">
        <v>0.46355655016220071</v>
      </c>
      <c r="H119" s="7">
        <v>4001</v>
      </c>
      <c r="I119" s="73" t="s">
        <v>224</v>
      </c>
      <c r="J119" s="73" t="s">
        <v>279</v>
      </c>
      <c r="Q119" s="4">
        <v>1</v>
      </c>
      <c r="AM119" s="16">
        <v>43721</v>
      </c>
      <c r="AN119" s="73" t="s">
        <v>222</v>
      </c>
      <c r="AP119">
        <v>1</v>
      </c>
      <c r="AQ119">
        <v>1</v>
      </c>
    </row>
    <row r="120" hidden="true" x14ac:dyDescent="0.25">
      <c r="A120" s="73" t="s">
        <v>216</v>
      </c>
      <c r="B120" s="13">
        <v>43647</v>
      </c>
      <c r="C120" s="14">
        <v>6</v>
      </c>
      <c r="D120" s="73" t="s">
        <v>217</v>
      </c>
      <c r="E120" s="73" t="s">
        <v>285</v>
      </c>
      <c r="F120" s="73" t="s">
        <v>223</v>
      </c>
      <c r="G120" s="15">
        <v>0.46444530585377208</v>
      </c>
      <c r="H120" s="7">
        <v>4501</v>
      </c>
      <c r="I120" s="73" t="s">
        <v>224</v>
      </c>
      <c r="J120" s="73" t="s">
        <v>280</v>
      </c>
      <c r="Q120" s="4">
        <v>1</v>
      </c>
      <c r="AM120" s="16">
        <v>43721</v>
      </c>
      <c r="AN120" s="73" t="s">
        <v>226</v>
      </c>
      <c r="AP120">
        <v>1</v>
      </c>
      <c r="AQ120">
        <v>1</v>
      </c>
    </row>
    <row r="121" hidden="true" x14ac:dyDescent="0.25">
      <c r="A121" s="73" t="s">
        <v>216</v>
      </c>
      <c r="B121" s="13">
        <v>43647</v>
      </c>
      <c r="C121" s="14">
        <v>6</v>
      </c>
      <c r="D121" s="73" t="s">
        <v>217</v>
      </c>
      <c r="E121" s="73" t="s">
        <v>285</v>
      </c>
      <c r="F121" s="73" t="s">
        <v>223</v>
      </c>
      <c r="G121" s="15">
        <v>0.46533406154534346</v>
      </c>
      <c r="H121" s="7">
        <v>5001</v>
      </c>
      <c r="I121" s="73" t="s">
        <v>224</v>
      </c>
      <c r="J121" s="73" t="s">
        <v>289</v>
      </c>
      <c r="Q121" s="4">
        <v>1</v>
      </c>
      <c r="AM121" s="16">
        <v>43721</v>
      </c>
      <c r="AN121" s="73" t="s">
        <v>222</v>
      </c>
      <c r="AP121">
        <v>1</v>
      </c>
      <c r="AQ121">
        <v>1</v>
      </c>
    </row>
    <row r="122" hidden="true" x14ac:dyDescent="0.25">
      <c r="A122" s="73" t="s">
        <v>216</v>
      </c>
      <c r="B122" s="13">
        <v>43647</v>
      </c>
      <c r="C122" s="14">
        <v>6</v>
      </c>
      <c r="D122" s="73" t="s">
        <v>217</v>
      </c>
      <c r="E122" s="73" t="s">
        <v>285</v>
      </c>
      <c r="F122" s="73" t="s">
        <v>286</v>
      </c>
      <c r="G122" s="15">
        <v>0.4654975925925926</v>
      </c>
      <c r="H122" s="7">
        <v>5092</v>
      </c>
      <c r="I122" s="73" t="s">
        <v>230</v>
      </c>
      <c r="J122" s="7">
        <v>251</v>
      </c>
      <c r="K122" s="73" t="s">
        <v>211</v>
      </c>
      <c r="L122" s="73" t="s">
        <v>211</v>
      </c>
      <c r="N122" s="73" t="s">
        <v>211</v>
      </c>
      <c r="P122" s="73" t="s">
        <v>231</v>
      </c>
      <c r="AM122" s="16">
        <v>43721</v>
      </c>
      <c r="AN122" s="73" t="s">
        <v>226</v>
      </c>
      <c r="AP122">
        <v>1795</v>
      </c>
      <c r="AQ122">
        <v>1097</v>
      </c>
    </row>
    <row r="123" hidden="true" x14ac:dyDescent="0.25">
      <c r="A123" s="73" t="s">
        <v>216</v>
      </c>
      <c r="B123" s="13">
        <v>43647</v>
      </c>
      <c r="C123" s="14">
        <v>6</v>
      </c>
      <c r="D123" s="73" t="s">
        <v>217</v>
      </c>
      <c r="E123" s="73" t="s">
        <v>290</v>
      </c>
      <c r="F123" s="73" t="s">
        <v>291</v>
      </c>
      <c r="G123" s="15">
        <v>0.46658004629629629</v>
      </c>
      <c r="H123" s="7">
        <v>1</v>
      </c>
      <c r="I123" s="73" t="s">
        <v>220</v>
      </c>
      <c r="J123" s="7">
        <v>2</v>
      </c>
      <c r="K123" s="73" t="s">
        <v>211</v>
      </c>
      <c r="L123" s="73" t="s">
        <v>211</v>
      </c>
      <c r="N123" s="73" t="s">
        <v>211</v>
      </c>
      <c r="P123" s="73" t="s">
        <v>221</v>
      </c>
      <c r="AM123" s="16">
        <v>43721</v>
      </c>
      <c r="AN123" s="73" t="s">
        <v>222</v>
      </c>
      <c r="AP123">
        <v>1757</v>
      </c>
      <c r="AQ123">
        <v>1105</v>
      </c>
    </row>
    <row r="124" hidden="true" x14ac:dyDescent="0.25">
      <c r="A124" s="73" t="s">
        <v>216</v>
      </c>
      <c r="B124" s="13">
        <v>43647</v>
      </c>
      <c r="C124" s="14">
        <v>6</v>
      </c>
      <c r="D124" s="73" t="s">
        <v>217</v>
      </c>
      <c r="E124" s="73" t="s">
        <v>290</v>
      </c>
      <c r="F124" s="73" t="s">
        <v>223</v>
      </c>
      <c r="G124" s="15">
        <v>0.46658004629629629</v>
      </c>
      <c r="H124" s="7">
        <v>1</v>
      </c>
      <c r="I124" s="73" t="s">
        <v>224</v>
      </c>
      <c r="J124" s="73" t="s">
        <v>244</v>
      </c>
      <c r="Q124" s="4">
        <v>1</v>
      </c>
      <c r="AM124" s="16">
        <v>43721</v>
      </c>
      <c r="AN124" s="73" t="s">
        <v>226</v>
      </c>
      <c r="AP124">
        <v>1</v>
      </c>
      <c r="AQ124">
        <v>1</v>
      </c>
    </row>
    <row r="125" hidden="true" x14ac:dyDescent="0.25">
      <c r="A125" s="73" t="s">
        <v>216</v>
      </c>
      <c r="B125" s="13">
        <v>43647</v>
      </c>
      <c r="C125" s="14">
        <v>6</v>
      </c>
      <c r="D125" s="73" t="s">
        <v>217</v>
      </c>
      <c r="E125" s="73" t="s">
        <v>290</v>
      </c>
      <c r="F125" s="73" t="s">
        <v>223</v>
      </c>
      <c r="G125" s="15">
        <v>0.46746838948205666</v>
      </c>
      <c r="H125" s="7">
        <v>501</v>
      </c>
      <c r="I125" s="73" t="s">
        <v>224</v>
      </c>
      <c r="J125" s="73" t="s">
        <v>245</v>
      </c>
      <c r="Q125" s="4">
        <v>1</v>
      </c>
      <c r="AM125" s="16">
        <v>43721</v>
      </c>
      <c r="AN125" s="73" t="s">
        <v>222</v>
      </c>
      <c r="AP125">
        <v>1</v>
      </c>
      <c r="AQ125">
        <v>1</v>
      </c>
    </row>
    <row r="126" hidden="true" x14ac:dyDescent="0.25">
      <c r="A126" s="73" t="s">
        <v>216</v>
      </c>
      <c r="B126" s="13">
        <v>43647</v>
      </c>
      <c r="C126" s="14">
        <v>6</v>
      </c>
      <c r="D126" s="73" t="s">
        <v>217</v>
      </c>
      <c r="E126" s="73" t="s">
        <v>290</v>
      </c>
      <c r="F126" s="73" t="s">
        <v>223</v>
      </c>
      <c r="G126" s="15">
        <v>0.46835673266781708</v>
      </c>
      <c r="H126" s="7">
        <v>1001</v>
      </c>
      <c r="I126" s="73" t="s">
        <v>224</v>
      </c>
      <c r="J126" s="73" t="s">
        <v>246</v>
      </c>
      <c r="Q126" s="4">
        <v>1</v>
      </c>
      <c r="AM126" s="16">
        <v>43721</v>
      </c>
      <c r="AN126" s="73" t="s">
        <v>226</v>
      </c>
      <c r="AP126">
        <v>1</v>
      </c>
      <c r="AQ126">
        <v>1</v>
      </c>
    </row>
    <row r="127" hidden="true" x14ac:dyDescent="0.25">
      <c r="A127" s="73" t="s">
        <v>216</v>
      </c>
      <c r="B127" s="13">
        <v>43647</v>
      </c>
      <c r="C127" s="14">
        <v>6</v>
      </c>
      <c r="D127" s="73" t="s">
        <v>217</v>
      </c>
      <c r="E127" s="73" t="s">
        <v>290</v>
      </c>
      <c r="F127" s="73" t="s">
        <v>223</v>
      </c>
      <c r="G127" s="15">
        <v>0.46924507585357744</v>
      </c>
      <c r="H127" s="7">
        <v>1501</v>
      </c>
      <c r="I127" s="73" t="s">
        <v>224</v>
      </c>
      <c r="J127" s="73" t="s">
        <v>247</v>
      </c>
      <c r="Q127" s="4">
        <v>1</v>
      </c>
      <c r="AM127" s="16">
        <v>43721</v>
      </c>
      <c r="AN127" s="73" t="s">
        <v>222</v>
      </c>
      <c r="AP127">
        <v>1</v>
      </c>
      <c r="AQ127">
        <v>1</v>
      </c>
    </row>
    <row r="128" hidden="true" x14ac:dyDescent="0.25">
      <c r="A128" s="73" t="s">
        <v>216</v>
      </c>
      <c r="B128" s="13">
        <v>43647</v>
      </c>
      <c r="C128" s="14">
        <v>6</v>
      </c>
      <c r="D128" s="73" t="s">
        <v>217</v>
      </c>
      <c r="E128" s="73" t="s">
        <v>290</v>
      </c>
      <c r="F128" s="73" t="s">
        <v>291</v>
      </c>
      <c r="G128" s="15">
        <v>0.46941266203703708</v>
      </c>
      <c r="H128" s="7">
        <v>1595</v>
      </c>
      <c r="I128" s="73" t="s">
        <v>283</v>
      </c>
      <c r="J128" s="7">
        <v>3</v>
      </c>
      <c r="K128" s="73" t="s">
        <v>211</v>
      </c>
      <c r="L128" s="73" t="s">
        <v>211</v>
      </c>
      <c r="N128" s="73" t="s">
        <v>211</v>
      </c>
      <c r="P128" s="73" t="s">
        <v>29</v>
      </c>
      <c r="AL128" s="73" t="s">
        <v>269</v>
      </c>
      <c r="AM128" s="16">
        <v>43721</v>
      </c>
      <c r="AN128" s="73" t="s">
        <v>226</v>
      </c>
      <c r="AP128">
        <v>57</v>
      </c>
      <c r="AQ128">
        <v>1080</v>
      </c>
    </row>
    <row r="129" hidden="true" x14ac:dyDescent="0.25">
      <c r="A129" s="73" t="s">
        <v>216</v>
      </c>
      <c r="B129" s="13">
        <v>43647</v>
      </c>
      <c r="C129" s="14">
        <v>6</v>
      </c>
      <c r="D129" s="73" t="s">
        <v>217</v>
      </c>
      <c r="E129" s="73" t="s">
        <v>290</v>
      </c>
      <c r="F129" s="73" t="s">
        <v>223</v>
      </c>
      <c r="G129" s="15">
        <v>0.47013341903933781</v>
      </c>
      <c r="H129" s="7">
        <v>2001</v>
      </c>
      <c r="I129" s="73" t="s">
        <v>224</v>
      </c>
      <c r="J129" s="73" t="s">
        <v>248</v>
      </c>
      <c r="Q129" s="4">
        <v>1</v>
      </c>
      <c r="AM129" s="16">
        <v>43721</v>
      </c>
      <c r="AN129" s="73" t="s">
        <v>222</v>
      </c>
      <c r="AP129">
        <v>1</v>
      </c>
      <c r="AQ129">
        <v>1</v>
      </c>
    </row>
    <row r="130" hidden="true" x14ac:dyDescent="0.25">
      <c r="A130" s="73" t="s">
        <v>216</v>
      </c>
      <c r="B130" s="13">
        <v>43647</v>
      </c>
      <c r="C130" s="14">
        <v>6</v>
      </c>
      <c r="D130" s="73" t="s">
        <v>217</v>
      </c>
      <c r="E130" s="73" t="s">
        <v>290</v>
      </c>
      <c r="F130" s="73" t="s">
        <v>223</v>
      </c>
      <c r="G130" s="15">
        <v>0.47102176222509817</v>
      </c>
      <c r="H130" s="7">
        <v>2501</v>
      </c>
      <c r="I130" s="73" t="s">
        <v>224</v>
      </c>
      <c r="J130" s="73" t="s">
        <v>253</v>
      </c>
      <c r="Q130" s="4">
        <v>1</v>
      </c>
      <c r="AM130" s="16">
        <v>43721</v>
      </c>
      <c r="AN130" s="73" t="s">
        <v>226</v>
      </c>
      <c r="AP130">
        <v>1</v>
      </c>
      <c r="AQ130">
        <v>1</v>
      </c>
    </row>
    <row r="131" hidden="true" x14ac:dyDescent="0.25">
      <c r="A131" s="73" t="s">
        <v>216</v>
      </c>
      <c r="B131" s="13">
        <v>43647</v>
      </c>
      <c r="C131" s="14">
        <v>6</v>
      </c>
      <c r="D131" s="73" t="s">
        <v>217</v>
      </c>
      <c r="E131" s="73" t="s">
        <v>290</v>
      </c>
      <c r="F131" s="73" t="s">
        <v>291</v>
      </c>
      <c r="G131" s="15">
        <v>0.47123956018518515</v>
      </c>
      <c r="H131" s="7">
        <v>2623</v>
      </c>
      <c r="I131" s="73" t="s">
        <v>239</v>
      </c>
      <c r="J131" s="7">
        <v>5</v>
      </c>
      <c r="K131" s="73" t="s">
        <v>292</v>
      </c>
      <c r="L131" s="73" t="s">
        <v>141</v>
      </c>
      <c r="M131" s="73" t="s">
        <v>236</v>
      </c>
      <c r="N131" s="73" t="s">
        <v>194</v>
      </c>
      <c r="O131" s="73" t="s">
        <v>236</v>
      </c>
      <c r="P131" s="73" t="s">
        <v>241</v>
      </c>
      <c r="AG131" s="73" t="s">
        <v>160</v>
      </c>
      <c r="AJ131" s="73" t="s">
        <v>293</v>
      </c>
      <c r="AM131" s="16">
        <v>43721</v>
      </c>
      <c r="AN131" s="73" t="s">
        <v>226</v>
      </c>
      <c r="AP131">
        <v>1227</v>
      </c>
      <c r="AQ131">
        <v>871</v>
      </c>
    </row>
    <row r="132" hidden="true" x14ac:dyDescent="0.25">
      <c r="A132" s="73" t="s">
        <v>216</v>
      </c>
      <c r="B132" s="13">
        <v>43647</v>
      </c>
      <c r="C132" s="14">
        <v>6</v>
      </c>
      <c r="D132" s="73" t="s">
        <v>217</v>
      </c>
      <c r="E132" s="73" t="s">
        <v>290</v>
      </c>
      <c r="F132" s="73" t="s">
        <v>291</v>
      </c>
      <c r="G132" s="15">
        <v>0.47142083333333334</v>
      </c>
      <c r="H132" s="7">
        <v>2725</v>
      </c>
      <c r="I132" s="73" t="s">
        <v>294</v>
      </c>
      <c r="J132" s="7">
        <v>6</v>
      </c>
      <c r="K132" s="73" t="s">
        <v>235</v>
      </c>
      <c r="L132" s="73" t="s">
        <v>74</v>
      </c>
      <c r="M132" s="73" t="s">
        <v>236</v>
      </c>
      <c r="N132" s="73" t="s">
        <v>172</v>
      </c>
      <c r="O132" s="73" t="s">
        <v>236</v>
      </c>
      <c r="P132" s="73" t="s">
        <v>25</v>
      </c>
      <c r="AM132" s="16">
        <v>43721</v>
      </c>
      <c r="AN132" s="73" t="s">
        <v>222</v>
      </c>
      <c r="AP132">
        <v>990</v>
      </c>
      <c r="AQ132">
        <v>923</v>
      </c>
    </row>
    <row r="133" hidden="true" x14ac:dyDescent="0.25">
      <c r="A133" s="73" t="s">
        <v>216</v>
      </c>
      <c r="B133" s="13">
        <v>43647</v>
      </c>
      <c r="C133" s="14">
        <v>6</v>
      </c>
      <c r="D133" s="73" t="s">
        <v>217</v>
      </c>
      <c r="E133" s="73" t="s">
        <v>290</v>
      </c>
      <c r="F133" s="73" t="s">
        <v>223</v>
      </c>
      <c r="G133" s="15">
        <v>0.47191010541085859</v>
      </c>
      <c r="H133" s="7">
        <v>3001</v>
      </c>
      <c r="I133" s="73" t="s">
        <v>224</v>
      </c>
      <c r="J133" s="73" t="s">
        <v>254</v>
      </c>
      <c r="Q133" s="4">
        <v>1</v>
      </c>
      <c r="AM133" s="16">
        <v>43721</v>
      </c>
      <c r="AN133" s="73" t="s">
        <v>226</v>
      </c>
      <c r="AP133">
        <v>1</v>
      </c>
      <c r="AQ133">
        <v>1</v>
      </c>
    </row>
    <row r="134" hidden="true" x14ac:dyDescent="0.25">
      <c r="A134" s="73" t="s">
        <v>216</v>
      </c>
      <c r="B134" s="13">
        <v>43647</v>
      </c>
      <c r="C134" s="14">
        <v>6</v>
      </c>
      <c r="D134" s="73" t="s">
        <v>217</v>
      </c>
      <c r="E134" s="73" t="s">
        <v>290</v>
      </c>
      <c r="F134" s="73" t="s">
        <v>223</v>
      </c>
      <c r="G134" s="15">
        <v>0.47279844859661896</v>
      </c>
      <c r="H134" s="7">
        <v>3501</v>
      </c>
      <c r="I134" s="73" t="s">
        <v>224</v>
      </c>
      <c r="J134" s="73" t="s">
        <v>255</v>
      </c>
      <c r="Q134" s="4">
        <v>1</v>
      </c>
      <c r="AM134" s="16">
        <v>43721</v>
      </c>
      <c r="AN134" s="73" t="s">
        <v>222</v>
      </c>
      <c r="AP134">
        <v>1</v>
      </c>
      <c r="AQ134">
        <v>1</v>
      </c>
    </row>
    <row r="135" hidden="true" x14ac:dyDescent="0.25">
      <c r="A135" s="73" t="s">
        <v>216</v>
      </c>
      <c r="B135" s="13">
        <v>43647</v>
      </c>
      <c r="C135" s="14">
        <v>6</v>
      </c>
      <c r="D135" s="73" t="s">
        <v>217</v>
      </c>
      <c r="E135" s="73" t="s">
        <v>290</v>
      </c>
      <c r="F135" s="73" t="s">
        <v>223</v>
      </c>
      <c r="G135" s="15">
        <v>0.47368679178237932</v>
      </c>
      <c r="H135" s="7">
        <v>4001</v>
      </c>
      <c r="I135" s="73" t="s">
        <v>224</v>
      </c>
      <c r="J135" s="73" t="s">
        <v>258</v>
      </c>
      <c r="Q135" s="4">
        <v>1</v>
      </c>
      <c r="AM135" s="16">
        <v>43721</v>
      </c>
      <c r="AN135" s="73" t="s">
        <v>226</v>
      </c>
      <c r="AP135">
        <v>1</v>
      </c>
      <c r="AQ135">
        <v>1</v>
      </c>
    </row>
    <row r="136" hidden="true" x14ac:dyDescent="0.25">
      <c r="A136" s="73" t="s">
        <v>216</v>
      </c>
      <c r="B136" s="13">
        <v>43647</v>
      </c>
      <c r="C136" s="14">
        <v>6</v>
      </c>
      <c r="D136" s="73" t="s">
        <v>217</v>
      </c>
      <c r="E136" s="73" t="s">
        <v>290</v>
      </c>
      <c r="F136" s="73" t="s">
        <v>291</v>
      </c>
      <c r="G136" s="15">
        <v>0.47370983796296295</v>
      </c>
      <c r="H136" s="7">
        <v>4013</v>
      </c>
      <c r="I136" s="73" t="s">
        <v>234</v>
      </c>
      <c r="J136" s="7">
        <v>7</v>
      </c>
      <c r="K136" s="73" t="s">
        <v>235</v>
      </c>
      <c r="L136" s="73" t="s">
        <v>74</v>
      </c>
      <c r="M136" s="73" t="s">
        <v>236</v>
      </c>
      <c r="N136" s="73" t="s">
        <v>172</v>
      </c>
      <c r="O136" s="73" t="s">
        <v>236</v>
      </c>
      <c r="P136" s="73" t="s">
        <v>25</v>
      </c>
      <c r="AM136" s="16">
        <v>43721</v>
      </c>
      <c r="AN136" s="73" t="s">
        <v>222</v>
      </c>
      <c r="AP136">
        <v>3207</v>
      </c>
      <c r="AQ136">
        <v>747</v>
      </c>
    </row>
    <row r="137" hidden="true" x14ac:dyDescent="0.25">
      <c r="A137" s="73" t="s">
        <v>216</v>
      </c>
      <c r="B137" s="13">
        <v>43647</v>
      </c>
      <c r="C137" s="14">
        <v>6</v>
      </c>
      <c r="D137" s="73" t="s">
        <v>217</v>
      </c>
      <c r="E137" s="73" t="s">
        <v>290</v>
      </c>
      <c r="F137" s="73" t="s">
        <v>291</v>
      </c>
      <c r="G137" s="15">
        <v>0.47390177083333335</v>
      </c>
      <c r="H137" s="7">
        <v>4121</v>
      </c>
      <c r="I137" s="73" t="s">
        <v>230</v>
      </c>
      <c r="J137" s="7">
        <v>8</v>
      </c>
      <c r="K137" s="73" t="s">
        <v>211</v>
      </c>
      <c r="L137" s="73" t="s">
        <v>211</v>
      </c>
      <c r="N137" s="73" t="s">
        <v>211</v>
      </c>
      <c r="P137" s="73" t="s">
        <v>231</v>
      </c>
      <c r="AM137" s="16">
        <v>43721</v>
      </c>
      <c r="AN137" s="73" t="s">
        <v>226</v>
      </c>
      <c r="AP137">
        <v>1645</v>
      </c>
      <c r="AQ137">
        <v>1092</v>
      </c>
    </row>
    <row r="138" hidden="true" x14ac:dyDescent="0.25">
      <c r="A138" s="73" t="s">
        <v>216</v>
      </c>
      <c r="B138" s="13">
        <v>43647</v>
      </c>
      <c r="C138" s="14">
        <v>6</v>
      </c>
      <c r="D138" s="73" t="s">
        <v>217</v>
      </c>
      <c r="E138" s="73" t="s">
        <v>295</v>
      </c>
      <c r="F138" s="73" t="s">
        <v>296</v>
      </c>
      <c r="G138" s="15">
        <v>0.47517244212962967</v>
      </c>
      <c r="H138" s="7">
        <v>1</v>
      </c>
      <c r="I138" s="73" t="s">
        <v>220</v>
      </c>
      <c r="J138" s="7">
        <v>13</v>
      </c>
      <c r="K138" s="73" t="s">
        <v>211</v>
      </c>
      <c r="L138" s="73" t="s">
        <v>211</v>
      </c>
      <c r="N138" s="73" t="s">
        <v>211</v>
      </c>
      <c r="P138" s="73" t="s">
        <v>221</v>
      </c>
      <c r="AM138" s="16">
        <v>43721</v>
      </c>
      <c r="AN138" s="73" t="s">
        <v>222</v>
      </c>
      <c r="AP138">
        <v>2205</v>
      </c>
      <c r="AQ138">
        <v>1095</v>
      </c>
    </row>
    <row r="139" hidden="true" x14ac:dyDescent="0.25">
      <c r="A139" s="73" t="s">
        <v>216</v>
      </c>
      <c r="B139" s="13">
        <v>43647</v>
      </c>
      <c r="C139" s="14">
        <v>6</v>
      </c>
      <c r="D139" s="73" t="s">
        <v>217</v>
      </c>
      <c r="E139" s="73" t="s">
        <v>295</v>
      </c>
      <c r="F139" s="73" t="s">
        <v>223</v>
      </c>
      <c r="G139" s="15">
        <v>0.47517244212962967</v>
      </c>
      <c r="H139" s="7">
        <v>1</v>
      </c>
      <c r="I139" s="73" t="s">
        <v>224</v>
      </c>
      <c r="J139" s="73" t="s">
        <v>225</v>
      </c>
      <c r="Q139" s="4">
        <v>1</v>
      </c>
      <c r="AM139" s="16">
        <v>43721</v>
      </c>
      <c r="AN139" s="73" t="s">
        <v>226</v>
      </c>
      <c r="AP139">
        <v>1</v>
      </c>
      <c r="AQ139">
        <v>1</v>
      </c>
    </row>
    <row r="140" hidden="true" x14ac:dyDescent="0.25">
      <c r="A140" s="73" t="s">
        <v>216</v>
      </c>
      <c r="B140" s="13">
        <v>43647</v>
      </c>
      <c r="C140" s="14">
        <v>6</v>
      </c>
      <c r="D140" s="73" t="s">
        <v>217</v>
      </c>
      <c r="E140" s="73" t="s">
        <v>295</v>
      </c>
      <c r="F140" s="73" t="s">
        <v>223</v>
      </c>
      <c r="G140" s="15">
        <v>0.47606097395778063</v>
      </c>
      <c r="H140" s="7">
        <v>501</v>
      </c>
      <c r="I140" s="73" t="s">
        <v>224</v>
      </c>
      <c r="J140" s="73" t="s">
        <v>227</v>
      </c>
      <c r="Q140" s="4">
        <v>1</v>
      </c>
      <c r="AM140" s="16">
        <v>43721</v>
      </c>
      <c r="AN140" s="73" t="s">
        <v>222</v>
      </c>
      <c r="AP140">
        <v>1</v>
      </c>
      <c r="AQ140">
        <v>1</v>
      </c>
    </row>
    <row r="141" hidden="true" x14ac:dyDescent="0.25">
      <c r="A141" s="73" t="s">
        <v>216</v>
      </c>
      <c r="B141" s="13">
        <v>43647</v>
      </c>
      <c r="C141" s="14">
        <v>6</v>
      </c>
      <c r="D141" s="73" t="s">
        <v>217</v>
      </c>
      <c r="E141" s="73" t="s">
        <v>295</v>
      </c>
      <c r="F141" s="73" t="s">
        <v>223</v>
      </c>
      <c r="G141" s="15">
        <v>0.47694950578593159</v>
      </c>
      <c r="H141" s="7">
        <v>1001</v>
      </c>
      <c r="I141" s="73" t="s">
        <v>224</v>
      </c>
      <c r="J141" s="73" t="s">
        <v>228</v>
      </c>
      <c r="Q141" s="4">
        <v>1</v>
      </c>
      <c r="AM141" s="16">
        <v>43721</v>
      </c>
      <c r="AN141" s="73" t="s">
        <v>226</v>
      </c>
      <c r="AP141">
        <v>1</v>
      </c>
      <c r="AQ141">
        <v>1</v>
      </c>
    </row>
    <row r="142" hidden="true" x14ac:dyDescent="0.25">
      <c r="A142" s="73" t="s">
        <v>216</v>
      </c>
      <c r="B142" s="13">
        <v>43647</v>
      </c>
      <c r="C142" s="14">
        <v>6</v>
      </c>
      <c r="D142" s="73" t="s">
        <v>217</v>
      </c>
      <c r="E142" s="73" t="s">
        <v>295</v>
      </c>
      <c r="F142" s="73" t="s">
        <v>223</v>
      </c>
      <c r="G142" s="15">
        <v>0.47783803761408261</v>
      </c>
      <c r="H142" s="7">
        <v>1501</v>
      </c>
      <c r="I142" s="73" t="s">
        <v>224</v>
      </c>
      <c r="J142" s="73" t="s">
        <v>229</v>
      </c>
      <c r="Q142" s="4">
        <v>1</v>
      </c>
      <c r="AM142" s="16">
        <v>43721</v>
      </c>
      <c r="AN142" s="73" t="s">
        <v>222</v>
      </c>
      <c r="AP142">
        <v>1</v>
      </c>
      <c r="AQ142">
        <v>1</v>
      </c>
    </row>
    <row r="143" hidden="true" x14ac:dyDescent="0.25">
      <c r="A143" s="73" t="s">
        <v>216</v>
      </c>
      <c r="B143" s="13">
        <v>43647</v>
      </c>
      <c r="C143" s="14">
        <v>6</v>
      </c>
      <c r="D143" s="73" t="s">
        <v>217</v>
      </c>
      <c r="E143" s="73" t="s">
        <v>295</v>
      </c>
      <c r="F143" s="73" t="s">
        <v>223</v>
      </c>
      <c r="G143" s="15">
        <v>0.47872656944223357</v>
      </c>
      <c r="H143" s="7">
        <v>2001</v>
      </c>
      <c r="I143" s="73" t="s">
        <v>224</v>
      </c>
      <c r="J143" s="73" t="s">
        <v>244</v>
      </c>
      <c r="Q143" s="4">
        <v>1</v>
      </c>
      <c r="AM143" s="16">
        <v>43721</v>
      </c>
      <c r="AN143" s="73" t="s">
        <v>226</v>
      </c>
      <c r="AP143">
        <v>1</v>
      </c>
      <c r="AQ143">
        <v>1</v>
      </c>
    </row>
    <row r="144" hidden="true" x14ac:dyDescent="0.25">
      <c r="A144" s="73" t="s">
        <v>216</v>
      </c>
      <c r="B144" s="13">
        <v>43647</v>
      </c>
      <c r="C144" s="14">
        <v>6</v>
      </c>
      <c r="D144" s="73" t="s">
        <v>217</v>
      </c>
      <c r="E144" s="73" t="s">
        <v>295</v>
      </c>
      <c r="F144" s="73" t="s">
        <v>223</v>
      </c>
      <c r="G144" s="15">
        <v>0.47961510127038454</v>
      </c>
      <c r="H144" s="7">
        <v>2501</v>
      </c>
      <c r="I144" s="73" t="s">
        <v>224</v>
      </c>
      <c r="J144" s="73" t="s">
        <v>245</v>
      </c>
      <c r="Q144" s="4">
        <v>1</v>
      </c>
      <c r="AM144" s="16">
        <v>43721</v>
      </c>
      <c r="AN144" s="73" t="s">
        <v>222</v>
      </c>
      <c r="AP144">
        <v>1</v>
      </c>
      <c r="AQ144">
        <v>1</v>
      </c>
    </row>
    <row r="145" hidden="true" x14ac:dyDescent="0.25">
      <c r="A145" s="73" t="s">
        <v>216</v>
      </c>
      <c r="B145" s="13">
        <v>43647</v>
      </c>
      <c r="C145" s="14">
        <v>6</v>
      </c>
      <c r="D145" s="73" t="s">
        <v>217</v>
      </c>
      <c r="E145" s="73" t="s">
        <v>295</v>
      </c>
      <c r="F145" s="73" t="s">
        <v>223</v>
      </c>
      <c r="G145" s="15">
        <v>0.4805036330985355</v>
      </c>
      <c r="H145" s="7">
        <v>3001</v>
      </c>
      <c r="I145" s="73" t="s">
        <v>224</v>
      </c>
      <c r="J145" s="73" t="s">
        <v>246</v>
      </c>
      <c r="Q145" s="4">
        <v>1</v>
      </c>
      <c r="AM145" s="16">
        <v>43721</v>
      </c>
      <c r="AN145" s="73" t="s">
        <v>226</v>
      </c>
      <c r="AP145">
        <v>1</v>
      </c>
      <c r="AQ145">
        <v>1</v>
      </c>
    </row>
    <row r="146" hidden="true" x14ac:dyDescent="0.25">
      <c r="A146" s="73" t="s">
        <v>216</v>
      </c>
      <c r="B146" s="13">
        <v>43647</v>
      </c>
      <c r="C146" s="14">
        <v>6</v>
      </c>
      <c r="D146" s="73" t="s">
        <v>217</v>
      </c>
      <c r="E146" s="73" t="s">
        <v>295</v>
      </c>
      <c r="F146" s="73" t="s">
        <v>223</v>
      </c>
      <c r="G146" s="15">
        <v>0.48139216492668646</v>
      </c>
      <c r="H146" s="7">
        <v>3501</v>
      </c>
      <c r="I146" s="73" t="s">
        <v>224</v>
      </c>
      <c r="J146" s="73" t="s">
        <v>247</v>
      </c>
      <c r="Q146" s="4">
        <v>1</v>
      </c>
      <c r="AM146" s="16">
        <v>43721</v>
      </c>
      <c r="AN146" s="73" t="s">
        <v>222</v>
      </c>
      <c r="AP146">
        <v>1</v>
      </c>
      <c r="AQ146">
        <v>1</v>
      </c>
    </row>
    <row r="147" hidden="true" x14ac:dyDescent="0.25">
      <c r="A147" s="73" t="s">
        <v>216</v>
      </c>
      <c r="B147" s="13">
        <v>43647</v>
      </c>
      <c r="C147" s="14">
        <v>6</v>
      </c>
      <c r="D147" s="73" t="s">
        <v>217</v>
      </c>
      <c r="E147" s="73" t="s">
        <v>295</v>
      </c>
      <c r="F147" s="73" t="s">
        <v>296</v>
      </c>
      <c r="G147" s="15">
        <v>0.48173031250000004</v>
      </c>
      <c r="H147" s="7">
        <v>3691</v>
      </c>
      <c r="I147" s="73" t="s">
        <v>268</v>
      </c>
      <c r="J147" s="7">
        <v>14</v>
      </c>
      <c r="K147" s="73" t="s">
        <v>211</v>
      </c>
      <c r="L147" s="73" t="s">
        <v>211</v>
      </c>
      <c r="N147" s="73" t="s">
        <v>211</v>
      </c>
      <c r="P147" s="73" t="s">
        <v>29</v>
      </c>
      <c r="AL147" s="73" t="s">
        <v>269</v>
      </c>
      <c r="AM147" s="16">
        <v>43721</v>
      </c>
      <c r="AN147" s="73" t="s">
        <v>226</v>
      </c>
      <c r="AP147">
        <v>65</v>
      </c>
      <c r="AQ147">
        <v>935</v>
      </c>
    </row>
    <row r="148" hidden="true" x14ac:dyDescent="0.25">
      <c r="A148" s="73" t="s">
        <v>216</v>
      </c>
      <c r="B148" s="13">
        <v>43647</v>
      </c>
      <c r="C148" s="14">
        <v>6</v>
      </c>
      <c r="D148" s="73" t="s">
        <v>217</v>
      </c>
      <c r="E148" s="73" t="s">
        <v>295</v>
      </c>
      <c r="F148" s="73" t="s">
        <v>223</v>
      </c>
      <c r="G148" s="15">
        <v>0.48228069675483748</v>
      </c>
      <c r="H148" s="7">
        <v>4001</v>
      </c>
      <c r="I148" s="73" t="s">
        <v>224</v>
      </c>
      <c r="J148" s="73" t="s">
        <v>248</v>
      </c>
      <c r="Q148" s="4">
        <v>1</v>
      </c>
      <c r="AM148" s="16">
        <v>43721</v>
      </c>
      <c r="AN148" s="73" t="s">
        <v>222</v>
      </c>
      <c r="AP148">
        <v>1</v>
      </c>
      <c r="AQ148">
        <v>1</v>
      </c>
    </row>
    <row r="149" hidden="true" x14ac:dyDescent="0.25">
      <c r="A149" s="73" t="s">
        <v>216</v>
      </c>
      <c r="B149" s="13">
        <v>43647</v>
      </c>
      <c r="C149" s="14">
        <v>6</v>
      </c>
      <c r="D149" s="73" t="s">
        <v>217</v>
      </c>
      <c r="E149" s="73" t="s">
        <v>295</v>
      </c>
      <c r="F149" s="73" t="s">
        <v>223</v>
      </c>
      <c r="G149" s="15">
        <v>0.48316922858298844</v>
      </c>
      <c r="H149" s="7">
        <v>4501</v>
      </c>
      <c r="I149" s="73" t="s">
        <v>224</v>
      </c>
      <c r="J149" s="73" t="s">
        <v>253</v>
      </c>
      <c r="Q149" s="4">
        <v>1</v>
      </c>
      <c r="AM149" s="16">
        <v>43721</v>
      </c>
      <c r="AN149" s="73" t="s">
        <v>226</v>
      </c>
      <c r="AP149">
        <v>1</v>
      </c>
      <c r="AQ149">
        <v>1</v>
      </c>
    </row>
    <row r="150" hidden="true" x14ac:dyDescent="0.25">
      <c r="A150" s="73" t="s">
        <v>216</v>
      </c>
      <c r="B150" s="13">
        <v>43647</v>
      </c>
      <c r="C150" s="14">
        <v>6</v>
      </c>
      <c r="D150" s="73" t="s">
        <v>217</v>
      </c>
      <c r="E150" s="73" t="s">
        <v>295</v>
      </c>
      <c r="F150" s="73" t="s">
        <v>223</v>
      </c>
      <c r="G150" s="15">
        <v>0.4840577604111394</v>
      </c>
      <c r="H150" s="7">
        <v>5001</v>
      </c>
      <c r="I150" s="73" t="s">
        <v>224</v>
      </c>
      <c r="J150" s="73" t="s">
        <v>254</v>
      </c>
      <c r="Q150" s="4">
        <v>1</v>
      </c>
      <c r="AM150" s="16">
        <v>43721</v>
      </c>
      <c r="AN150" s="73" t="s">
        <v>222</v>
      </c>
      <c r="AP150">
        <v>1</v>
      </c>
      <c r="AQ150">
        <v>1</v>
      </c>
    </row>
    <row r="151" hidden="true" x14ac:dyDescent="0.25">
      <c r="A151" s="73" t="s">
        <v>216</v>
      </c>
      <c r="B151" s="13">
        <v>43647</v>
      </c>
      <c r="C151" s="14">
        <v>6</v>
      </c>
      <c r="D151" s="73" t="s">
        <v>217</v>
      </c>
      <c r="E151" s="73" t="s">
        <v>295</v>
      </c>
      <c r="F151" s="73" t="s">
        <v>296</v>
      </c>
      <c r="G151" s="15">
        <v>0.48447537037037036</v>
      </c>
      <c r="H151" s="7">
        <v>5235</v>
      </c>
      <c r="I151" s="73" t="s">
        <v>230</v>
      </c>
      <c r="J151" s="7">
        <v>15</v>
      </c>
      <c r="K151" s="73" t="s">
        <v>211</v>
      </c>
      <c r="L151" s="73" t="s">
        <v>211</v>
      </c>
      <c r="N151" s="73" t="s">
        <v>211</v>
      </c>
      <c r="P151" s="73" t="s">
        <v>231</v>
      </c>
      <c r="AM151" s="16">
        <v>43721</v>
      </c>
      <c r="AN151" s="73" t="s">
        <v>226</v>
      </c>
      <c r="AP151">
        <v>1652</v>
      </c>
      <c r="AQ151">
        <v>1097</v>
      </c>
    </row>
    <row r="152" hidden="true" x14ac:dyDescent="0.25">
      <c r="A152" s="73" t="s">
        <v>216</v>
      </c>
      <c r="B152" s="13">
        <v>43647</v>
      </c>
      <c r="C152" s="14">
        <v>6</v>
      </c>
      <c r="D152" s="73" t="s">
        <v>217</v>
      </c>
      <c r="E152" s="73" t="s">
        <v>297</v>
      </c>
      <c r="F152" s="73" t="s">
        <v>298</v>
      </c>
      <c r="G152" s="15">
        <v>0.48550452546296291</v>
      </c>
      <c r="H152" s="7">
        <v>1</v>
      </c>
      <c r="I152" s="73" t="s">
        <v>220</v>
      </c>
      <c r="J152" s="7">
        <v>54</v>
      </c>
      <c r="K152" s="73" t="s">
        <v>211</v>
      </c>
      <c r="L152" s="73" t="s">
        <v>211</v>
      </c>
      <c r="N152" s="73" t="s">
        <v>211</v>
      </c>
      <c r="P152" s="73" t="s">
        <v>221</v>
      </c>
      <c r="AM152" s="16">
        <v>43721</v>
      </c>
      <c r="AN152" s="73" t="s">
        <v>222</v>
      </c>
      <c r="AP152">
        <v>2187</v>
      </c>
      <c r="AQ152">
        <v>1087</v>
      </c>
    </row>
    <row r="153" hidden="true" x14ac:dyDescent="0.25">
      <c r="A153" s="73" t="s">
        <v>216</v>
      </c>
      <c r="B153" s="13">
        <v>43647</v>
      </c>
      <c r="C153" s="14">
        <v>6</v>
      </c>
      <c r="D153" s="73" t="s">
        <v>217</v>
      </c>
      <c r="E153" s="73" t="s">
        <v>297</v>
      </c>
      <c r="F153" s="73" t="s">
        <v>223</v>
      </c>
      <c r="G153" s="15">
        <v>0.48550452546296291</v>
      </c>
      <c r="H153" s="7">
        <v>1</v>
      </c>
      <c r="I153" s="73" t="s">
        <v>224</v>
      </c>
      <c r="J153" s="73" t="s">
        <v>248</v>
      </c>
      <c r="Q153" s="4">
        <v>1</v>
      </c>
      <c r="AM153" s="16">
        <v>43721</v>
      </c>
      <c r="AN153" s="73" t="s">
        <v>226</v>
      </c>
      <c r="AP153">
        <v>1</v>
      </c>
      <c r="AQ153">
        <v>1</v>
      </c>
    </row>
    <row r="154" hidden="true" x14ac:dyDescent="0.25">
      <c r="A154" s="73" t="s">
        <v>216</v>
      </c>
      <c r="B154" s="13">
        <v>43647</v>
      </c>
      <c r="C154" s="14">
        <v>6</v>
      </c>
      <c r="D154" s="73" t="s">
        <v>217</v>
      </c>
      <c r="E154" s="73" t="s">
        <v>297</v>
      </c>
      <c r="F154" s="73" t="s">
        <v>298</v>
      </c>
      <c r="G154" s="15">
        <v>0.4858120486111111</v>
      </c>
      <c r="H154" s="7">
        <v>174</v>
      </c>
      <c r="I154" s="73" t="s">
        <v>299</v>
      </c>
      <c r="J154" s="7">
        <v>55</v>
      </c>
      <c r="K154" s="73" t="s">
        <v>300</v>
      </c>
      <c r="L154" s="73" t="s">
        <v>141</v>
      </c>
      <c r="M154" s="73" t="s">
        <v>236</v>
      </c>
      <c r="N154" s="73" t="s">
        <v>194</v>
      </c>
      <c r="O154" s="73" t="s">
        <v>236</v>
      </c>
      <c r="P154" s="73" t="s">
        <v>241</v>
      </c>
      <c r="AG154" s="73" t="s">
        <v>160</v>
      </c>
      <c r="AJ154" s="73" t="s">
        <v>301</v>
      </c>
      <c r="AM154" s="16">
        <v>43721</v>
      </c>
      <c r="AN154" s="73" t="s">
        <v>222</v>
      </c>
      <c r="AP154">
        <v>1617</v>
      </c>
      <c r="AQ154">
        <v>1338</v>
      </c>
    </row>
    <row r="155" hidden="true" x14ac:dyDescent="0.25">
      <c r="A155" s="73" t="s">
        <v>216</v>
      </c>
      <c r="B155" s="13">
        <v>43647</v>
      </c>
      <c r="C155" s="14">
        <v>6</v>
      </c>
      <c r="D155" s="73" t="s">
        <v>217</v>
      </c>
      <c r="E155" s="73" t="s">
        <v>297</v>
      </c>
      <c r="F155" s="73" t="s">
        <v>223</v>
      </c>
      <c r="G155" s="15">
        <v>0.48639293366524872</v>
      </c>
      <c r="H155" s="7">
        <v>501</v>
      </c>
      <c r="I155" s="73" t="s">
        <v>224</v>
      </c>
      <c r="J155" s="73" t="s">
        <v>253</v>
      </c>
      <c r="Q155" s="4">
        <v>1</v>
      </c>
      <c r="AM155" s="16">
        <v>43721</v>
      </c>
      <c r="AN155" s="73" t="s">
        <v>226</v>
      </c>
      <c r="AP155">
        <v>1</v>
      </c>
      <c r="AQ155">
        <v>1</v>
      </c>
    </row>
    <row r="156" hidden="true" x14ac:dyDescent="0.25">
      <c r="A156" s="73" t="s">
        <v>216</v>
      </c>
      <c r="B156" s="13">
        <v>43647</v>
      </c>
      <c r="C156" s="14">
        <v>6</v>
      </c>
      <c r="D156" s="73" t="s">
        <v>217</v>
      </c>
      <c r="E156" s="73" t="s">
        <v>297</v>
      </c>
      <c r="F156" s="73" t="s">
        <v>223</v>
      </c>
      <c r="G156" s="15">
        <v>0.48728134186753452</v>
      </c>
      <c r="H156" s="7">
        <v>1001</v>
      </c>
      <c r="I156" s="73" t="s">
        <v>224</v>
      </c>
      <c r="J156" s="73" t="s">
        <v>254</v>
      </c>
      <c r="Q156" s="4">
        <v>1</v>
      </c>
      <c r="AM156" s="16">
        <v>43721</v>
      </c>
      <c r="AN156" s="73" t="s">
        <v>222</v>
      </c>
      <c r="AP156">
        <v>1</v>
      </c>
      <c r="AQ156">
        <v>1</v>
      </c>
    </row>
    <row r="157" hidden="true" x14ac:dyDescent="0.25">
      <c r="A157" s="73" t="s">
        <v>216</v>
      </c>
      <c r="B157" s="13">
        <v>43647</v>
      </c>
      <c r="C157" s="14">
        <v>6</v>
      </c>
      <c r="D157" s="73" t="s">
        <v>217</v>
      </c>
      <c r="E157" s="73" t="s">
        <v>297</v>
      </c>
      <c r="F157" s="73" t="s">
        <v>298</v>
      </c>
      <c r="G157" s="15">
        <v>0.48799097222222221</v>
      </c>
      <c r="H157" s="7">
        <v>1400</v>
      </c>
      <c r="I157" s="73" t="s">
        <v>283</v>
      </c>
      <c r="J157" s="7">
        <v>56</v>
      </c>
      <c r="K157" s="73" t="s">
        <v>211</v>
      </c>
      <c r="L157" s="73" t="s">
        <v>211</v>
      </c>
      <c r="N157" s="73" t="s">
        <v>211</v>
      </c>
      <c r="P157" s="73" t="s">
        <v>29</v>
      </c>
      <c r="AL157" s="73" t="s">
        <v>269</v>
      </c>
      <c r="AM157" s="16">
        <v>43721</v>
      </c>
      <c r="AN157" s="73" t="s">
        <v>226</v>
      </c>
      <c r="AP157">
        <v>2851</v>
      </c>
      <c r="AQ157">
        <v>1093</v>
      </c>
    </row>
    <row r="158" hidden="true" x14ac:dyDescent="0.25">
      <c r="A158" s="73" t="s">
        <v>216</v>
      </c>
      <c r="B158" s="13">
        <v>43647</v>
      </c>
      <c r="C158" s="14">
        <v>6</v>
      </c>
      <c r="D158" s="73" t="s">
        <v>217</v>
      </c>
      <c r="E158" s="73" t="s">
        <v>297</v>
      </c>
      <c r="F158" s="73" t="s">
        <v>223</v>
      </c>
      <c r="G158" s="15">
        <v>0.48816975006982033</v>
      </c>
      <c r="H158" s="7">
        <v>1501</v>
      </c>
      <c r="I158" s="73" t="s">
        <v>224</v>
      </c>
      <c r="J158" s="73" t="s">
        <v>255</v>
      </c>
      <c r="Q158" s="4">
        <v>1</v>
      </c>
      <c r="AM158" s="16">
        <v>43721</v>
      </c>
      <c r="AN158" s="73" t="s">
        <v>222</v>
      </c>
      <c r="AP158">
        <v>1</v>
      </c>
      <c r="AQ158">
        <v>1</v>
      </c>
    </row>
    <row r="159" x14ac:dyDescent="0.25">
      <c r="A159" s="73" t="s">
        <v>216</v>
      </c>
      <c r="B159" s="13">
        <v>43647</v>
      </c>
      <c r="C159" s="14">
        <v>6</v>
      </c>
      <c r="D159" s="73" t="s">
        <v>217</v>
      </c>
      <c r="E159" s="73" t="s">
        <v>297</v>
      </c>
      <c r="F159" s="73" t="s">
        <v>298</v>
      </c>
      <c r="G159" s="15">
        <v>0.48825043981481481</v>
      </c>
      <c r="H159" s="7">
        <v>1546</v>
      </c>
      <c r="I159" s="73" t="s">
        <v>234</v>
      </c>
      <c r="J159" s="7">
        <v>57</v>
      </c>
      <c r="K159" s="73" t="s">
        <v>302</v>
      </c>
      <c r="L159" s="73" t="s">
        <v>116</v>
      </c>
      <c r="M159" s="73" t="s">
        <v>236</v>
      </c>
      <c r="N159" s="73" t="s">
        <v>168</v>
      </c>
      <c r="O159" s="73" t="s">
        <v>236</v>
      </c>
      <c r="P159" s="73" t="s">
        <v>25</v>
      </c>
      <c r="R159" s="73" t="s">
        <v>152</v>
      </c>
      <c r="S159">
        <v>540</v>
      </c>
      <c r="T159" s="36">
        <v>1.9399999999999999</v>
      </c>
      <c r="U159" s="34">
        <v>47.899999999999999</v>
      </c>
      <c r="V159" s="34">
        <v>47.899999999999999</v>
      </c>
      <c r="W159" s="34">
        <v>46.899999999999999</v>
      </c>
      <c r="X159" s="34">
        <v>46.899999999999999</v>
      </c>
      <c r="Y159" s="34">
        <v>46.899999999999999</v>
      </c>
      <c r="AE159" s="73" t="s">
        <v>264</v>
      </c>
      <c r="AF159" s="73" t="s">
        <v>264</v>
      </c>
      <c r="AH159" s="73" t="s">
        <v>276</v>
      </c>
      <c r="AM159" s="16">
        <v>43721</v>
      </c>
      <c r="AN159" s="73" t="s">
        <v>226</v>
      </c>
      <c r="AP159">
        <v>1624</v>
      </c>
      <c r="AQ159">
        <v>1016</v>
      </c>
      <c r="AR159" s="73" t="s">
        <v>411</v>
      </c>
      <c r="AS159" s="73" t="s">
        <v>412</v>
      </c>
      <c r="AT159" s="73" t="s">
        <v>413</v>
      </c>
      <c r="AU159" s="73" t="s">
        <v>414</v>
      </c>
      <c r="AV159" s="73" t="s">
        <v>415</v>
      </c>
      <c r="AW159" s="73" t="s">
        <v>416</v>
      </c>
      <c r="AX159" s="73" t="s">
        <v>417</v>
      </c>
      <c r="AY159" s="73" t="s">
        <v>418</v>
      </c>
      <c r="AZ159" s="73" t="s">
        <v>419</v>
      </c>
      <c r="BA159" s="73" t="s">
        <v>420</v>
      </c>
      <c r="BB159" s="73" t="s">
        <v>421</v>
      </c>
      <c r="BC159" s="73" t="s">
        <v>422</v>
      </c>
      <c r="BD159" s="73" t="s">
        <v>423</v>
      </c>
      <c r="BE159" s="73" t="s">
        <v>424</v>
      </c>
      <c r="BF159" s="73" t="s">
        <v>425</v>
      </c>
    </row>
    <row r="160" x14ac:dyDescent="0.25">
      <c r="A160" s="73" t="s">
        <v>216</v>
      </c>
      <c r="B160" s="13">
        <v>43647</v>
      </c>
      <c r="C160" s="14">
        <v>6</v>
      </c>
      <c r="D160" s="73" t="s">
        <v>217</v>
      </c>
      <c r="E160" s="73" t="s">
        <v>297</v>
      </c>
      <c r="F160" s="73" t="s">
        <v>298</v>
      </c>
      <c r="G160" s="15">
        <v>0.48826820601851856</v>
      </c>
      <c r="H160" s="7">
        <v>1556</v>
      </c>
      <c r="I160" s="73" t="s">
        <v>234</v>
      </c>
      <c r="J160" s="7">
        <v>58</v>
      </c>
      <c r="K160" s="73" t="s">
        <v>263</v>
      </c>
      <c r="L160" s="73" t="s">
        <v>116</v>
      </c>
      <c r="M160" s="73" t="s">
        <v>236</v>
      </c>
      <c r="N160" s="73" t="s">
        <v>168</v>
      </c>
      <c r="O160" s="73" t="s">
        <v>236</v>
      </c>
      <c r="P160" s="73" t="s">
        <v>25</v>
      </c>
      <c r="R160" s="73" t="s">
        <v>152</v>
      </c>
      <c r="S160">
        <v>540</v>
      </c>
      <c r="T160" s="36">
        <v>1.9399999999999999</v>
      </c>
      <c r="U160" s="34">
        <v>40.5</v>
      </c>
      <c r="V160" s="34">
        <v>41.899999999999999</v>
      </c>
      <c r="W160" s="34">
        <v>40.5</v>
      </c>
      <c r="X160" s="34">
        <v>42.899999999999999</v>
      </c>
      <c r="Y160" s="34">
        <v>40.5</v>
      </c>
      <c r="AE160" s="73" t="s">
        <v>264</v>
      </c>
      <c r="AF160" s="73" t="s">
        <v>264</v>
      </c>
      <c r="AH160" s="73" t="s">
        <v>265</v>
      </c>
      <c r="AM160" s="16">
        <v>43721</v>
      </c>
      <c r="AN160" s="73" t="s">
        <v>222</v>
      </c>
      <c r="AP160">
        <v>1702</v>
      </c>
      <c r="AQ160">
        <v>957</v>
      </c>
      <c r="AR160" s="73" t="s">
        <v>426</v>
      </c>
      <c r="AS160" s="73" t="s">
        <v>427</v>
      </c>
      <c r="AT160" s="73" t="s">
        <v>428</v>
      </c>
      <c r="AU160" s="73" t="s">
        <v>429</v>
      </c>
      <c r="AV160" s="73" t="s">
        <v>430</v>
      </c>
      <c r="AW160" s="73" t="s">
        <v>431</v>
      </c>
      <c r="AX160" s="73" t="s">
        <v>432</v>
      </c>
      <c r="AY160" s="73" t="s">
        <v>433</v>
      </c>
      <c r="AZ160" s="73" t="s">
        <v>434</v>
      </c>
      <c r="BA160" s="73" t="s">
        <v>435</v>
      </c>
      <c r="BB160" s="73" t="s">
        <v>436</v>
      </c>
      <c r="BC160" s="73" t="s">
        <v>436</v>
      </c>
      <c r="BD160" s="73" t="s">
        <v>437</v>
      </c>
      <c r="BE160" s="73" t="s">
        <v>438</v>
      </c>
      <c r="BF160" s="73" t="s">
        <v>439</v>
      </c>
    </row>
    <row r="161" hidden="true" x14ac:dyDescent="0.25">
      <c r="A161" s="73" t="s">
        <v>216</v>
      </c>
      <c r="B161" s="13">
        <v>43647</v>
      </c>
      <c r="C161" s="14">
        <v>6</v>
      </c>
      <c r="D161" s="73" t="s">
        <v>217</v>
      </c>
      <c r="E161" s="73" t="s">
        <v>297</v>
      </c>
      <c r="F161" s="73" t="s">
        <v>298</v>
      </c>
      <c r="G161" s="15">
        <v>0.48836773148148144</v>
      </c>
      <c r="H161" s="7">
        <v>1612</v>
      </c>
      <c r="I161" s="73" t="s">
        <v>234</v>
      </c>
      <c r="J161" s="7">
        <v>59</v>
      </c>
      <c r="K161" s="73" t="s">
        <v>235</v>
      </c>
      <c r="L161" s="73" t="s">
        <v>116</v>
      </c>
      <c r="M161" s="73" t="s">
        <v>236</v>
      </c>
      <c r="N161" s="73" t="s">
        <v>168</v>
      </c>
      <c r="O161" s="73" t="s">
        <v>236</v>
      </c>
      <c r="P161" s="73" t="s">
        <v>25</v>
      </c>
      <c r="AM161" s="16">
        <v>43721</v>
      </c>
      <c r="AN161" s="73" t="s">
        <v>226</v>
      </c>
      <c r="AP161">
        <v>1622</v>
      </c>
      <c r="AQ161">
        <v>878</v>
      </c>
    </row>
    <row r="162" hidden="true" x14ac:dyDescent="0.25">
      <c r="A162" s="73" t="s">
        <v>216</v>
      </c>
      <c r="B162" s="13">
        <v>43647</v>
      </c>
      <c r="C162" s="14">
        <v>6</v>
      </c>
      <c r="D162" s="73" t="s">
        <v>217</v>
      </c>
      <c r="E162" s="73" t="s">
        <v>297</v>
      </c>
      <c r="F162" s="73" t="s">
        <v>298</v>
      </c>
      <c r="G162" s="15">
        <v>0.48836773148148144</v>
      </c>
      <c r="H162" s="7">
        <v>1612</v>
      </c>
      <c r="I162" s="73" t="s">
        <v>234</v>
      </c>
      <c r="J162" s="7">
        <v>60</v>
      </c>
      <c r="K162" s="73" t="s">
        <v>235</v>
      </c>
      <c r="L162" s="73" t="s">
        <v>116</v>
      </c>
      <c r="M162" s="73" t="s">
        <v>236</v>
      </c>
      <c r="N162" s="73" t="s">
        <v>168</v>
      </c>
      <c r="O162" s="73" t="s">
        <v>236</v>
      </c>
      <c r="P162" s="73" t="s">
        <v>25</v>
      </c>
      <c r="AM162" s="16">
        <v>43721</v>
      </c>
      <c r="AN162" s="73" t="s">
        <v>222</v>
      </c>
      <c r="AP162">
        <v>1452</v>
      </c>
      <c r="AQ162">
        <v>1006</v>
      </c>
    </row>
    <row r="163" x14ac:dyDescent="0.25">
      <c r="A163" s="73" t="s">
        <v>216</v>
      </c>
      <c r="B163" s="13">
        <v>43647</v>
      </c>
      <c r="C163" s="14">
        <v>6</v>
      </c>
      <c r="D163" s="73" t="s">
        <v>217</v>
      </c>
      <c r="E163" s="73" t="s">
        <v>297</v>
      </c>
      <c r="F163" s="73" t="s">
        <v>298</v>
      </c>
      <c r="G163" s="15">
        <v>0.48879957175925925</v>
      </c>
      <c r="H163" s="7">
        <v>1855</v>
      </c>
      <c r="I163" s="73" t="s">
        <v>234</v>
      </c>
      <c r="J163" s="7">
        <v>61</v>
      </c>
      <c r="K163" s="73" t="s">
        <v>303</v>
      </c>
      <c r="L163" s="73" t="s">
        <v>112</v>
      </c>
      <c r="M163" s="73" t="s">
        <v>236</v>
      </c>
      <c r="N163" s="73" t="s">
        <v>167</v>
      </c>
      <c r="O163" s="73" t="s">
        <v>236</v>
      </c>
      <c r="P163" s="73" t="s">
        <v>25</v>
      </c>
      <c r="R163" s="73" t="s">
        <v>152</v>
      </c>
      <c r="S163">
        <v>540</v>
      </c>
      <c r="T163" s="36">
        <v>1.9399999999999999</v>
      </c>
      <c r="U163" s="34">
        <v>33</v>
      </c>
      <c r="V163" s="34">
        <v>33.399999999999999</v>
      </c>
      <c r="W163" s="34">
        <v>31.300000000000001</v>
      </c>
      <c r="X163" s="34">
        <v>32.100000000000001</v>
      </c>
      <c r="AE163" s="73" t="s">
        <v>264</v>
      </c>
      <c r="AF163" s="73" t="s">
        <v>264</v>
      </c>
      <c r="AM163" s="16">
        <v>43721</v>
      </c>
      <c r="AN163" s="73" t="s">
        <v>304</v>
      </c>
      <c r="AP163">
        <v>1935</v>
      </c>
      <c r="AQ163">
        <v>1188</v>
      </c>
      <c r="AR163" s="73" t="s">
        <v>440</v>
      </c>
      <c r="AS163" s="73" t="s">
        <v>441</v>
      </c>
      <c r="AT163" s="73" t="s">
        <v>442</v>
      </c>
      <c r="AU163" s="73" t="s">
        <v>443</v>
      </c>
      <c r="AV163" s="73" t="s">
        <v>444</v>
      </c>
      <c r="AW163" s="73" t="s">
        <v>445</v>
      </c>
      <c r="AX163" s="73" t="s">
        <v>446</v>
      </c>
      <c r="AY163" s="73" t="s">
        <v>447</v>
      </c>
      <c r="AZ163" s="73" t="s">
        <v>448</v>
      </c>
      <c r="BA163" s="73" t="s">
        <v>449</v>
      </c>
      <c r="BB163" s="73" t="s">
        <v>450</v>
      </c>
      <c r="BC163" s="73" t="s">
        <v>451</v>
      </c>
    </row>
    <row r="164" hidden="true" x14ac:dyDescent="0.25">
      <c r="A164" s="73" t="s">
        <v>216</v>
      </c>
      <c r="B164" s="13">
        <v>43647</v>
      </c>
      <c r="C164" s="14">
        <v>6</v>
      </c>
      <c r="D164" s="73" t="s">
        <v>217</v>
      </c>
      <c r="E164" s="73" t="s">
        <v>297</v>
      </c>
      <c r="F164" s="73" t="s">
        <v>298</v>
      </c>
      <c r="G164" s="15">
        <v>0.488803125</v>
      </c>
      <c r="H164" s="7">
        <v>1857</v>
      </c>
      <c r="I164" s="73" t="s">
        <v>234</v>
      </c>
      <c r="J164" s="7">
        <v>62</v>
      </c>
      <c r="K164" s="73" t="s">
        <v>235</v>
      </c>
      <c r="L164" s="73" t="s">
        <v>116</v>
      </c>
      <c r="M164" s="73" t="s">
        <v>236</v>
      </c>
      <c r="N164" s="73" t="s">
        <v>168</v>
      </c>
      <c r="O164" s="73" t="s">
        <v>236</v>
      </c>
      <c r="P164" s="73" t="s">
        <v>25</v>
      </c>
      <c r="AM164" s="16">
        <v>43721</v>
      </c>
      <c r="AN164" s="73" t="s">
        <v>222</v>
      </c>
      <c r="AP164">
        <v>680</v>
      </c>
      <c r="AQ164">
        <v>1283</v>
      </c>
    </row>
    <row r="165" hidden="true" x14ac:dyDescent="0.25">
      <c r="A165" s="73" t="s">
        <v>216</v>
      </c>
      <c r="B165" s="13">
        <v>43647</v>
      </c>
      <c r="C165" s="14">
        <v>6</v>
      </c>
      <c r="D165" s="73" t="s">
        <v>217</v>
      </c>
      <c r="E165" s="73" t="s">
        <v>297</v>
      </c>
      <c r="F165" s="73" t="s">
        <v>223</v>
      </c>
      <c r="G165" s="15">
        <v>0.48905815827210619</v>
      </c>
      <c r="H165" s="7">
        <v>2001</v>
      </c>
      <c r="I165" s="73" t="s">
        <v>224</v>
      </c>
      <c r="J165" s="73" t="s">
        <v>258</v>
      </c>
      <c r="Q165" s="4">
        <v>1</v>
      </c>
      <c r="AM165" s="16">
        <v>43721</v>
      </c>
      <c r="AN165" s="73" t="s">
        <v>226</v>
      </c>
      <c r="AP165">
        <v>1</v>
      </c>
      <c r="AQ165">
        <v>1</v>
      </c>
    </row>
    <row r="166" hidden="true" x14ac:dyDescent="0.25">
      <c r="A166" s="73" t="s">
        <v>216</v>
      </c>
      <c r="B166" s="13">
        <v>43647</v>
      </c>
      <c r="C166" s="14">
        <v>6</v>
      </c>
      <c r="D166" s="73" t="s">
        <v>217</v>
      </c>
      <c r="E166" s="73" t="s">
        <v>297</v>
      </c>
      <c r="F166" s="73" t="s">
        <v>223</v>
      </c>
      <c r="G166" s="15">
        <v>0.489946566474392</v>
      </c>
      <c r="H166" s="7">
        <v>2501</v>
      </c>
      <c r="I166" s="73" t="s">
        <v>224</v>
      </c>
      <c r="J166" s="73" t="s">
        <v>277</v>
      </c>
      <c r="Q166" s="4">
        <v>1</v>
      </c>
      <c r="AM166" s="16">
        <v>43721</v>
      </c>
      <c r="AN166" s="73" t="s">
        <v>222</v>
      </c>
      <c r="AP166">
        <v>1</v>
      </c>
      <c r="AQ166">
        <v>1</v>
      </c>
    </row>
    <row r="167" hidden="true" x14ac:dyDescent="0.25">
      <c r="A167" s="73" t="s">
        <v>216</v>
      </c>
      <c r="B167" s="13">
        <v>43647</v>
      </c>
      <c r="C167" s="14">
        <v>6</v>
      </c>
      <c r="D167" s="73" t="s">
        <v>217</v>
      </c>
      <c r="E167" s="73" t="s">
        <v>297</v>
      </c>
      <c r="F167" s="73" t="s">
        <v>223</v>
      </c>
      <c r="G167" s="15">
        <v>0.4908349746766778</v>
      </c>
      <c r="H167" s="7">
        <v>3001</v>
      </c>
      <c r="I167" s="73" t="s">
        <v>224</v>
      </c>
      <c r="J167" s="73" t="s">
        <v>278</v>
      </c>
      <c r="Q167" s="4">
        <v>1</v>
      </c>
      <c r="AM167" s="16">
        <v>43721</v>
      </c>
      <c r="AN167" s="73" t="s">
        <v>226</v>
      </c>
      <c r="AP167">
        <v>1</v>
      </c>
      <c r="AQ167">
        <v>1</v>
      </c>
    </row>
    <row r="168" hidden="true" x14ac:dyDescent="0.25">
      <c r="A168" s="73" t="s">
        <v>216</v>
      </c>
      <c r="B168" s="13">
        <v>43647</v>
      </c>
      <c r="C168" s="14">
        <v>6</v>
      </c>
      <c r="D168" s="73" t="s">
        <v>217</v>
      </c>
      <c r="E168" s="73" t="s">
        <v>297</v>
      </c>
      <c r="F168" s="73" t="s">
        <v>223</v>
      </c>
      <c r="G168" s="15">
        <v>0.49172338287896361</v>
      </c>
      <c r="H168" s="7">
        <v>3501</v>
      </c>
      <c r="I168" s="73" t="s">
        <v>224</v>
      </c>
      <c r="J168" s="73" t="s">
        <v>279</v>
      </c>
      <c r="Q168" s="4">
        <v>1</v>
      </c>
      <c r="AM168" s="16">
        <v>43721</v>
      </c>
      <c r="AN168" s="73" t="s">
        <v>222</v>
      </c>
      <c r="AP168">
        <v>1</v>
      </c>
      <c r="AQ168">
        <v>1</v>
      </c>
    </row>
    <row r="169" x14ac:dyDescent="0.25">
      <c r="A169" s="73" t="s">
        <v>216</v>
      </c>
      <c r="B169" s="13">
        <v>43647</v>
      </c>
      <c r="C169" s="14">
        <v>6</v>
      </c>
      <c r="D169" s="73" t="s">
        <v>217</v>
      </c>
      <c r="E169" s="73" t="s">
        <v>297</v>
      </c>
      <c r="F169" s="73" t="s">
        <v>298</v>
      </c>
      <c r="G169" s="15">
        <v>0.4922989699074074</v>
      </c>
      <c r="H169" s="7">
        <v>3824</v>
      </c>
      <c r="I169" s="73" t="s">
        <v>234</v>
      </c>
      <c r="J169" s="7">
        <v>63</v>
      </c>
      <c r="K169" s="73" t="s">
        <v>303</v>
      </c>
      <c r="L169" s="73" t="s">
        <v>116</v>
      </c>
      <c r="M169" s="73" t="s">
        <v>236</v>
      </c>
      <c r="N169" s="73" t="s">
        <v>168</v>
      </c>
      <c r="O169" s="73" t="s">
        <v>236</v>
      </c>
      <c r="P169" s="73" t="s">
        <v>25</v>
      </c>
      <c r="R169" s="73" t="s">
        <v>152</v>
      </c>
      <c r="S169">
        <v>545</v>
      </c>
      <c r="T169" s="36">
        <v>1.96</v>
      </c>
      <c r="U169" s="34">
        <v>45.100000000000001</v>
      </c>
      <c r="V169" s="34">
        <v>45.100000000000001</v>
      </c>
      <c r="W169" s="34">
        <v>42.399999999999999</v>
      </c>
      <c r="X169" s="34">
        <v>43</v>
      </c>
      <c r="AE169" s="73" t="s">
        <v>264</v>
      </c>
      <c r="AF169" s="73" t="s">
        <v>264</v>
      </c>
      <c r="AH169" s="73" t="s">
        <v>276</v>
      </c>
      <c r="AM169" s="16">
        <v>43721</v>
      </c>
      <c r="AN169" s="73" t="s">
        <v>226</v>
      </c>
      <c r="AP169">
        <v>3051</v>
      </c>
      <c r="AQ169">
        <v>943</v>
      </c>
      <c r="AR169" s="73" t="s">
        <v>452</v>
      </c>
      <c r="AS169" s="73" t="s">
        <v>453</v>
      </c>
      <c r="AT169" s="73" t="s">
        <v>454</v>
      </c>
      <c r="AU169" s="73" t="s">
        <v>455</v>
      </c>
      <c r="AV169" s="73" t="s">
        <v>456</v>
      </c>
      <c r="AW169" s="73" t="s">
        <v>457</v>
      </c>
      <c r="AX169" s="73" t="s">
        <v>458</v>
      </c>
      <c r="AY169" s="73" t="s">
        <v>459</v>
      </c>
      <c r="AZ169" s="73" t="s">
        <v>460</v>
      </c>
      <c r="BA169" s="73" t="s">
        <v>461</v>
      </c>
      <c r="BB169" s="73" t="s">
        <v>462</v>
      </c>
      <c r="BC169" s="73" t="s">
        <v>463</v>
      </c>
    </row>
    <row r="170" hidden="true" x14ac:dyDescent="0.25">
      <c r="A170" s="73" t="s">
        <v>216</v>
      </c>
      <c r="B170" s="13">
        <v>43647</v>
      </c>
      <c r="C170" s="14">
        <v>6</v>
      </c>
      <c r="D170" s="73" t="s">
        <v>217</v>
      </c>
      <c r="E170" s="73" t="s">
        <v>297</v>
      </c>
      <c r="F170" s="73" t="s">
        <v>223</v>
      </c>
      <c r="G170" s="15">
        <v>0.49261179108124942</v>
      </c>
      <c r="H170" s="7">
        <v>4001</v>
      </c>
      <c r="I170" s="73" t="s">
        <v>224</v>
      </c>
      <c r="J170" s="73" t="s">
        <v>280</v>
      </c>
      <c r="Q170" s="4">
        <v>1</v>
      </c>
      <c r="AM170" s="16">
        <v>43721</v>
      </c>
      <c r="AN170" s="73" t="s">
        <v>222</v>
      </c>
      <c r="AP170">
        <v>1</v>
      </c>
      <c r="AQ170">
        <v>1</v>
      </c>
    </row>
    <row r="171" hidden="true" x14ac:dyDescent="0.25">
      <c r="A171" s="73" t="s">
        <v>216</v>
      </c>
      <c r="B171" s="13">
        <v>43647</v>
      </c>
      <c r="C171" s="14">
        <v>6</v>
      </c>
      <c r="D171" s="73" t="s">
        <v>217</v>
      </c>
      <c r="E171" s="73" t="s">
        <v>297</v>
      </c>
      <c r="F171" s="73" t="s">
        <v>298</v>
      </c>
      <c r="G171" s="15">
        <v>0.49316260416666663</v>
      </c>
      <c r="H171" s="7">
        <v>4310</v>
      </c>
      <c r="I171" s="73" t="s">
        <v>230</v>
      </c>
      <c r="J171" s="7">
        <v>64</v>
      </c>
      <c r="K171" s="73" t="s">
        <v>211</v>
      </c>
      <c r="L171" s="73" t="s">
        <v>211</v>
      </c>
      <c r="N171" s="73" t="s">
        <v>211</v>
      </c>
      <c r="P171" s="73" t="s">
        <v>231</v>
      </c>
      <c r="AM171" s="16">
        <v>43721</v>
      </c>
      <c r="AN171" s="73" t="s">
        <v>226</v>
      </c>
      <c r="AP171">
        <v>1432</v>
      </c>
      <c r="AQ171">
        <v>1080</v>
      </c>
    </row>
    <row r="172" hidden="true" x14ac:dyDescent="0.25">
      <c r="A172" s="73" t="s">
        <v>216</v>
      </c>
      <c r="B172" s="13">
        <v>43647</v>
      </c>
      <c r="C172" s="14">
        <v>6</v>
      </c>
      <c r="D172" s="73" t="s">
        <v>217</v>
      </c>
      <c r="E172" s="73" t="s">
        <v>305</v>
      </c>
      <c r="F172" s="73" t="s">
        <v>306</v>
      </c>
      <c r="G172" s="15">
        <v>0.49430894675925924</v>
      </c>
      <c r="H172" s="7">
        <v>1</v>
      </c>
      <c r="I172" s="73" t="s">
        <v>220</v>
      </c>
      <c r="J172" s="7">
        <v>19</v>
      </c>
      <c r="K172" s="73" t="s">
        <v>211</v>
      </c>
      <c r="L172" s="73" t="s">
        <v>211</v>
      </c>
      <c r="N172" s="73" t="s">
        <v>211</v>
      </c>
      <c r="P172" s="73" t="s">
        <v>221</v>
      </c>
      <c r="AM172" s="16">
        <v>43721</v>
      </c>
      <c r="AN172" s="73" t="s">
        <v>222</v>
      </c>
      <c r="AP172">
        <v>1562</v>
      </c>
      <c r="AQ172">
        <v>1077</v>
      </c>
    </row>
    <row r="173" hidden="true" x14ac:dyDescent="0.25">
      <c r="A173" s="73" t="s">
        <v>216</v>
      </c>
      <c r="B173" s="13">
        <v>43647</v>
      </c>
      <c r="C173" s="14">
        <v>6</v>
      </c>
      <c r="D173" s="73" t="s">
        <v>217</v>
      </c>
      <c r="E173" s="73" t="s">
        <v>305</v>
      </c>
      <c r="F173" s="73" t="s">
        <v>223</v>
      </c>
      <c r="G173" s="15">
        <v>0.49430894675925924</v>
      </c>
      <c r="H173" s="7">
        <v>1</v>
      </c>
      <c r="I173" s="73" t="s">
        <v>224</v>
      </c>
      <c r="J173" s="73" t="s">
        <v>247</v>
      </c>
      <c r="Q173" s="4">
        <v>1</v>
      </c>
      <c r="AM173" s="16">
        <v>43721</v>
      </c>
      <c r="AN173" s="73" t="s">
        <v>226</v>
      </c>
      <c r="AP173">
        <v>1</v>
      </c>
      <c r="AQ173">
        <v>1</v>
      </c>
    </row>
    <row r="174" hidden="true" x14ac:dyDescent="0.25">
      <c r="A174" s="73" t="s">
        <v>216</v>
      </c>
      <c r="B174" s="13">
        <v>43647</v>
      </c>
      <c r="C174" s="14">
        <v>6</v>
      </c>
      <c r="D174" s="73" t="s">
        <v>217</v>
      </c>
      <c r="E174" s="73" t="s">
        <v>305</v>
      </c>
      <c r="F174" s="73" t="s">
        <v>223</v>
      </c>
      <c r="G174" s="15">
        <v>0.49519802822187636</v>
      </c>
      <c r="H174" s="7">
        <v>501</v>
      </c>
      <c r="I174" s="73" t="s">
        <v>224</v>
      </c>
      <c r="J174" s="73" t="s">
        <v>248</v>
      </c>
      <c r="Q174" s="4">
        <v>1</v>
      </c>
      <c r="AM174" s="16">
        <v>43721</v>
      </c>
      <c r="AN174" s="73" t="s">
        <v>226</v>
      </c>
      <c r="AP174">
        <v>1</v>
      </c>
      <c r="AQ174">
        <v>1</v>
      </c>
    </row>
    <row r="175" hidden="true" x14ac:dyDescent="0.25">
      <c r="A175" s="73" t="s">
        <v>216</v>
      </c>
      <c r="B175" s="13">
        <v>43647</v>
      </c>
      <c r="C175" s="14">
        <v>6</v>
      </c>
      <c r="D175" s="73" t="s">
        <v>217</v>
      </c>
      <c r="E175" s="73" t="s">
        <v>305</v>
      </c>
      <c r="F175" s="73" t="s">
        <v>223</v>
      </c>
      <c r="G175" s="15">
        <v>0.49608710968449349</v>
      </c>
      <c r="H175" s="7">
        <v>1001</v>
      </c>
      <c r="I175" s="73" t="s">
        <v>224</v>
      </c>
      <c r="J175" s="73" t="s">
        <v>253</v>
      </c>
      <c r="Q175" s="4">
        <v>1</v>
      </c>
      <c r="AM175" s="16">
        <v>43721</v>
      </c>
      <c r="AN175" s="73" t="s">
        <v>222</v>
      </c>
      <c r="AP175">
        <v>1</v>
      </c>
      <c r="AQ175">
        <v>1</v>
      </c>
    </row>
    <row r="176" hidden="true" x14ac:dyDescent="0.25">
      <c r="A176" s="73" t="s">
        <v>216</v>
      </c>
      <c r="B176" s="13">
        <v>43647</v>
      </c>
      <c r="C176" s="14">
        <v>6</v>
      </c>
      <c r="D176" s="73" t="s">
        <v>217</v>
      </c>
      <c r="E176" s="73" t="s">
        <v>305</v>
      </c>
      <c r="F176" s="73" t="s">
        <v>223</v>
      </c>
      <c r="G176" s="15">
        <v>0.49697619114711056</v>
      </c>
      <c r="H176" s="7">
        <v>1501</v>
      </c>
      <c r="I176" s="73" t="s">
        <v>224</v>
      </c>
      <c r="J176" s="73" t="s">
        <v>254</v>
      </c>
      <c r="Q176" s="4">
        <v>1</v>
      </c>
      <c r="AM176" s="16">
        <v>43721</v>
      </c>
      <c r="AN176" s="73" t="s">
        <v>226</v>
      </c>
      <c r="AP176">
        <v>1</v>
      </c>
      <c r="AQ176">
        <v>1</v>
      </c>
    </row>
    <row r="177" hidden="true" x14ac:dyDescent="0.25">
      <c r="A177" s="73" t="s">
        <v>216</v>
      </c>
      <c r="B177" s="13">
        <v>43647</v>
      </c>
      <c r="C177" s="14">
        <v>6</v>
      </c>
      <c r="D177" s="73" t="s">
        <v>217</v>
      </c>
      <c r="E177" s="73" t="s">
        <v>305</v>
      </c>
      <c r="F177" s="73" t="s">
        <v>223</v>
      </c>
      <c r="G177" s="15">
        <v>0.49786527260972768</v>
      </c>
      <c r="H177" s="7">
        <v>2001</v>
      </c>
      <c r="I177" s="73" t="s">
        <v>224</v>
      </c>
      <c r="J177" s="73" t="s">
        <v>255</v>
      </c>
      <c r="Q177" s="4">
        <v>1</v>
      </c>
      <c r="AM177" s="16">
        <v>43721</v>
      </c>
      <c r="AN177" s="73" t="s">
        <v>222</v>
      </c>
      <c r="AP177">
        <v>1</v>
      </c>
      <c r="AQ177">
        <v>1</v>
      </c>
    </row>
    <row r="178" hidden="true" x14ac:dyDescent="0.25">
      <c r="A178" s="73" t="s">
        <v>216</v>
      </c>
      <c r="B178" s="13">
        <v>43647</v>
      </c>
      <c r="C178" s="14">
        <v>6</v>
      </c>
      <c r="D178" s="73" t="s">
        <v>217</v>
      </c>
      <c r="E178" s="73" t="s">
        <v>305</v>
      </c>
      <c r="F178" s="73" t="s">
        <v>223</v>
      </c>
      <c r="G178" s="15">
        <v>0.49875435407234481</v>
      </c>
      <c r="H178" s="7">
        <v>2501</v>
      </c>
      <c r="I178" s="73" t="s">
        <v>224</v>
      </c>
      <c r="J178" s="73" t="s">
        <v>258</v>
      </c>
      <c r="Q178" s="4">
        <v>1</v>
      </c>
      <c r="AM178" s="16">
        <v>43721</v>
      </c>
      <c r="AN178" s="73" t="s">
        <v>226</v>
      </c>
      <c r="AP178">
        <v>1</v>
      </c>
      <c r="AQ178">
        <v>1</v>
      </c>
    </row>
    <row r="179" hidden="true" x14ac:dyDescent="0.25">
      <c r="A179" s="73" t="s">
        <v>216</v>
      </c>
      <c r="B179" s="13">
        <v>43647</v>
      </c>
      <c r="C179" s="14">
        <v>6</v>
      </c>
      <c r="D179" s="73" t="s">
        <v>217</v>
      </c>
      <c r="E179" s="73" t="s">
        <v>305</v>
      </c>
      <c r="F179" s="73" t="s">
        <v>306</v>
      </c>
      <c r="G179" s="15">
        <v>0.49922093750000002</v>
      </c>
      <c r="H179" s="7">
        <v>2762</v>
      </c>
      <c r="I179" s="73" t="s">
        <v>234</v>
      </c>
      <c r="J179" s="7">
        <v>21</v>
      </c>
      <c r="K179" s="73" t="s">
        <v>235</v>
      </c>
      <c r="L179" s="73" t="s">
        <v>116</v>
      </c>
      <c r="M179" s="73" t="s">
        <v>236</v>
      </c>
      <c r="N179" s="73" t="s">
        <v>168</v>
      </c>
      <c r="O179" s="73" t="s">
        <v>236</v>
      </c>
      <c r="P179" s="73" t="s">
        <v>25</v>
      </c>
      <c r="AM179" s="16">
        <v>43721</v>
      </c>
      <c r="AN179" s="73" t="s">
        <v>222</v>
      </c>
      <c r="AP179">
        <v>2602</v>
      </c>
      <c r="AQ179">
        <v>1250</v>
      </c>
    </row>
    <row r="180" hidden="true" x14ac:dyDescent="0.25">
      <c r="A180" s="73" t="s">
        <v>216</v>
      </c>
      <c r="B180" s="13">
        <v>43647</v>
      </c>
      <c r="C180" s="14">
        <v>6</v>
      </c>
      <c r="D180" s="73" t="s">
        <v>217</v>
      </c>
      <c r="E180" s="73" t="s">
        <v>305</v>
      </c>
      <c r="F180" s="73" t="s">
        <v>306</v>
      </c>
      <c r="G180" s="15">
        <v>0.49946084490740739</v>
      </c>
      <c r="H180" s="7">
        <v>2897</v>
      </c>
      <c r="I180" s="73" t="s">
        <v>234</v>
      </c>
      <c r="J180" s="7">
        <v>22</v>
      </c>
      <c r="K180" s="73" t="s">
        <v>235</v>
      </c>
      <c r="L180" s="73" t="s">
        <v>116</v>
      </c>
      <c r="M180" s="73" t="s">
        <v>236</v>
      </c>
      <c r="N180" s="73" t="s">
        <v>168</v>
      </c>
      <c r="O180" s="73" t="s">
        <v>236</v>
      </c>
      <c r="P180" s="73" t="s">
        <v>25</v>
      </c>
      <c r="AM180" s="16">
        <v>43721</v>
      </c>
      <c r="AN180" s="73" t="s">
        <v>226</v>
      </c>
      <c r="AP180">
        <v>455</v>
      </c>
      <c r="AQ180">
        <v>948</v>
      </c>
    </row>
    <row r="181" hidden="true" x14ac:dyDescent="0.25">
      <c r="A181" s="73" t="s">
        <v>216</v>
      </c>
      <c r="B181" s="13">
        <v>43647</v>
      </c>
      <c r="C181" s="14">
        <v>6</v>
      </c>
      <c r="D181" s="73" t="s">
        <v>217</v>
      </c>
      <c r="E181" s="73" t="s">
        <v>305</v>
      </c>
      <c r="F181" s="73" t="s">
        <v>306</v>
      </c>
      <c r="G181" s="15">
        <v>0.49946084490740739</v>
      </c>
      <c r="H181" s="7">
        <v>2897</v>
      </c>
      <c r="I181" s="73" t="s">
        <v>234</v>
      </c>
      <c r="J181" s="7">
        <v>23</v>
      </c>
      <c r="K181" s="73" t="s">
        <v>235</v>
      </c>
      <c r="L181" s="73" t="s">
        <v>116</v>
      </c>
      <c r="M181" s="73" t="s">
        <v>236</v>
      </c>
      <c r="N181" s="73" t="s">
        <v>168</v>
      </c>
      <c r="O181" s="73" t="s">
        <v>236</v>
      </c>
      <c r="P181" s="73" t="s">
        <v>25</v>
      </c>
      <c r="AM181" s="16">
        <v>43721</v>
      </c>
      <c r="AN181" s="73" t="s">
        <v>222</v>
      </c>
      <c r="AP181">
        <v>2554</v>
      </c>
      <c r="AQ181">
        <v>1007</v>
      </c>
    </row>
    <row r="182" hidden="true" x14ac:dyDescent="0.25">
      <c r="A182" s="73" t="s">
        <v>216</v>
      </c>
      <c r="B182" s="13">
        <v>43647</v>
      </c>
      <c r="C182" s="14">
        <v>6</v>
      </c>
      <c r="D182" s="73" t="s">
        <v>217</v>
      </c>
      <c r="E182" s="73" t="s">
        <v>305</v>
      </c>
      <c r="F182" s="73" t="s">
        <v>306</v>
      </c>
      <c r="G182" s="15">
        <v>0.49946262731481483</v>
      </c>
      <c r="H182" s="7">
        <v>2898</v>
      </c>
      <c r="I182" s="73" t="s">
        <v>234</v>
      </c>
      <c r="J182" s="7">
        <v>24</v>
      </c>
      <c r="K182" s="73" t="s">
        <v>235</v>
      </c>
      <c r="L182" s="73" t="s">
        <v>116</v>
      </c>
      <c r="M182" s="73" t="s">
        <v>236</v>
      </c>
      <c r="N182" s="73" t="s">
        <v>168</v>
      </c>
      <c r="O182" s="73" t="s">
        <v>236</v>
      </c>
      <c r="P182" s="73" t="s">
        <v>25</v>
      </c>
      <c r="AM182" s="16">
        <v>43721</v>
      </c>
      <c r="AN182" s="73" t="s">
        <v>226</v>
      </c>
      <c r="AP182">
        <v>1075</v>
      </c>
      <c r="AQ182">
        <v>1037</v>
      </c>
    </row>
    <row r="183" hidden="true" x14ac:dyDescent="0.25">
      <c r="A183" s="73" t="s">
        <v>216</v>
      </c>
      <c r="B183" s="13">
        <v>43647</v>
      </c>
      <c r="C183" s="14">
        <v>6</v>
      </c>
      <c r="D183" s="73" t="s">
        <v>217</v>
      </c>
      <c r="E183" s="73" t="s">
        <v>305</v>
      </c>
      <c r="F183" s="73" t="s">
        <v>306</v>
      </c>
      <c r="G183" s="15">
        <v>0.49958524305555557</v>
      </c>
      <c r="H183" s="7">
        <v>2967</v>
      </c>
      <c r="I183" s="73" t="s">
        <v>234</v>
      </c>
      <c r="J183" s="7">
        <v>25</v>
      </c>
      <c r="K183" s="73" t="s">
        <v>235</v>
      </c>
      <c r="L183" s="73" t="s">
        <v>116</v>
      </c>
      <c r="M183" s="73" t="s">
        <v>236</v>
      </c>
      <c r="N183" s="73" t="s">
        <v>168</v>
      </c>
      <c r="O183" s="73" t="s">
        <v>236</v>
      </c>
      <c r="P183" s="73" t="s">
        <v>25</v>
      </c>
      <c r="AM183" s="16">
        <v>43721</v>
      </c>
      <c r="AN183" s="73" t="s">
        <v>222</v>
      </c>
      <c r="AP183">
        <v>2270</v>
      </c>
      <c r="AQ183">
        <v>942</v>
      </c>
    </row>
    <row r="184" hidden="true" x14ac:dyDescent="0.25">
      <c r="A184" s="73" t="s">
        <v>216</v>
      </c>
      <c r="B184" s="13">
        <v>43647</v>
      </c>
      <c r="C184" s="14">
        <v>6</v>
      </c>
      <c r="D184" s="73" t="s">
        <v>217</v>
      </c>
      <c r="E184" s="73" t="s">
        <v>305</v>
      </c>
      <c r="F184" s="73" t="s">
        <v>223</v>
      </c>
      <c r="G184" s="15">
        <v>0.49964343553496193</v>
      </c>
      <c r="H184" s="7">
        <v>3001</v>
      </c>
      <c r="I184" s="73" t="s">
        <v>224</v>
      </c>
      <c r="J184" s="73" t="s">
        <v>277</v>
      </c>
      <c r="Q184" s="4">
        <v>1</v>
      </c>
      <c r="AM184" s="16">
        <v>43721</v>
      </c>
      <c r="AN184" s="73" t="s">
        <v>226</v>
      </c>
      <c r="AP184">
        <v>1</v>
      </c>
      <c r="AQ184">
        <v>1</v>
      </c>
    </row>
    <row r="185" hidden="true" x14ac:dyDescent="0.25">
      <c r="A185" s="73" t="s">
        <v>216</v>
      </c>
      <c r="B185" s="13">
        <v>43647</v>
      </c>
      <c r="C185" s="14">
        <v>6</v>
      </c>
      <c r="D185" s="73" t="s">
        <v>217</v>
      </c>
      <c r="E185" s="73" t="s">
        <v>305</v>
      </c>
      <c r="F185" s="73" t="s">
        <v>223</v>
      </c>
      <c r="G185" s="15">
        <v>0.50053251699757906</v>
      </c>
      <c r="H185" s="7">
        <v>3501</v>
      </c>
      <c r="I185" s="73" t="s">
        <v>224</v>
      </c>
      <c r="J185" s="73" t="s">
        <v>278</v>
      </c>
      <c r="Q185" s="4">
        <v>1</v>
      </c>
      <c r="AM185" s="16">
        <v>43721</v>
      </c>
      <c r="AN185" s="73" t="s">
        <v>222</v>
      </c>
      <c r="AP185">
        <v>1</v>
      </c>
      <c r="AQ185">
        <v>1</v>
      </c>
    </row>
    <row r="186" hidden="true" x14ac:dyDescent="0.25">
      <c r="A186" s="73" t="s">
        <v>216</v>
      </c>
      <c r="B186" s="13">
        <v>43647</v>
      </c>
      <c r="C186" s="14">
        <v>6</v>
      </c>
      <c r="D186" s="73" t="s">
        <v>217</v>
      </c>
      <c r="E186" s="73" t="s">
        <v>305</v>
      </c>
      <c r="F186" s="73" t="s">
        <v>223</v>
      </c>
      <c r="G186" s="15">
        <v>0.50142159846019618</v>
      </c>
      <c r="H186" s="7">
        <v>4001</v>
      </c>
      <c r="I186" s="73" t="s">
        <v>224</v>
      </c>
      <c r="J186" s="73" t="s">
        <v>279</v>
      </c>
      <c r="Q186" s="4">
        <v>1</v>
      </c>
      <c r="AM186" s="16">
        <v>43721</v>
      </c>
      <c r="AN186" s="73" t="s">
        <v>226</v>
      </c>
      <c r="AP186">
        <v>1</v>
      </c>
      <c r="AQ186">
        <v>1</v>
      </c>
    </row>
    <row r="187" hidden="true" x14ac:dyDescent="0.25">
      <c r="A187" s="73" t="s">
        <v>216</v>
      </c>
      <c r="B187" s="13">
        <v>43647</v>
      </c>
      <c r="C187" s="14">
        <v>6</v>
      </c>
      <c r="D187" s="73" t="s">
        <v>217</v>
      </c>
      <c r="E187" s="73" t="s">
        <v>305</v>
      </c>
      <c r="F187" s="73" t="s">
        <v>223</v>
      </c>
      <c r="G187" s="15">
        <v>0.50231067992281331</v>
      </c>
      <c r="H187" s="7">
        <v>4501</v>
      </c>
      <c r="I187" s="73" t="s">
        <v>224</v>
      </c>
      <c r="J187" s="73" t="s">
        <v>280</v>
      </c>
      <c r="Q187" s="4">
        <v>1</v>
      </c>
      <c r="AM187" s="16">
        <v>43721</v>
      </c>
      <c r="AN187" s="73" t="s">
        <v>222</v>
      </c>
      <c r="AP187">
        <v>1</v>
      </c>
      <c r="AQ187">
        <v>1</v>
      </c>
    </row>
    <row r="188" hidden="true" x14ac:dyDescent="0.25">
      <c r="A188" s="73" t="s">
        <v>216</v>
      </c>
      <c r="B188" s="13">
        <v>43647</v>
      </c>
      <c r="C188" s="14">
        <v>6</v>
      </c>
      <c r="D188" s="73" t="s">
        <v>217</v>
      </c>
      <c r="E188" s="73" t="s">
        <v>305</v>
      </c>
      <c r="F188" s="73" t="s">
        <v>219</v>
      </c>
      <c r="G188" s="15">
        <v>0.50268765046296293</v>
      </c>
      <c r="H188" s="7">
        <v>4712</v>
      </c>
      <c r="I188" s="73" t="s">
        <v>230</v>
      </c>
      <c r="J188" s="7">
        <v>28</v>
      </c>
      <c r="K188" s="73" t="s">
        <v>211</v>
      </c>
      <c r="L188" s="73" t="s">
        <v>211</v>
      </c>
      <c r="N188" s="73" t="s">
        <v>211</v>
      </c>
      <c r="P188" s="73" t="s">
        <v>231</v>
      </c>
      <c r="AM188" s="16">
        <v>43721</v>
      </c>
      <c r="AN188" s="73" t="s">
        <v>226</v>
      </c>
      <c r="AP188">
        <v>1691</v>
      </c>
      <c r="AQ188">
        <v>1091</v>
      </c>
    </row>
    <row r="189" hidden="true" x14ac:dyDescent="0.25">
      <c r="A189" s="73" t="s">
        <v>216</v>
      </c>
      <c r="B189" s="13">
        <v>43647</v>
      </c>
      <c r="C189" s="14">
        <v>6</v>
      </c>
      <c r="D189" s="73" t="s">
        <v>217</v>
      </c>
      <c r="E189" s="73" t="s">
        <v>307</v>
      </c>
      <c r="F189" s="73" t="s">
        <v>308</v>
      </c>
      <c r="G189" s="15">
        <v>0.50353038194444444</v>
      </c>
      <c r="H189" s="7">
        <v>1</v>
      </c>
      <c r="I189" s="73" t="s">
        <v>220</v>
      </c>
      <c r="J189" s="7">
        <v>44</v>
      </c>
      <c r="K189" s="73" t="s">
        <v>211</v>
      </c>
      <c r="L189" s="73" t="s">
        <v>211</v>
      </c>
      <c r="N189" s="73" t="s">
        <v>211</v>
      </c>
      <c r="P189" s="73" t="s">
        <v>221</v>
      </c>
      <c r="AM189" s="16">
        <v>43721</v>
      </c>
      <c r="AN189" s="73" t="s">
        <v>222</v>
      </c>
      <c r="AP189">
        <v>1585</v>
      </c>
      <c r="AQ189">
        <v>1057</v>
      </c>
    </row>
    <row r="190" hidden="true" x14ac:dyDescent="0.25">
      <c r="A190" s="73" t="s">
        <v>216</v>
      </c>
      <c r="B190" s="13">
        <v>43647</v>
      </c>
      <c r="C190" s="14">
        <v>6</v>
      </c>
      <c r="D190" s="73" t="s">
        <v>217</v>
      </c>
      <c r="E190" s="73" t="s">
        <v>307</v>
      </c>
      <c r="F190" s="73" t="s">
        <v>223</v>
      </c>
      <c r="G190" s="15">
        <v>0.50353038194444444</v>
      </c>
      <c r="H190" s="7">
        <v>1</v>
      </c>
      <c r="I190" s="73" t="s">
        <v>224</v>
      </c>
      <c r="J190" s="73" t="s">
        <v>228</v>
      </c>
      <c r="Q190" s="4">
        <v>1</v>
      </c>
      <c r="AM190" s="16">
        <v>43721</v>
      </c>
      <c r="AN190" s="73" t="s">
        <v>226</v>
      </c>
      <c r="AP190">
        <v>1</v>
      </c>
      <c r="AQ190">
        <v>1</v>
      </c>
    </row>
    <row r="191" hidden="true" x14ac:dyDescent="0.25">
      <c r="A191" s="73" t="s">
        <v>216</v>
      </c>
      <c r="B191" s="13">
        <v>43647</v>
      </c>
      <c r="C191" s="14">
        <v>6</v>
      </c>
      <c r="D191" s="73" t="s">
        <v>217</v>
      </c>
      <c r="E191" s="73" t="s">
        <v>307</v>
      </c>
      <c r="F191" s="73" t="s">
        <v>223</v>
      </c>
      <c r="G191" s="15">
        <v>0.50441900948327356</v>
      </c>
      <c r="H191" s="7">
        <v>501</v>
      </c>
      <c r="I191" s="73" t="s">
        <v>224</v>
      </c>
      <c r="J191" s="73" t="s">
        <v>229</v>
      </c>
      <c r="Q191" s="4">
        <v>1</v>
      </c>
      <c r="AM191" s="16">
        <v>43721</v>
      </c>
      <c r="AN191" s="73" t="s">
        <v>222</v>
      </c>
      <c r="AP191">
        <v>1</v>
      </c>
      <c r="AQ191">
        <v>1</v>
      </c>
    </row>
    <row r="192" hidden="true" x14ac:dyDescent="0.25">
      <c r="A192" s="73" t="s">
        <v>216</v>
      </c>
      <c r="B192" s="13">
        <v>43647</v>
      </c>
      <c r="C192" s="14">
        <v>6</v>
      </c>
      <c r="D192" s="73" t="s">
        <v>217</v>
      </c>
      <c r="E192" s="73" t="s">
        <v>307</v>
      </c>
      <c r="F192" s="73" t="s">
        <v>223</v>
      </c>
      <c r="G192" s="15">
        <v>0.50530763702210268</v>
      </c>
      <c r="H192" s="7">
        <v>1001</v>
      </c>
      <c r="I192" s="73" t="s">
        <v>224</v>
      </c>
      <c r="J192" s="73" t="s">
        <v>244</v>
      </c>
      <c r="Q192" s="4">
        <v>1</v>
      </c>
      <c r="AM192" s="16">
        <v>43721</v>
      </c>
      <c r="AN192" s="73" t="s">
        <v>222</v>
      </c>
      <c r="AP192">
        <v>1</v>
      </c>
      <c r="AQ192">
        <v>1</v>
      </c>
    </row>
    <row r="193" x14ac:dyDescent="0.25">
      <c r="A193" s="73" t="s">
        <v>216</v>
      </c>
      <c r="B193" s="13">
        <v>43647</v>
      </c>
      <c r="C193" s="14">
        <v>6</v>
      </c>
      <c r="D193" s="73" t="s">
        <v>217</v>
      </c>
      <c r="E193" s="73" t="s">
        <v>307</v>
      </c>
      <c r="F193" s="73" t="s">
        <v>308</v>
      </c>
      <c r="G193" s="15">
        <v>0.50548607638888887</v>
      </c>
      <c r="H193" s="7">
        <v>1101</v>
      </c>
      <c r="I193" s="73" t="s">
        <v>234</v>
      </c>
      <c r="J193" s="7">
        <v>46</v>
      </c>
      <c r="K193" s="73" t="s">
        <v>309</v>
      </c>
      <c r="L193" s="73" t="s">
        <v>112</v>
      </c>
      <c r="M193" s="73" t="s">
        <v>236</v>
      </c>
      <c r="N193" s="73" t="s">
        <v>167</v>
      </c>
      <c r="O193" s="73" t="s">
        <v>236</v>
      </c>
      <c r="P193" s="73" t="s">
        <v>25</v>
      </c>
      <c r="R193" s="73" t="s">
        <v>152</v>
      </c>
      <c r="S193">
        <v>530</v>
      </c>
      <c r="T193" s="36">
        <v>1.8999999999999999</v>
      </c>
      <c r="U193" s="34">
        <v>34.399999999999999</v>
      </c>
      <c r="V193" s="34">
        <v>32.799999999999997</v>
      </c>
      <c r="W193" s="34">
        <v>32.799999999999997</v>
      </c>
      <c r="X193" s="34">
        <v>32.399999999999999</v>
      </c>
      <c r="AE193" s="73" t="s">
        <v>264</v>
      </c>
      <c r="AF193" s="73" t="s">
        <v>264</v>
      </c>
      <c r="AH193" s="73" t="s">
        <v>276</v>
      </c>
      <c r="AM193" s="16">
        <v>43721</v>
      </c>
      <c r="AN193" s="73" t="s">
        <v>226</v>
      </c>
      <c r="AP193">
        <v>1962</v>
      </c>
      <c r="AQ193">
        <v>802</v>
      </c>
      <c r="AR193" s="73" t="s">
        <v>464</v>
      </c>
      <c r="AS193" s="73" t="s">
        <v>465</v>
      </c>
      <c r="AT193" s="73" t="s">
        <v>466</v>
      </c>
      <c r="AU193" s="73" t="s">
        <v>467</v>
      </c>
      <c r="AV193" s="73" t="s">
        <v>468</v>
      </c>
      <c r="AW193" s="73" t="s">
        <v>469</v>
      </c>
      <c r="AX193" s="73" t="s">
        <v>470</v>
      </c>
      <c r="AY193" s="73" t="s">
        <v>471</v>
      </c>
      <c r="AZ193" s="73" t="s">
        <v>472</v>
      </c>
      <c r="BA193" s="73" t="s">
        <v>473</v>
      </c>
      <c r="BB193" s="73" t="s">
        <v>474</v>
      </c>
      <c r="BC193" s="73" t="s">
        <v>475</v>
      </c>
    </row>
    <row r="194" hidden="true" x14ac:dyDescent="0.25">
      <c r="A194" s="73" t="s">
        <v>216</v>
      </c>
      <c r="B194" s="13">
        <v>43647</v>
      </c>
      <c r="C194" s="14">
        <v>6</v>
      </c>
      <c r="D194" s="73" t="s">
        <v>217</v>
      </c>
      <c r="E194" s="73" t="s">
        <v>307</v>
      </c>
      <c r="F194" s="73" t="s">
        <v>308</v>
      </c>
      <c r="G194" s="15">
        <v>0.50554119212962967</v>
      </c>
      <c r="H194" s="7">
        <v>1132</v>
      </c>
      <c r="I194" s="73" t="s">
        <v>239</v>
      </c>
      <c r="J194" s="7">
        <v>47</v>
      </c>
      <c r="K194" s="73" t="s">
        <v>310</v>
      </c>
      <c r="L194" s="73" t="s">
        <v>141</v>
      </c>
      <c r="M194" s="73" t="s">
        <v>236</v>
      </c>
      <c r="N194" s="73" t="s">
        <v>194</v>
      </c>
      <c r="O194" s="73" t="s">
        <v>236</v>
      </c>
      <c r="P194" s="73" t="s">
        <v>241</v>
      </c>
      <c r="AG194" s="73" t="s">
        <v>242</v>
      </c>
      <c r="AJ194" s="73" t="s">
        <v>311</v>
      </c>
      <c r="AM194" s="16">
        <v>43721</v>
      </c>
      <c r="AN194" s="73" t="s">
        <v>222</v>
      </c>
      <c r="AP194">
        <v>989</v>
      </c>
      <c r="AQ194">
        <v>869</v>
      </c>
    </row>
    <row r="195" hidden="true" x14ac:dyDescent="0.25">
      <c r="A195" s="73" t="s">
        <v>216</v>
      </c>
      <c r="B195" s="13">
        <v>43647</v>
      </c>
      <c r="C195" s="14">
        <v>6</v>
      </c>
      <c r="D195" s="73" t="s">
        <v>217</v>
      </c>
      <c r="E195" s="73" t="s">
        <v>307</v>
      </c>
      <c r="F195" s="73" t="s">
        <v>223</v>
      </c>
      <c r="G195" s="15">
        <v>0.50619626456093192</v>
      </c>
      <c r="H195" s="7">
        <v>1501</v>
      </c>
      <c r="I195" s="73" t="s">
        <v>224</v>
      </c>
      <c r="J195" s="73" t="s">
        <v>245</v>
      </c>
      <c r="Q195" s="4">
        <v>1</v>
      </c>
      <c r="AM195" s="16">
        <v>43721</v>
      </c>
      <c r="AN195" s="73" t="s">
        <v>226</v>
      </c>
      <c r="AP195">
        <v>1</v>
      </c>
      <c r="AQ195">
        <v>1</v>
      </c>
    </row>
    <row r="196" hidden="true" x14ac:dyDescent="0.25">
      <c r="A196" s="73" t="s">
        <v>216</v>
      </c>
      <c r="B196" s="13">
        <v>43647</v>
      </c>
      <c r="C196" s="14">
        <v>6</v>
      </c>
      <c r="D196" s="73" t="s">
        <v>217</v>
      </c>
      <c r="E196" s="73" t="s">
        <v>307</v>
      </c>
      <c r="F196" s="73" t="s">
        <v>223</v>
      </c>
      <c r="G196" s="15">
        <v>0.50708489209976104</v>
      </c>
      <c r="H196" s="7">
        <v>2001</v>
      </c>
      <c r="I196" s="73" t="s">
        <v>224</v>
      </c>
      <c r="J196" s="73" t="s">
        <v>246</v>
      </c>
      <c r="Q196" s="4">
        <v>1</v>
      </c>
      <c r="AM196" s="16">
        <v>43721</v>
      </c>
      <c r="AN196" s="73" t="s">
        <v>222</v>
      </c>
      <c r="AP196">
        <v>1</v>
      </c>
      <c r="AQ196">
        <v>1</v>
      </c>
    </row>
    <row r="197" hidden="true" x14ac:dyDescent="0.25">
      <c r="A197" s="73" t="s">
        <v>216</v>
      </c>
      <c r="B197" s="13">
        <v>43647</v>
      </c>
      <c r="C197" s="14">
        <v>6</v>
      </c>
      <c r="D197" s="73" t="s">
        <v>217</v>
      </c>
      <c r="E197" s="73" t="s">
        <v>307</v>
      </c>
      <c r="F197" s="73" t="s">
        <v>223</v>
      </c>
      <c r="G197" s="15">
        <v>0.50797351963859017</v>
      </c>
      <c r="H197" s="7">
        <v>2501</v>
      </c>
      <c r="I197" s="73" t="s">
        <v>224</v>
      </c>
      <c r="J197" s="73" t="s">
        <v>247</v>
      </c>
      <c r="Q197" s="4">
        <v>1</v>
      </c>
      <c r="AM197" s="16">
        <v>43721</v>
      </c>
      <c r="AN197" s="73" t="s">
        <v>226</v>
      </c>
      <c r="AP197">
        <v>1</v>
      </c>
      <c r="AQ197">
        <v>1</v>
      </c>
    </row>
    <row r="198" hidden="true" x14ac:dyDescent="0.25">
      <c r="A198" s="73" t="s">
        <v>216</v>
      </c>
      <c r="B198" s="13">
        <v>43647</v>
      </c>
      <c r="C198" s="14">
        <v>6</v>
      </c>
      <c r="D198" s="73" t="s">
        <v>217</v>
      </c>
      <c r="E198" s="73" t="s">
        <v>307</v>
      </c>
      <c r="F198" s="73" t="s">
        <v>223</v>
      </c>
      <c r="G198" s="15">
        <v>0.50886214717741929</v>
      </c>
      <c r="H198" s="7">
        <v>3001</v>
      </c>
      <c r="I198" s="73" t="s">
        <v>224</v>
      </c>
      <c r="J198" s="73" t="s">
        <v>248</v>
      </c>
      <c r="Q198" s="4">
        <v>1</v>
      </c>
      <c r="AM198" s="16">
        <v>43721</v>
      </c>
      <c r="AN198" s="73" t="s">
        <v>222</v>
      </c>
      <c r="AP198">
        <v>1</v>
      </c>
      <c r="AQ198">
        <v>1</v>
      </c>
    </row>
    <row r="199" hidden="true" x14ac:dyDescent="0.25">
      <c r="A199" s="73" t="s">
        <v>216</v>
      </c>
      <c r="B199" s="13">
        <v>43647</v>
      </c>
      <c r="C199" s="14">
        <v>6</v>
      </c>
      <c r="D199" s="73" t="s">
        <v>217</v>
      </c>
      <c r="E199" s="73" t="s">
        <v>307</v>
      </c>
      <c r="F199" s="73" t="s">
        <v>308</v>
      </c>
      <c r="G199" s="15">
        <v>0.50931534722222216</v>
      </c>
      <c r="H199" s="7">
        <v>3255</v>
      </c>
      <c r="I199" s="73" t="s">
        <v>230</v>
      </c>
      <c r="J199" s="7">
        <v>49</v>
      </c>
      <c r="K199" s="73" t="s">
        <v>211</v>
      </c>
      <c r="L199" s="73" t="s">
        <v>211</v>
      </c>
      <c r="N199" s="73" t="s">
        <v>211</v>
      </c>
      <c r="P199" s="73" t="s">
        <v>231</v>
      </c>
      <c r="AM199" s="16">
        <v>43721</v>
      </c>
      <c r="AN199" s="73" t="s">
        <v>226</v>
      </c>
      <c r="AP199">
        <v>1602</v>
      </c>
      <c r="AQ199">
        <v>1094</v>
      </c>
    </row>
    <row r="200" hidden="true" x14ac:dyDescent="0.25">
      <c r="A200" s="73" t="s">
        <v>216</v>
      </c>
      <c r="B200" s="13">
        <v>43647</v>
      </c>
      <c r="C200" s="14">
        <v>6</v>
      </c>
      <c r="D200" s="73" t="s">
        <v>217</v>
      </c>
      <c r="E200" s="73" t="s">
        <v>312</v>
      </c>
      <c r="F200" s="73" t="s">
        <v>296</v>
      </c>
      <c r="G200" s="15">
        <v>0.51155142361111106</v>
      </c>
      <c r="H200" s="7">
        <v>1</v>
      </c>
      <c r="I200" s="73" t="s">
        <v>220</v>
      </c>
      <c r="J200" s="7">
        <v>8</v>
      </c>
      <c r="K200" s="73" t="s">
        <v>211</v>
      </c>
      <c r="L200" s="73" t="s">
        <v>211</v>
      </c>
      <c r="N200" s="73" t="s">
        <v>211</v>
      </c>
      <c r="P200" s="73" t="s">
        <v>221</v>
      </c>
      <c r="AM200" s="16">
        <v>43721</v>
      </c>
      <c r="AN200" s="73" t="s">
        <v>222</v>
      </c>
      <c r="AP200">
        <v>2287</v>
      </c>
      <c r="AQ200">
        <v>1097</v>
      </c>
    </row>
    <row r="201" hidden="true" x14ac:dyDescent="0.25">
      <c r="A201" s="73" t="s">
        <v>216</v>
      </c>
      <c r="B201" s="13">
        <v>43647</v>
      </c>
      <c r="C201" s="14">
        <v>6</v>
      </c>
      <c r="D201" s="73" t="s">
        <v>217</v>
      </c>
      <c r="E201" s="73" t="s">
        <v>312</v>
      </c>
      <c r="F201" s="73" t="s">
        <v>223</v>
      </c>
      <c r="G201" s="15">
        <v>0.51155142361111106</v>
      </c>
      <c r="H201" s="7">
        <v>1</v>
      </c>
      <c r="I201" s="73" t="s">
        <v>224</v>
      </c>
      <c r="J201" s="73" t="s">
        <v>225</v>
      </c>
      <c r="Q201" s="4">
        <v>1</v>
      </c>
      <c r="AM201" s="16">
        <v>43721</v>
      </c>
      <c r="AN201" s="73" t="s">
        <v>226</v>
      </c>
      <c r="AP201">
        <v>1</v>
      </c>
      <c r="AQ201">
        <v>1</v>
      </c>
    </row>
    <row r="202" hidden="true" x14ac:dyDescent="0.25">
      <c r="A202" s="73" t="s">
        <v>216</v>
      </c>
      <c r="B202" s="13">
        <v>43647</v>
      </c>
      <c r="C202" s="14">
        <v>6</v>
      </c>
      <c r="D202" s="73" t="s">
        <v>217</v>
      </c>
      <c r="E202" s="73" t="s">
        <v>312</v>
      </c>
      <c r="F202" s="73" t="s">
        <v>223</v>
      </c>
      <c r="G202" s="15">
        <v>0.51243959240466419</v>
      </c>
      <c r="H202" s="7">
        <v>501</v>
      </c>
      <c r="I202" s="73" t="s">
        <v>224</v>
      </c>
      <c r="J202" s="73" t="s">
        <v>227</v>
      </c>
      <c r="Q202" s="4">
        <v>1</v>
      </c>
      <c r="AM202" s="16">
        <v>43721</v>
      </c>
      <c r="AN202" s="73" t="s">
        <v>222</v>
      </c>
      <c r="AP202">
        <v>1</v>
      </c>
      <c r="AQ202">
        <v>1</v>
      </c>
    </row>
    <row r="203" hidden="true" x14ac:dyDescent="0.25">
      <c r="A203" s="73" t="s">
        <v>216</v>
      </c>
      <c r="B203" s="13">
        <v>43647</v>
      </c>
      <c r="C203" s="14">
        <v>6</v>
      </c>
      <c r="D203" s="73" t="s">
        <v>217</v>
      </c>
      <c r="E203" s="73" t="s">
        <v>312</v>
      </c>
      <c r="F203" s="73" t="s">
        <v>223</v>
      </c>
      <c r="G203" s="15">
        <v>0.51332776119821721</v>
      </c>
      <c r="H203" s="7">
        <v>1001</v>
      </c>
      <c r="I203" s="73" t="s">
        <v>224</v>
      </c>
      <c r="J203" s="73" t="s">
        <v>228</v>
      </c>
      <c r="Q203" s="4">
        <v>1</v>
      </c>
      <c r="AM203" s="16">
        <v>43721</v>
      </c>
      <c r="AN203" s="73" t="s">
        <v>226</v>
      </c>
      <c r="AP203">
        <v>1</v>
      </c>
      <c r="AQ203">
        <v>1</v>
      </c>
    </row>
    <row r="204" hidden="true" x14ac:dyDescent="0.25">
      <c r="A204" s="73" t="s">
        <v>216</v>
      </c>
      <c r="B204" s="13">
        <v>43647</v>
      </c>
      <c r="C204" s="14">
        <v>6</v>
      </c>
      <c r="D204" s="73" t="s">
        <v>217</v>
      </c>
      <c r="E204" s="73" t="s">
        <v>312</v>
      </c>
      <c r="F204" s="73" t="s">
        <v>223</v>
      </c>
      <c r="G204" s="15">
        <v>0.51421592999177035</v>
      </c>
      <c r="H204" s="7">
        <v>1501</v>
      </c>
      <c r="I204" s="73" t="s">
        <v>224</v>
      </c>
      <c r="J204" s="73" t="s">
        <v>229</v>
      </c>
      <c r="Q204" s="4">
        <v>1</v>
      </c>
      <c r="AM204" s="16">
        <v>43721</v>
      </c>
      <c r="AN204" s="73" t="s">
        <v>222</v>
      </c>
      <c r="AP204">
        <v>1</v>
      </c>
      <c r="AQ204">
        <v>1</v>
      </c>
    </row>
    <row r="205" hidden="true" x14ac:dyDescent="0.25">
      <c r="A205" s="73" t="s">
        <v>216</v>
      </c>
      <c r="B205" s="13">
        <v>43647</v>
      </c>
      <c r="C205" s="14">
        <v>6</v>
      </c>
      <c r="D205" s="73" t="s">
        <v>217</v>
      </c>
      <c r="E205" s="73" t="s">
        <v>312</v>
      </c>
      <c r="F205" s="73" t="s">
        <v>296</v>
      </c>
      <c r="G205" s="15">
        <v>0.51493309027777778</v>
      </c>
      <c r="H205" s="7">
        <v>1904</v>
      </c>
      <c r="I205" s="73" t="s">
        <v>294</v>
      </c>
      <c r="J205" s="7">
        <v>9</v>
      </c>
      <c r="K205" s="73" t="s">
        <v>235</v>
      </c>
      <c r="L205" s="73" t="s">
        <v>124</v>
      </c>
      <c r="M205" s="73" t="s">
        <v>236</v>
      </c>
      <c r="N205" s="73" t="s">
        <v>163</v>
      </c>
      <c r="O205" s="73" t="s">
        <v>236</v>
      </c>
      <c r="P205" s="73" t="s">
        <v>25</v>
      </c>
      <c r="AM205" s="16">
        <v>43721</v>
      </c>
      <c r="AN205" s="73" t="s">
        <v>226</v>
      </c>
      <c r="AP205">
        <v>227</v>
      </c>
      <c r="AQ205">
        <v>1198</v>
      </c>
    </row>
    <row r="206" hidden="true" x14ac:dyDescent="0.25">
      <c r="A206" s="73" t="s">
        <v>216</v>
      </c>
      <c r="B206" s="13">
        <v>43647</v>
      </c>
      <c r="C206" s="14">
        <v>6</v>
      </c>
      <c r="D206" s="73" t="s">
        <v>217</v>
      </c>
      <c r="E206" s="73" t="s">
        <v>312</v>
      </c>
      <c r="F206" s="73" t="s">
        <v>223</v>
      </c>
      <c r="G206" s="15">
        <v>0.51510409878532337</v>
      </c>
      <c r="H206" s="7">
        <v>2001</v>
      </c>
      <c r="I206" s="73" t="s">
        <v>224</v>
      </c>
      <c r="J206" s="73" t="s">
        <v>244</v>
      </c>
      <c r="Q206" s="4">
        <v>1</v>
      </c>
      <c r="AM206" s="16">
        <v>43721</v>
      </c>
      <c r="AN206" s="73" t="s">
        <v>222</v>
      </c>
      <c r="AP206">
        <v>1</v>
      </c>
      <c r="AQ206">
        <v>1</v>
      </c>
    </row>
    <row r="207" hidden="true" x14ac:dyDescent="0.25">
      <c r="A207" s="73" t="s">
        <v>216</v>
      </c>
      <c r="B207" s="13">
        <v>43647</v>
      </c>
      <c r="C207" s="14">
        <v>6</v>
      </c>
      <c r="D207" s="73" t="s">
        <v>217</v>
      </c>
      <c r="E207" s="73" t="s">
        <v>312</v>
      </c>
      <c r="F207" s="73" t="s">
        <v>223</v>
      </c>
      <c r="G207" s="15">
        <v>0.51599226757887651</v>
      </c>
      <c r="H207" s="7">
        <v>2501</v>
      </c>
      <c r="I207" s="73" t="s">
        <v>224</v>
      </c>
      <c r="J207" s="73" t="s">
        <v>245</v>
      </c>
      <c r="Q207" s="4">
        <v>1</v>
      </c>
      <c r="AM207" s="16">
        <v>43721</v>
      </c>
      <c r="AN207" s="73" t="s">
        <v>226</v>
      </c>
      <c r="AP207">
        <v>1</v>
      </c>
      <c r="AQ207">
        <v>1</v>
      </c>
    </row>
    <row r="208" hidden="true" x14ac:dyDescent="0.25">
      <c r="A208" s="73" t="s">
        <v>216</v>
      </c>
      <c r="B208" s="13">
        <v>43647</v>
      </c>
      <c r="C208" s="14">
        <v>6</v>
      </c>
      <c r="D208" s="73" t="s">
        <v>217</v>
      </c>
      <c r="E208" s="73" t="s">
        <v>312</v>
      </c>
      <c r="F208" s="73" t="s">
        <v>296</v>
      </c>
      <c r="G208" s="15">
        <v>0.51616812499999998</v>
      </c>
      <c r="H208" s="7">
        <v>2599</v>
      </c>
      <c r="I208" s="73" t="s">
        <v>230</v>
      </c>
      <c r="J208" s="7">
        <v>10</v>
      </c>
      <c r="K208" s="73" t="s">
        <v>211</v>
      </c>
      <c r="L208" s="73" t="s">
        <v>211</v>
      </c>
      <c r="N208" s="73" t="s">
        <v>211</v>
      </c>
      <c r="P208" s="73" t="s">
        <v>231</v>
      </c>
      <c r="AM208" s="16">
        <v>43721</v>
      </c>
      <c r="AN208" s="73" t="s">
        <v>222</v>
      </c>
      <c r="AP208">
        <v>1567</v>
      </c>
      <c r="AQ208">
        <v>1097</v>
      </c>
    </row>
    <row r="209" hidden="true" x14ac:dyDescent="0.25">
      <c r="A209" s="73" t="s">
        <v>216</v>
      </c>
      <c r="B209" s="13">
        <v>43647</v>
      </c>
      <c r="C209" s="14">
        <v>6</v>
      </c>
      <c r="D209" s="73" t="s">
        <v>217</v>
      </c>
      <c r="E209" s="73" t="s">
        <v>313</v>
      </c>
      <c r="F209" s="73" t="s">
        <v>296</v>
      </c>
      <c r="G209" s="15">
        <v>0.51708556712962961</v>
      </c>
      <c r="H209" s="7">
        <v>1</v>
      </c>
      <c r="I209" s="73" t="s">
        <v>220</v>
      </c>
      <c r="J209" s="7">
        <v>2</v>
      </c>
      <c r="K209" s="73" t="s">
        <v>211</v>
      </c>
      <c r="L209" s="73" t="s">
        <v>211</v>
      </c>
      <c r="N209" s="73" t="s">
        <v>211</v>
      </c>
      <c r="P209" s="73" t="s">
        <v>221</v>
      </c>
      <c r="AM209" s="16">
        <v>43721</v>
      </c>
      <c r="AN209" s="73" t="s">
        <v>226</v>
      </c>
      <c r="AP209">
        <v>1850</v>
      </c>
      <c r="AQ209">
        <v>1092</v>
      </c>
    </row>
    <row r="210" hidden="true" x14ac:dyDescent="0.25">
      <c r="A210" s="73" t="s">
        <v>216</v>
      </c>
      <c r="B210" s="13">
        <v>43647</v>
      </c>
      <c r="C210" s="14">
        <v>6</v>
      </c>
      <c r="D210" s="73" t="s">
        <v>217</v>
      </c>
      <c r="E210" s="73" t="s">
        <v>313</v>
      </c>
      <c r="F210" s="73" t="s">
        <v>223</v>
      </c>
      <c r="G210" s="15">
        <v>0.51708556712962961</v>
      </c>
      <c r="H210" s="7">
        <v>1</v>
      </c>
      <c r="I210" s="73" t="s">
        <v>224</v>
      </c>
      <c r="J210" s="73" t="s">
        <v>227</v>
      </c>
      <c r="Q210" s="4">
        <v>1</v>
      </c>
      <c r="AM210" s="16">
        <v>43721</v>
      </c>
      <c r="AN210" s="73" t="s">
        <v>222</v>
      </c>
      <c r="AP210">
        <v>1</v>
      </c>
      <c r="AQ210">
        <v>1</v>
      </c>
    </row>
    <row r="211" hidden="true" x14ac:dyDescent="0.25">
      <c r="A211" s="73" t="s">
        <v>216</v>
      </c>
      <c r="B211" s="13">
        <v>43647</v>
      </c>
      <c r="C211" s="14">
        <v>6</v>
      </c>
      <c r="D211" s="73" t="s">
        <v>217</v>
      </c>
      <c r="E211" s="73" t="s">
        <v>313</v>
      </c>
      <c r="F211" s="73" t="s">
        <v>223</v>
      </c>
      <c r="G211" s="15">
        <v>0.51797375366017728</v>
      </c>
      <c r="H211" s="7">
        <v>501</v>
      </c>
      <c r="I211" s="73" t="s">
        <v>224</v>
      </c>
      <c r="J211" s="73" t="s">
        <v>228</v>
      </c>
      <c r="Q211" s="4">
        <v>1</v>
      </c>
      <c r="AM211" s="16">
        <v>43721</v>
      </c>
      <c r="AN211" s="73" t="s">
        <v>226</v>
      </c>
      <c r="AP211">
        <v>1</v>
      </c>
      <c r="AQ211">
        <v>1</v>
      </c>
    </row>
    <row r="212" hidden="true" x14ac:dyDescent="0.25">
      <c r="A212" s="73" t="s">
        <v>216</v>
      </c>
      <c r="B212" s="13">
        <v>43647</v>
      </c>
      <c r="C212" s="14">
        <v>6</v>
      </c>
      <c r="D212" s="73" t="s">
        <v>217</v>
      </c>
      <c r="E212" s="73" t="s">
        <v>313</v>
      </c>
      <c r="F212" s="73" t="s">
        <v>223</v>
      </c>
      <c r="G212" s="15">
        <v>0.51886194019072485</v>
      </c>
      <c r="H212" s="7">
        <v>1001</v>
      </c>
      <c r="I212" s="73" t="s">
        <v>224</v>
      </c>
      <c r="J212" s="73" t="s">
        <v>229</v>
      </c>
      <c r="Q212" s="4">
        <v>1</v>
      </c>
      <c r="AM212" s="16">
        <v>43721</v>
      </c>
      <c r="AN212" s="73" t="s">
        <v>222</v>
      </c>
      <c r="AP212">
        <v>1</v>
      </c>
      <c r="AQ212">
        <v>1</v>
      </c>
    </row>
    <row r="213" hidden="true" x14ac:dyDescent="0.25">
      <c r="A213" s="73" t="s">
        <v>216</v>
      </c>
      <c r="B213" s="13">
        <v>43647</v>
      </c>
      <c r="C213" s="14">
        <v>6</v>
      </c>
      <c r="D213" s="73" t="s">
        <v>217</v>
      </c>
      <c r="E213" s="73" t="s">
        <v>313</v>
      </c>
      <c r="F213" s="73" t="s">
        <v>223</v>
      </c>
      <c r="G213" s="15">
        <v>0.51975012672127252</v>
      </c>
      <c r="H213" s="7">
        <v>1501</v>
      </c>
      <c r="I213" s="73" t="s">
        <v>224</v>
      </c>
      <c r="J213" s="73" t="s">
        <v>244</v>
      </c>
      <c r="Q213" s="4">
        <v>1</v>
      </c>
      <c r="AM213" s="16">
        <v>43721</v>
      </c>
      <c r="AN213" s="73" t="s">
        <v>226</v>
      </c>
      <c r="AP213">
        <v>1</v>
      </c>
      <c r="AQ213">
        <v>1</v>
      </c>
    </row>
    <row r="214" hidden="true" x14ac:dyDescent="0.25">
      <c r="A214" s="73" t="s">
        <v>216</v>
      </c>
      <c r="B214" s="13">
        <v>43647</v>
      </c>
      <c r="C214" s="14">
        <v>6</v>
      </c>
      <c r="D214" s="73" t="s">
        <v>217</v>
      </c>
      <c r="E214" s="73" t="s">
        <v>313</v>
      </c>
      <c r="F214" s="73" t="s">
        <v>296</v>
      </c>
      <c r="G214" s="15">
        <v>0.52061877314814808</v>
      </c>
      <c r="H214" s="7">
        <v>1989</v>
      </c>
      <c r="I214" s="73" t="s">
        <v>230</v>
      </c>
      <c r="J214" s="7">
        <v>5</v>
      </c>
      <c r="K214" s="73" t="s">
        <v>211</v>
      </c>
      <c r="L214" s="73" t="s">
        <v>211</v>
      </c>
      <c r="N214" s="73" t="s">
        <v>211</v>
      </c>
      <c r="P214" s="73" t="s">
        <v>231</v>
      </c>
      <c r="AM214" s="16">
        <v>43721</v>
      </c>
      <c r="AN214" s="73" t="s">
        <v>222</v>
      </c>
      <c r="AP214">
        <v>1395</v>
      </c>
      <c r="AQ214">
        <v>1090</v>
      </c>
    </row>
    <row r="215" hidden="true" x14ac:dyDescent="0.25">
      <c r="A215" s="73" t="s">
        <v>216</v>
      </c>
      <c r="B215" s="13">
        <v>43647</v>
      </c>
      <c r="C215" s="14">
        <v>6</v>
      </c>
      <c r="D215" s="73" t="s">
        <v>217</v>
      </c>
      <c r="E215" s="73" t="s">
        <v>314</v>
      </c>
      <c r="F215" s="73" t="s">
        <v>298</v>
      </c>
      <c r="G215" s="15">
        <v>0.52140074074074072</v>
      </c>
      <c r="H215" s="7">
        <v>1</v>
      </c>
      <c r="I215" s="73" t="s">
        <v>220</v>
      </c>
      <c r="J215" s="7">
        <v>10</v>
      </c>
      <c r="K215" s="73" t="s">
        <v>211</v>
      </c>
      <c r="L215" s="73" t="s">
        <v>211</v>
      </c>
      <c r="N215" s="73" t="s">
        <v>211</v>
      </c>
      <c r="P215" s="73" t="s">
        <v>221</v>
      </c>
      <c r="AM215" s="16">
        <v>43721</v>
      </c>
      <c r="AN215" s="73" t="s">
        <v>226</v>
      </c>
      <c r="AP215">
        <v>1985</v>
      </c>
      <c r="AQ215">
        <v>1092</v>
      </c>
    </row>
    <row r="216" hidden="true" x14ac:dyDescent="0.25">
      <c r="A216" s="73" t="s">
        <v>216</v>
      </c>
      <c r="B216" s="13">
        <v>43647</v>
      </c>
      <c r="C216" s="14">
        <v>6</v>
      </c>
      <c r="D216" s="73" t="s">
        <v>217</v>
      </c>
      <c r="E216" s="73" t="s">
        <v>314</v>
      </c>
      <c r="F216" s="73" t="s">
        <v>223</v>
      </c>
      <c r="G216" s="15">
        <v>0.52140074074074072</v>
      </c>
      <c r="H216" s="7">
        <v>1</v>
      </c>
      <c r="I216" s="73" t="s">
        <v>224</v>
      </c>
      <c r="J216" s="73" t="s">
        <v>315</v>
      </c>
      <c r="Q216" s="4">
        <v>1</v>
      </c>
      <c r="AM216" s="16">
        <v>43721</v>
      </c>
      <c r="AN216" s="73" t="s">
        <v>222</v>
      </c>
      <c r="AP216">
        <v>1</v>
      </c>
      <c r="AQ216">
        <v>1</v>
      </c>
    </row>
    <row r="217" hidden="true" x14ac:dyDescent="0.25">
      <c r="A217" s="73" t="s">
        <v>216</v>
      </c>
      <c r="B217" s="13">
        <v>43647</v>
      </c>
      <c r="C217" s="14">
        <v>6</v>
      </c>
      <c r="D217" s="73" t="s">
        <v>217</v>
      </c>
      <c r="E217" s="73" t="s">
        <v>314</v>
      </c>
      <c r="F217" s="73" t="s">
        <v>223</v>
      </c>
      <c r="G217" s="15">
        <v>0.52228889290449232</v>
      </c>
      <c r="H217" s="7">
        <v>501</v>
      </c>
      <c r="I217" s="73" t="s">
        <v>224</v>
      </c>
      <c r="J217" s="73" t="s">
        <v>316</v>
      </c>
      <c r="Q217" s="4">
        <v>1</v>
      </c>
      <c r="AM217" s="16">
        <v>43721</v>
      </c>
      <c r="AN217" s="73" t="s">
        <v>226</v>
      </c>
      <c r="AP217">
        <v>1</v>
      </c>
      <c r="AQ217">
        <v>1</v>
      </c>
    </row>
    <row r="218" hidden="true" x14ac:dyDescent="0.25">
      <c r="A218" s="73" t="s">
        <v>216</v>
      </c>
      <c r="B218" s="13">
        <v>43647</v>
      </c>
      <c r="C218" s="14">
        <v>6</v>
      </c>
      <c r="D218" s="73" t="s">
        <v>217</v>
      </c>
      <c r="E218" s="73" t="s">
        <v>314</v>
      </c>
      <c r="F218" s="73" t="s">
        <v>223</v>
      </c>
      <c r="G218" s="15">
        <v>0.52317704506824403</v>
      </c>
      <c r="H218" s="7">
        <v>1001</v>
      </c>
      <c r="I218" s="73" t="s">
        <v>224</v>
      </c>
      <c r="J218" s="73" t="s">
        <v>317</v>
      </c>
      <c r="Q218" s="4">
        <v>1</v>
      </c>
      <c r="AM218" s="16">
        <v>43721</v>
      </c>
      <c r="AN218" s="73" t="s">
        <v>222</v>
      </c>
      <c r="AP218">
        <v>1</v>
      </c>
      <c r="AQ218">
        <v>1</v>
      </c>
    </row>
    <row r="219" x14ac:dyDescent="0.25">
      <c r="A219" s="73" t="s">
        <v>216</v>
      </c>
      <c r="B219" s="13">
        <v>43647</v>
      </c>
      <c r="C219" s="14">
        <v>6</v>
      </c>
      <c r="D219" s="73" t="s">
        <v>217</v>
      </c>
      <c r="E219" s="73" t="s">
        <v>314</v>
      </c>
      <c r="F219" s="73" t="s">
        <v>298</v>
      </c>
      <c r="G219" s="15">
        <v>0.52318321759259256</v>
      </c>
      <c r="H219" s="7">
        <v>1004</v>
      </c>
      <c r="I219" s="73" t="s">
        <v>234</v>
      </c>
      <c r="J219" s="7">
        <v>11</v>
      </c>
      <c r="K219" s="73" t="s">
        <v>275</v>
      </c>
      <c r="L219" s="73" t="s">
        <v>116</v>
      </c>
      <c r="M219" s="73" t="s">
        <v>236</v>
      </c>
      <c r="N219" s="73" t="s">
        <v>168</v>
      </c>
      <c r="O219" s="73" t="s">
        <v>236</v>
      </c>
      <c r="P219" s="73" t="s">
        <v>25</v>
      </c>
      <c r="R219" s="73" t="s">
        <v>152</v>
      </c>
      <c r="S219">
        <v>525</v>
      </c>
      <c r="T219" s="36">
        <v>1.8899999999999999</v>
      </c>
      <c r="U219" s="34">
        <v>38.899999999999999</v>
      </c>
      <c r="V219" s="34">
        <v>38</v>
      </c>
      <c r="W219" s="34">
        <v>41.5</v>
      </c>
      <c r="X219" s="34">
        <v>39.899999999999999</v>
      </c>
      <c r="AE219" s="73" t="s">
        <v>264</v>
      </c>
      <c r="AF219" s="73" t="s">
        <v>264</v>
      </c>
      <c r="AH219" s="73" t="s">
        <v>276</v>
      </c>
      <c r="AM219" s="16">
        <v>43721</v>
      </c>
      <c r="AN219" s="73" t="s">
        <v>226</v>
      </c>
      <c r="AP219">
        <v>2961</v>
      </c>
      <c r="AQ219">
        <v>1276</v>
      </c>
      <c r="AR219" s="73" t="s">
        <v>476</v>
      </c>
      <c r="AS219" s="73" t="s">
        <v>477</v>
      </c>
      <c r="AT219" s="73" t="s">
        <v>477</v>
      </c>
      <c r="AU219" s="73" t="s">
        <v>478</v>
      </c>
      <c r="AV219" s="73" t="s">
        <v>479</v>
      </c>
      <c r="AW219" s="73" t="s">
        <v>478</v>
      </c>
      <c r="AX219" s="73" t="s">
        <v>477</v>
      </c>
      <c r="AY219" s="73" t="s">
        <v>477</v>
      </c>
      <c r="AZ219" s="73" t="s">
        <v>480</v>
      </c>
      <c r="BA219" s="73" t="s">
        <v>481</v>
      </c>
      <c r="BB219" s="73" t="s">
        <v>482</v>
      </c>
      <c r="BC219" s="73" t="s">
        <v>483</v>
      </c>
    </row>
    <row r="220" x14ac:dyDescent="0.25">
      <c r="A220" s="73" t="s">
        <v>216</v>
      </c>
      <c r="B220" s="13">
        <v>43647</v>
      </c>
      <c r="C220" s="14">
        <v>6</v>
      </c>
      <c r="D220" s="73" t="s">
        <v>217</v>
      </c>
      <c r="E220" s="73" t="s">
        <v>314</v>
      </c>
      <c r="F220" s="73" t="s">
        <v>298</v>
      </c>
      <c r="G220" s="15">
        <v>0.52320810185185185</v>
      </c>
      <c r="H220" s="7">
        <v>1018</v>
      </c>
      <c r="I220" s="73" t="s">
        <v>234</v>
      </c>
      <c r="J220" s="7">
        <v>12</v>
      </c>
      <c r="K220" s="73" t="s">
        <v>275</v>
      </c>
      <c r="L220" s="73" t="s">
        <v>116</v>
      </c>
      <c r="M220" s="73" t="s">
        <v>236</v>
      </c>
      <c r="N220" s="73" t="s">
        <v>168</v>
      </c>
      <c r="O220" s="73" t="s">
        <v>236</v>
      </c>
      <c r="P220" s="73" t="s">
        <v>25</v>
      </c>
      <c r="R220" s="73" t="s">
        <v>152</v>
      </c>
      <c r="S220">
        <v>525</v>
      </c>
      <c r="T220" s="36">
        <v>1.8899999999999999</v>
      </c>
      <c r="U220" s="34">
        <v>37.200000000000003</v>
      </c>
      <c r="V220" s="34">
        <v>39.700000000000003</v>
      </c>
      <c r="W220" s="34">
        <v>39.5</v>
      </c>
      <c r="X220" s="34">
        <v>42.5</v>
      </c>
      <c r="Y220" s="34">
        <v>39.5</v>
      </c>
      <c r="AC220" s="73" t="s">
        <v>341</v>
      </c>
      <c r="AE220" s="73" t="s">
        <v>264</v>
      </c>
      <c r="AF220" s="73" t="s">
        <v>264</v>
      </c>
      <c r="AH220" s="73" t="s">
        <v>276</v>
      </c>
      <c r="AL220" s="73" t="s">
        <v>318</v>
      </c>
      <c r="AM220" s="16">
        <v>43721</v>
      </c>
      <c r="AN220" s="73" t="s">
        <v>222</v>
      </c>
      <c r="AP220">
        <v>737</v>
      </c>
      <c r="AQ220">
        <v>1145</v>
      </c>
      <c r="AR220" s="73" t="s">
        <v>484</v>
      </c>
      <c r="AS220" s="73" t="s">
        <v>485</v>
      </c>
      <c r="AT220" s="73" t="s">
        <v>477</v>
      </c>
      <c r="AU220" s="73" t="s">
        <v>486</v>
      </c>
      <c r="AV220" s="73" t="s">
        <v>487</v>
      </c>
      <c r="AW220" s="73" t="s">
        <v>488</v>
      </c>
      <c r="AX220" s="73" t="s">
        <v>489</v>
      </c>
      <c r="AY220" s="73" t="s">
        <v>490</v>
      </c>
      <c r="AZ220" s="73" t="s">
        <v>491</v>
      </c>
      <c r="BA220" s="73" t="s">
        <v>492</v>
      </c>
      <c r="BB220" s="73" t="s">
        <v>493</v>
      </c>
      <c r="BC220" s="73" t="s">
        <v>494</v>
      </c>
      <c r="BD220" s="73" t="s">
        <v>495</v>
      </c>
      <c r="BE220" s="73" t="s">
        <v>496</v>
      </c>
      <c r="BF220" s="73" t="s">
        <v>497</v>
      </c>
    </row>
    <row r="221" x14ac:dyDescent="0.25">
      <c r="A221" s="73" t="s">
        <v>216</v>
      </c>
      <c r="B221" s="13">
        <v>43647</v>
      </c>
      <c r="C221" s="14">
        <v>6</v>
      </c>
      <c r="D221" s="73" t="s">
        <v>217</v>
      </c>
      <c r="E221" s="73" t="s">
        <v>314</v>
      </c>
      <c r="F221" s="73" t="s">
        <v>298</v>
      </c>
      <c r="G221" s="15">
        <v>0.5232187615740741</v>
      </c>
      <c r="H221" s="7">
        <v>1024</v>
      </c>
      <c r="I221" s="73" t="s">
        <v>234</v>
      </c>
      <c r="J221" s="7">
        <v>13</v>
      </c>
      <c r="K221" s="73" t="s">
        <v>275</v>
      </c>
      <c r="L221" s="73" t="s">
        <v>116</v>
      </c>
      <c r="M221" s="73" t="s">
        <v>236</v>
      </c>
      <c r="N221" s="73" t="s">
        <v>168</v>
      </c>
      <c r="O221" s="73" t="s">
        <v>236</v>
      </c>
      <c r="P221" s="73" t="s">
        <v>25</v>
      </c>
      <c r="R221" s="73" t="s">
        <v>152</v>
      </c>
      <c r="S221">
        <v>525</v>
      </c>
      <c r="T221" s="36">
        <v>1.8899999999999999</v>
      </c>
      <c r="U221" s="34">
        <v>34.799999999999997</v>
      </c>
      <c r="V221" s="34">
        <v>34.799999999999997</v>
      </c>
      <c r="W221" s="34">
        <v>37.100000000000001</v>
      </c>
      <c r="X221" s="34">
        <v>37.100000000000001</v>
      </c>
      <c r="Y221" s="34">
        <v>37.100000000000001</v>
      </c>
      <c r="Z221" s="34">
        <v>39</v>
      </c>
      <c r="AC221" s="73" t="s">
        <v>341</v>
      </c>
      <c r="AE221" s="73" t="s">
        <v>264</v>
      </c>
      <c r="AF221" s="73" t="s">
        <v>264</v>
      </c>
      <c r="AH221" s="73" t="s">
        <v>276</v>
      </c>
      <c r="AM221" s="16">
        <v>43721</v>
      </c>
      <c r="AN221" s="73" t="s">
        <v>226</v>
      </c>
      <c r="AP221">
        <v>2070</v>
      </c>
      <c r="AQ221">
        <v>1249</v>
      </c>
      <c r="AR221" s="73" t="s">
        <v>498</v>
      </c>
      <c r="AS221" s="73" t="s">
        <v>499</v>
      </c>
      <c r="AT221" s="73" t="s">
        <v>500</v>
      </c>
      <c r="AU221" s="73" t="s">
        <v>501</v>
      </c>
      <c r="AV221" s="73" t="s">
        <v>502</v>
      </c>
      <c r="AW221" s="73" t="s">
        <v>503</v>
      </c>
      <c r="AX221" s="73" t="s">
        <v>504</v>
      </c>
      <c r="AY221" s="73" t="s">
        <v>505</v>
      </c>
      <c r="AZ221" s="73" t="s">
        <v>505</v>
      </c>
      <c r="BA221" s="73" t="s">
        <v>506</v>
      </c>
      <c r="BB221" s="73" t="s">
        <v>507</v>
      </c>
      <c r="BC221" s="73" t="s">
        <v>508</v>
      </c>
      <c r="BD221" s="73" t="s">
        <v>509</v>
      </c>
      <c r="BE221" s="73" t="s">
        <v>510</v>
      </c>
      <c r="BF221" s="73" t="s">
        <v>511</v>
      </c>
      <c r="BG221" s="73" t="s">
        <v>512</v>
      </c>
      <c r="BH221" s="73" t="s">
        <v>513</v>
      </c>
      <c r="BI221" s="73" t="s">
        <v>512</v>
      </c>
    </row>
    <row r="222" x14ac:dyDescent="0.25">
      <c r="A222" s="73" t="s">
        <v>216</v>
      </c>
      <c r="B222" s="13">
        <v>43647</v>
      </c>
      <c r="C222" s="14">
        <v>6</v>
      </c>
      <c r="D222" s="73" t="s">
        <v>217</v>
      </c>
      <c r="E222" s="73" t="s">
        <v>314</v>
      </c>
      <c r="F222" s="73" t="s">
        <v>298</v>
      </c>
      <c r="G222" s="15">
        <v>0.5232258680555556</v>
      </c>
      <c r="H222" s="7">
        <v>1028</v>
      </c>
      <c r="I222" s="73" t="s">
        <v>234</v>
      </c>
      <c r="J222" s="7">
        <v>14</v>
      </c>
      <c r="K222" s="73" t="s">
        <v>275</v>
      </c>
      <c r="L222" s="73" t="s">
        <v>116</v>
      </c>
      <c r="M222" s="73" t="s">
        <v>236</v>
      </c>
      <c r="N222" s="73" t="s">
        <v>168</v>
      </c>
      <c r="O222" s="73" t="s">
        <v>236</v>
      </c>
      <c r="P222" s="73" t="s">
        <v>25</v>
      </c>
      <c r="R222" s="73" t="s">
        <v>152</v>
      </c>
      <c r="S222">
        <v>525</v>
      </c>
      <c r="T222" s="36">
        <v>1.8899999999999999</v>
      </c>
      <c r="U222" s="34">
        <v>36.399999999999999</v>
      </c>
      <c r="V222" s="34">
        <v>33.799999999999997</v>
      </c>
      <c r="W222" s="34">
        <v>37.200000000000003</v>
      </c>
      <c r="X222" s="34">
        <v>37.200000000000003</v>
      </c>
      <c r="Y222" s="34">
        <v>35.899999999999999</v>
      </c>
      <c r="Z222" s="34">
        <v>37.200000000000003</v>
      </c>
      <c r="AC222" s="73" t="s">
        <v>341</v>
      </c>
      <c r="AE222" s="73" t="s">
        <v>264</v>
      </c>
      <c r="AF222" s="73" t="s">
        <v>264</v>
      </c>
      <c r="AH222" s="73" t="s">
        <v>276</v>
      </c>
      <c r="AL222" s="73" t="s">
        <v>318</v>
      </c>
      <c r="AM222" s="16">
        <v>43721</v>
      </c>
      <c r="AN222" s="73" t="s">
        <v>222</v>
      </c>
      <c r="AP222">
        <v>310</v>
      </c>
      <c r="AQ222">
        <v>1286</v>
      </c>
      <c r="AR222" s="73" t="s">
        <v>514</v>
      </c>
      <c r="AS222" s="73" t="s">
        <v>515</v>
      </c>
      <c r="AT222" s="73" t="s">
        <v>516</v>
      </c>
      <c r="AU222" s="73" t="s">
        <v>517</v>
      </c>
      <c r="AV222" s="73" t="s">
        <v>518</v>
      </c>
      <c r="AW222" s="73" t="s">
        <v>517</v>
      </c>
      <c r="AX222" s="73" t="s">
        <v>519</v>
      </c>
      <c r="AY222" s="73" t="s">
        <v>520</v>
      </c>
      <c r="AZ222" s="73" t="s">
        <v>520</v>
      </c>
      <c r="BA222" s="73" t="s">
        <v>521</v>
      </c>
      <c r="BB222" s="73" t="s">
        <v>522</v>
      </c>
      <c r="BC222" s="73" t="s">
        <v>521</v>
      </c>
      <c r="BD222" s="73" t="s">
        <v>523</v>
      </c>
      <c r="BE222" s="73" t="s">
        <v>523</v>
      </c>
      <c r="BF222" s="73" t="s">
        <v>524</v>
      </c>
    </row>
    <row r="223" hidden="true" x14ac:dyDescent="0.25">
      <c r="A223" s="73" t="s">
        <v>216</v>
      </c>
      <c r="B223" s="13">
        <v>43647</v>
      </c>
      <c r="C223" s="14">
        <v>6</v>
      </c>
      <c r="D223" s="73" t="s">
        <v>217</v>
      </c>
      <c r="E223" s="73" t="s">
        <v>314</v>
      </c>
      <c r="F223" s="73" t="s">
        <v>298</v>
      </c>
      <c r="G223" s="15">
        <v>0.52325607638888882</v>
      </c>
      <c r="H223" s="7">
        <v>1045</v>
      </c>
      <c r="I223" s="73" t="s">
        <v>234</v>
      </c>
      <c r="J223" s="7">
        <v>15</v>
      </c>
      <c r="K223" s="73" t="s">
        <v>235</v>
      </c>
      <c r="L223" s="73" t="s">
        <v>116</v>
      </c>
      <c r="M223" s="73" t="s">
        <v>236</v>
      </c>
      <c r="N223" s="73" t="s">
        <v>168</v>
      </c>
      <c r="O223" s="73" t="s">
        <v>236</v>
      </c>
      <c r="P223" s="73" t="s">
        <v>25</v>
      </c>
      <c r="AM223" s="16">
        <v>43721</v>
      </c>
      <c r="AN223" s="73" t="s">
        <v>226</v>
      </c>
      <c r="AP223">
        <v>1288</v>
      </c>
      <c r="AQ223">
        <v>1142</v>
      </c>
    </row>
    <row r="224" hidden="true" x14ac:dyDescent="0.25">
      <c r="A224" s="73" t="s">
        <v>216</v>
      </c>
      <c r="B224" s="13">
        <v>43647</v>
      </c>
      <c r="C224" s="14">
        <v>6</v>
      </c>
      <c r="D224" s="73" t="s">
        <v>217</v>
      </c>
      <c r="E224" s="73" t="s">
        <v>314</v>
      </c>
      <c r="F224" s="73" t="s">
        <v>298</v>
      </c>
      <c r="G224" s="15">
        <v>0.52327207175925927</v>
      </c>
      <c r="H224" s="7">
        <v>1054</v>
      </c>
      <c r="I224" s="73" t="s">
        <v>234</v>
      </c>
      <c r="J224" s="7">
        <v>16</v>
      </c>
      <c r="K224" s="73" t="s">
        <v>235</v>
      </c>
      <c r="L224" s="73" t="s">
        <v>116</v>
      </c>
      <c r="M224" s="73" t="s">
        <v>236</v>
      </c>
      <c r="N224" s="73" t="s">
        <v>168</v>
      </c>
      <c r="O224" s="73" t="s">
        <v>236</v>
      </c>
      <c r="P224" s="73" t="s">
        <v>25</v>
      </c>
      <c r="AM224" s="16">
        <v>43721</v>
      </c>
      <c r="AN224" s="73" t="s">
        <v>222</v>
      </c>
      <c r="AP224">
        <v>2326</v>
      </c>
      <c r="AQ224">
        <v>1235</v>
      </c>
    </row>
    <row r="225" hidden="true" x14ac:dyDescent="0.25">
      <c r="A225" s="73" t="s">
        <v>216</v>
      </c>
      <c r="B225" s="13">
        <v>43647</v>
      </c>
      <c r="C225" s="14">
        <v>6</v>
      </c>
      <c r="D225" s="73" t="s">
        <v>217</v>
      </c>
      <c r="E225" s="73" t="s">
        <v>314</v>
      </c>
      <c r="F225" s="73" t="s">
        <v>298</v>
      </c>
      <c r="G225" s="15">
        <v>0.52327207175925927</v>
      </c>
      <c r="H225" s="7">
        <v>1054</v>
      </c>
      <c r="I225" s="73" t="s">
        <v>234</v>
      </c>
      <c r="J225" s="7">
        <v>17</v>
      </c>
      <c r="K225" s="73" t="s">
        <v>235</v>
      </c>
      <c r="L225" s="73" t="s">
        <v>116</v>
      </c>
      <c r="M225" s="73" t="s">
        <v>236</v>
      </c>
      <c r="N225" s="73" t="s">
        <v>168</v>
      </c>
      <c r="O225" s="73" t="s">
        <v>236</v>
      </c>
      <c r="P225" s="73" t="s">
        <v>25</v>
      </c>
      <c r="AM225" s="16">
        <v>43721</v>
      </c>
      <c r="AN225" s="73" t="s">
        <v>226</v>
      </c>
      <c r="AP225">
        <v>2919</v>
      </c>
      <c r="AQ225">
        <v>1049</v>
      </c>
    </row>
    <row r="226" hidden="true" x14ac:dyDescent="0.25">
      <c r="A226" s="73" t="s">
        <v>216</v>
      </c>
      <c r="B226" s="13">
        <v>43647</v>
      </c>
      <c r="C226" s="14">
        <v>6</v>
      </c>
      <c r="D226" s="73" t="s">
        <v>217</v>
      </c>
      <c r="E226" s="73" t="s">
        <v>314</v>
      </c>
      <c r="F226" s="73" t="s">
        <v>298</v>
      </c>
      <c r="G226" s="15">
        <v>0.52333071759259264</v>
      </c>
      <c r="H226" s="7">
        <v>1087</v>
      </c>
      <c r="I226" s="73" t="s">
        <v>234</v>
      </c>
      <c r="J226" s="7">
        <v>18</v>
      </c>
      <c r="K226" s="73" t="s">
        <v>235</v>
      </c>
      <c r="L226" s="73" t="s">
        <v>116</v>
      </c>
      <c r="M226" s="73" t="s">
        <v>236</v>
      </c>
      <c r="N226" s="73" t="s">
        <v>168</v>
      </c>
      <c r="O226" s="73" t="s">
        <v>236</v>
      </c>
      <c r="P226" s="73" t="s">
        <v>25</v>
      </c>
      <c r="AM226" s="16">
        <v>43721</v>
      </c>
      <c r="AN226" s="73" t="s">
        <v>222</v>
      </c>
      <c r="AP226">
        <v>1271</v>
      </c>
      <c r="AQ226">
        <v>1053</v>
      </c>
    </row>
    <row r="227" hidden="true" x14ac:dyDescent="0.25">
      <c r="A227" s="73" t="s">
        <v>216</v>
      </c>
      <c r="B227" s="13">
        <v>43647</v>
      </c>
      <c r="C227" s="14">
        <v>6</v>
      </c>
      <c r="D227" s="73" t="s">
        <v>217</v>
      </c>
      <c r="E227" s="73" t="s">
        <v>314</v>
      </c>
      <c r="F227" s="73" t="s">
        <v>298</v>
      </c>
      <c r="G227" s="15">
        <v>0.52338403935185185</v>
      </c>
      <c r="H227" s="7">
        <v>1117</v>
      </c>
      <c r="I227" s="73" t="s">
        <v>234</v>
      </c>
      <c r="J227" s="7">
        <v>19</v>
      </c>
      <c r="K227" s="73" t="s">
        <v>235</v>
      </c>
      <c r="L227" s="73" t="s">
        <v>116</v>
      </c>
      <c r="M227" s="73" t="s">
        <v>236</v>
      </c>
      <c r="N227" s="73" t="s">
        <v>168</v>
      </c>
      <c r="O227" s="73" t="s">
        <v>236</v>
      </c>
      <c r="P227" s="73" t="s">
        <v>25</v>
      </c>
      <c r="AM227" s="16">
        <v>43721</v>
      </c>
      <c r="AN227" s="73" t="s">
        <v>226</v>
      </c>
      <c r="AP227">
        <v>2743</v>
      </c>
      <c r="AQ227">
        <v>1044</v>
      </c>
    </row>
    <row r="228" x14ac:dyDescent="0.25">
      <c r="A228" s="73" t="s">
        <v>216</v>
      </c>
      <c r="B228" s="13">
        <v>43647</v>
      </c>
      <c r="C228" s="14">
        <v>6</v>
      </c>
      <c r="D228" s="73" t="s">
        <v>217</v>
      </c>
      <c r="E228" s="73" t="s">
        <v>314</v>
      </c>
      <c r="F228" s="73" t="s">
        <v>298</v>
      </c>
      <c r="G228" s="15">
        <v>0.52341780092592594</v>
      </c>
      <c r="H228" s="7">
        <v>1136</v>
      </c>
      <c r="I228" s="73" t="s">
        <v>234</v>
      </c>
      <c r="J228" s="7">
        <v>20</v>
      </c>
      <c r="K228" s="73" t="s">
        <v>319</v>
      </c>
      <c r="L228" s="73" t="s">
        <v>116</v>
      </c>
      <c r="M228" s="73" t="s">
        <v>236</v>
      </c>
      <c r="N228" s="73" t="s">
        <v>168</v>
      </c>
      <c r="O228" s="73" t="s">
        <v>236</v>
      </c>
      <c r="P228" s="73" t="s">
        <v>25</v>
      </c>
      <c r="R228" s="73" t="s">
        <v>152</v>
      </c>
      <c r="S228">
        <v>525</v>
      </c>
      <c r="T228" s="36">
        <v>1.8899999999999999</v>
      </c>
      <c r="U228" s="34">
        <v>35.700000000000003</v>
      </c>
      <c r="V228" s="34">
        <v>35.200000000000003</v>
      </c>
      <c r="W228" s="34">
        <v>33.700000000000003</v>
      </c>
      <c r="X228" s="34">
        <v>33.700000000000003</v>
      </c>
      <c r="Y228" s="34">
        <v>32.100000000000001</v>
      </c>
      <c r="AE228" s="73" t="s">
        <v>264</v>
      </c>
      <c r="AF228" s="73" t="s">
        <v>264</v>
      </c>
      <c r="AH228" s="73" t="s">
        <v>276</v>
      </c>
      <c r="AM228" s="16">
        <v>43721</v>
      </c>
      <c r="AN228" s="73" t="s">
        <v>222</v>
      </c>
      <c r="AP228">
        <v>157</v>
      </c>
      <c r="AQ228">
        <v>1093</v>
      </c>
      <c r="AR228" s="73" t="s">
        <v>525</v>
      </c>
      <c r="AS228" s="73" t="s">
        <v>525</v>
      </c>
      <c r="AT228" s="73" t="s">
        <v>525</v>
      </c>
      <c r="AU228" s="73" t="s">
        <v>516</v>
      </c>
      <c r="AV228" s="73" t="s">
        <v>526</v>
      </c>
      <c r="AW228" s="73" t="s">
        <v>516</v>
      </c>
      <c r="AX228" s="73" t="s">
        <v>527</v>
      </c>
      <c r="AY228" s="73" t="s">
        <v>528</v>
      </c>
      <c r="AZ228" s="73" t="s">
        <v>478</v>
      </c>
      <c r="BA228" s="73" t="s">
        <v>514</v>
      </c>
      <c r="BB228" s="73" t="s">
        <v>529</v>
      </c>
      <c r="BC228" s="73" t="s">
        <v>529</v>
      </c>
      <c r="BD228" s="73" t="s">
        <v>530</v>
      </c>
      <c r="BE228" s="73" t="s">
        <v>531</v>
      </c>
      <c r="BF228" s="73" t="s">
        <v>530</v>
      </c>
    </row>
    <row r="229" x14ac:dyDescent="0.25">
      <c r="A229" s="73" t="s">
        <v>216</v>
      </c>
      <c r="B229" s="13">
        <v>43647</v>
      </c>
      <c r="C229" s="14">
        <v>6</v>
      </c>
      <c r="D229" s="73" t="s">
        <v>217</v>
      </c>
      <c r="E229" s="73" t="s">
        <v>314</v>
      </c>
      <c r="F229" s="73" t="s">
        <v>298</v>
      </c>
      <c r="G229" s="15">
        <v>0.52342846064814819</v>
      </c>
      <c r="H229" s="7">
        <v>1142</v>
      </c>
      <c r="I229" s="73" t="s">
        <v>234</v>
      </c>
      <c r="J229" s="7">
        <v>21</v>
      </c>
      <c r="K229" s="73" t="s">
        <v>319</v>
      </c>
      <c r="L229" s="73" t="s">
        <v>117</v>
      </c>
      <c r="M229" s="73" t="s">
        <v>236</v>
      </c>
      <c r="N229" s="73" t="s">
        <v>168</v>
      </c>
      <c r="O229" s="73" t="s">
        <v>236</v>
      </c>
      <c r="P229" s="73" t="s">
        <v>25</v>
      </c>
      <c r="R229" s="73" t="s">
        <v>152</v>
      </c>
      <c r="S229">
        <v>525</v>
      </c>
      <c r="T229" s="36">
        <v>1.8899999999999999</v>
      </c>
      <c r="U229" s="34">
        <v>31.300000000000001</v>
      </c>
      <c r="V229" s="34">
        <v>31.300000000000001</v>
      </c>
      <c r="W229" s="34">
        <v>32.100000000000001</v>
      </c>
      <c r="X229" s="34">
        <v>33.799999999999997</v>
      </c>
      <c r="Y229" s="34">
        <v>32.100000000000001</v>
      </c>
      <c r="AE229" s="73" t="s">
        <v>264</v>
      </c>
      <c r="AF229" s="73" t="s">
        <v>264</v>
      </c>
      <c r="AH229" s="73" t="s">
        <v>265</v>
      </c>
      <c r="AM229" s="16">
        <v>43721</v>
      </c>
      <c r="AN229" s="73" t="s">
        <v>226</v>
      </c>
      <c r="AP229">
        <v>1399</v>
      </c>
      <c r="AQ229">
        <v>1237</v>
      </c>
      <c r="AR229" s="73" t="s">
        <v>532</v>
      </c>
      <c r="AS229" s="73" t="s">
        <v>533</v>
      </c>
      <c r="AT229" s="73" t="s">
        <v>532</v>
      </c>
      <c r="AU229" s="73" t="s">
        <v>534</v>
      </c>
      <c r="AV229" s="73" t="s">
        <v>535</v>
      </c>
      <c r="AW229" s="73" t="s">
        <v>533</v>
      </c>
      <c r="AX229" s="73" t="s">
        <v>536</v>
      </c>
      <c r="AY229" s="73" t="s">
        <v>537</v>
      </c>
      <c r="AZ229" s="73" t="s">
        <v>538</v>
      </c>
      <c r="BA229" s="73" t="s">
        <v>539</v>
      </c>
      <c r="BB229" s="73" t="s">
        <v>540</v>
      </c>
      <c r="BC229" s="73" t="s">
        <v>541</v>
      </c>
      <c r="BD229" s="73" t="s">
        <v>542</v>
      </c>
      <c r="BE229" s="73" t="s">
        <v>543</v>
      </c>
      <c r="BF229" s="73" t="s">
        <v>544</v>
      </c>
    </row>
    <row r="230" hidden="true" x14ac:dyDescent="0.25">
      <c r="A230" s="73" t="s">
        <v>216</v>
      </c>
      <c r="B230" s="13">
        <v>43647</v>
      </c>
      <c r="C230" s="14">
        <v>6</v>
      </c>
      <c r="D230" s="73" t="s">
        <v>217</v>
      </c>
      <c r="E230" s="73" t="s">
        <v>314</v>
      </c>
      <c r="F230" s="73" t="s">
        <v>298</v>
      </c>
      <c r="G230" s="15">
        <v>0.52342846064814819</v>
      </c>
      <c r="H230" s="7">
        <v>1142</v>
      </c>
      <c r="I230" s="73" t="s">
        <v>234</v>
      </c>
      <c r="J230" s="7">
        <v>22</v>
      </c>
      <c r="K230" s="73" t="s">
        <v>235</v>
      </c>
      <c r="L230" s="73" t="s">
        <v>117</v>
      </c>
      <c r="M230" s="73" t="s">
        <v>236</v>
      </c>
      <c r="N230" s="73" t="s">
        <v>168</v>
      </c>
      <c r="O230" s="73" t="s">
        <v>236</v>
      </c>
      <c r="P230" s="73" t="s">
        <v>25</v>
      </c>
      <c r="AM230" s="16">
        <v>43721</v>
      </c>
      <c r="AN230" s="73" t="s">
        <v>222</v>
      </c>
      <c r="AP230">
        <v>2119</v>
      </c>
      <c r="AQ230">
        <v>1027</v>
      </c>
    </row>
    <row r="231" x14ac:dyDescent="0.25">
      <c r="A231" s="73" t="s">
        <v>216</v>
      </c>
      <c r="B231" s="13">
        <v>43647</v>
      </c>
      <c r="C231" s="14">
        <v>6</v>
      </c>
      <c r="D231" s="73" t="s">
        <v>217</v>
      </c>
      <c r="E231" s="73" t="s">
        <v>314</v>
      </c>
      <c r="F231" s="73" t="s">
        <v>298</v>
      </c>
      <c r="G231" s="15">
        <v>0.52343201388888894</v>
      </c>
      <c r="H231" s="7">
        <v>1144</v>
      </c>
      <c r="I231" s="73" t="s">
        <v>234</v>
      </c>
      <c r="J231" s="7">
        <v>23</v>
      </c>
      <c r="K231" s="73" t="s">
        <v>275</v>
      </c>
      <c r="L231" s="73" t="s">
        <v>116</v>
      </c>
      <c r="M231" s="73" t="s">
        <v>236</v>
      </c>
      <c r="N231" s="73" t="s">
        <v>168</v>
      </c>
      <c r="O231" s="73" t="s">
        <v>236</v>
      </c>
      <c r="P231" s="73" t="s">
        <v>25</v>
      </c>
      <c r="R231" s="73" t="s">
        <v>152</v>
      </c>
      <c r="S231">
        <v>525</v>
      </c>
      <c r="T231" s="36">
        <v>1.8899999999999999</v>
      </c>
      <c r="U231" s="34">
        <v>30.800000000000001</v>
      </c>
      <c r="V231" s="34">
        <v>30.800000000000001</v>
      </c>
      <c r="W231" s="34">
        <v>33.399999999999999</v>
      </c>
      <c r="X231" s="34">
        <v>32.5</v>
      </c>
      <c r="Y231" s="34">
        <v>32.200000000000003</v>
      </c>
      <c r="Z231" s="34">
        <v>32.200000000000003</v>
      </c>
      <c r="AE231" s="73" t="s">
        <v>264</v>
      </c>
      <c r="AF231" s="73" t="s">
        <v>264</v>
      </c>
      <c r="AH231" s="73" t="s">
        <v>276</v>
      </c>
      <c r="AM231" s="16">
        <v>43721</v>
      </c>
      <c r="AN231" s="73" t="s">
        <v>226</v>
      </c>
      <c r="AP231">
        <v>259</v>
      </c>
      <c r="AQ231">
        <v>1217</v>
      </c>
      <c r="AR231" s="73" t="s">
        <v>545</v>
      </c>
      <c r="AS231" s="73" t="s">
        <v>546</v>
      </c>
      <c r="AT231" s="73" t="s">
        <v>537</v>
      </c>
      <c r="AU231" s="73" t="s">
        <v>387</v>
      </c>
      <c r="AV231" s="73" t="s">
        <v>547</v>
      </c>
      <c r="AW231" s="73" t="s">
        <v>537</v>
      </c>
      <c r="AX231" s="73" t="s">
        <v>548</v>
      </c>
      <c r="AY231" s="73" t="s">
        <v>548</v>
      </c>
      <c r="AZ231" s="73" t="s">
        <v>549</v>
      </c>
      <c r="BA231" s="73" t="s">
        <v>387</v>
      </c>
      <c r="BB231" s="73" t="s">
        <v>550</v>
      </c>
      <c r="BC231" s="73" t="s">
        <v>550</v>
      </c>
      <c r="BD231" s="73" t="s">
        <v>551</v>
      </c>
      <c r="BE231" s="73" t="s">
        <v>551</v>
      </c>
      <c r="BF231" s="73" t="s">
        <v>552</v>
      </c>
      <c r="BG231" s="73" t="s">
        <v>526</v>
      </c>
      <c r="BH231" s="73" t="s">
        <v>553</v>
      </c>
      <c r="BI231" s="73" t="s">
        <v>481</v>
      </c>
    </row>
    <row r="232" hidden="true" x14ac:dyDescent="0.25">
      <c r="A232" s="73" t="s">
        <v>216</v>
      </c>
      <c r="B232" s="13">
        <v>43647</v>
      </c>
      <c r="C232" s="14">
        <v>6</v>
      </c>
      <c r="D232" s="73" t="s">
        <v>217</v>
      </c>
      <c r="E232" s="73" t="s">
        <v>314</v>
      </c>
      <c r="F232" s="73" t="s">
        <v>298</v>
      </c>
      <c r="G232" s="15">
        <v>0.52343201388888894</v>
      </c>
      <c r="H232" s="7">
        <v>1144</v>
      </c>
      <c r="I232" s="73" t="s">
        <v>234</v>
      </c>
      <c r="J232" s="7">
        <v>24</v>
      </c>
      <c r="K232" s="73" t="s">
        <v>235</v>
      </c>
      <c r="L232" s="73" t="s">
        <v>116</v>
      </c>
      <c r="M232" s="73" t="s">
        <v>236</v>
      </c>
      <c r="N232" s="73" t="s">
        <v>168</v>
      </c>
      <c r="O232" s="73" t="s">
        <v>236</v>
      </c>
      <c r="P232" s="73" t="s">
        <v>25</v>
      </c>
      <c r="AM232" s="16">
        <v>43721</v>
      </c>
      <c r="AN232" s="73" t="s">
        <v>222</v>
      </c>
      <c r="AP232">
        <v>3053</v>
      </c>
      <c r="AQ232">
        <v>1166</v>
      </c>
    </row>
    <row r="233" hidden="true" x14ac:dyDescent="0.25">
      <c r="A233" s="73" t="s">
        <v>216</v>
      </c>
      <c r="B233" s="13">
        <v>43647</v>
      </c>
      <c r="C233" s="14">
        <v>6</v>
      </c>
      <c r="D233" s="73" t="s">
        <v>217</v>
      </c>
      <c r="E233" s="73" t="s">
        <v>314</v>
      </c>
      <c r="F233" s="73" t="s">
        <v>298</v>
      </c>
      <c r="G233" s="15">
        <v>0.52343201388888894</v>
      </c>
      <c r="H233" s="7">
        <v>1144</v>
      </c>
      <c r="I233" s="73" t="s">
        <v>234</v>
      </c>
      <c r="J233" s="7">
        <v>25</v>
      </c>
      <c r="K233" s="73" t="s">
        <v>235</v>
      </c>
      <c r="L233" s="73" t="s">
        <v>116</v>
      </c>
      <c r="M233" s="73" t="s">
        <v>236</v>
      </c>
      <c r="N233" s="73" t="s">
        <v>168</v>
      </c>
      <c r="O233" s="73" t="s">
        <v>236</v>
      </c>
      <c r="P233" s="73" t="s">
        <v>25</v>
      </c>
      <c r="AM233" s="16">
        <v>43721</v>
      </c>
      <c r="AN233" s="73" t="s">
        <v>226</v>
      </c>
      <c r="AP233">
        <v>3243</v>
      </c>
      <c r="AQ233">
        <v>1018</v>
      </c>
    </row>
    <row r="234" hidden="true" x14ac:dyDescent="0.25">
      <c r="A234" s="73" t="s">
        <v>216</v>
      </c>
      <c r="B234" s="13">
        <v>43647</v>
      </c>
      <c r="C234" s="14">
        <v>6</v>
      </c>
      <c r="D234" s="73" t="s">
        <v>217</v>
      </c>
      <c r="E234" s="73" t="s">
        <v>314</v>
      </c>
      <c r="F234" s="73" t="s">
        <v>298</v>
      </c>
      <c r="G234" s="15">
        <v>0.52343378472222224</v>
      </c>
      <c r="H234" s="7">
        <v>1145</v>
      </c>
      <c r="I234" s="73" t="s">
        <v>234</v>
      </c>
      <c r="J234" s="7">
        <v>26</v>
      </c>
      <c r="K234" s="73" t="s">
        <v>235</v>
      </c>
      <c r="L234" s="73" t="s">
        <v>116</v>
      </c>
      <c r="M234" s="73" t="s">
        <v>236</v>
      </c>
      <c r="N234" s="73" t="s">
        <v>168</v>
      </c>
      <c r="O234" s="73" t="s">
        <v>236</v>
      </c>
      <c r="P234" s="73" t="s">
        <v>25</v>
      </c>
      <c r="AM234" s="16">
        <v>43721</v>
      </c>
      <c r="AN234" s="73" t="s">
        <v>222</v>
      </c>
      <c r="AP234">
        <v>1689</v>
      </c>
      <c r="AQ234">
        <v>1303</v>
      </c>
    </row>
    <row r="235" hidden="true" x14ac:dyDescent="0.25">
      <c r="A235" s="73" t="s">
        <v>216</v>
      </c>
      <c r="B235" s="13">
        <v>43647</v>
      </c>
      <c r="C235" s="14">
        <v>6</v>
      </c>
      <c r="D235" s="73" t="s">
        <v>217</v>
      </c>
      <c r="E235" s="73" t="s">
        <v>314</v>
      </c>
      <c r="F235" s="73" t="s">
        <v>298</v>
      </c>
      <c r="G235" s="15">
        <v>0.52343378472222224</v>
      </c>
      <c r="H235" s="7">
        <v>1145</v>
      </c>
      <c r="I235" s="73" t="s">
        <v>234</v>
      </c>
      <c r="J235" s="7">
        <v>27</v>
      </c>
      <c r="K235" s="73" t="s">
        <v>235</v>
      </c>
      <c r="L235" s="73" t="s">
        <v>116</v>
      </c>
      <c r="M235" s="73" t="s">
        <v>236</v>
      </c>
      <c r="N235" s="73" t="s">
        <v>168</v>
      </c>
      <c r="O235" s="73" t="s">
        <v>236</v>
      </c>
      <c r="P235" s="73" t="s">
        <v>25</v>
      </c>
      <c r="AM235" s="16">
        <v>43721</v>
      </c>
      <c r="AN235" s="73" t="s">
        <v>226</v>
      </c>
      <c r="AP235">
        <v>1801</v>
      </c>
      <c r="AQ235">
        <v>1115</v>
      </c>
    </row>
    <row r="236" hidden="true" x14ac:dyDescent="0.25">
      <c r="A236" s="73" t="s">
        <v>216</v>
      </c>
      <c r="B236" s="13">
        <v>43647</v>
      </c>
      <c r="C236" s="14">
        <v>6</v>
      </c>
      <c r="D236" s="73" t="s">
        <v>217</v>
      </c>
      <c r="E236" s="73" t="s">
        <v>314</v>
      </c>
      <c r="F236" s="73" t="s">
        <v>298</v>
      </c>
      <c r="G236" s="15">
        <v>0.52343378472222224</v>
      </c>
      <c r="H236" s="7">
        <v>1145</v>
      </c>
      <c r="I236" s="73" t="s">
        <v>234</v>
      </c>
      <c r="J236" s="7">
        <v>28</v>
      </c>
      <c r="K236" s="73" t="s">
        <v>235</v>
      </c>
      <c r="L236" s="73" t="s">
        <v>116</v>
      </c>
      <c r="M236" s="73" t="s">
        <v>236</v>
      </c>
      <c r="N236" s="73" t="s">
        <v>168</v>
      </c>
      <c r="O236" s="73" t="s">
        <v>236</v>
      </c>
      <c r="P236" s="73" t="s">
        <v>25</v>
      </c>
      <c r="AM236" s="16">
        <v>43721</v>
      </c>
      <c r="AN236" s="73" t="s">
        <v>222</v>
      </c>
      <c r="AP236">
        <v>1899</v>
      </c>
      <c r="AQ236">
        <v>1070</v>
      </c>
    </row>
    <row r="237" x14ac:dyDescent="0.25">
      <c r="A237" s="73" t="s">
        <v>216</v>
      </c>
      <c r="B237" s="13">
        <v>43647</v>
      </c>
      <c r="C237" s="14">
        <v>6</v>
      </c>
      <c r="D237" s="73" t="s">
        <v>217</v>
      </c>
      <c r="E237" s="73" t="s">
        <v>314</v>
      </c>
      <c r="F237" s="73" t="s">
        <v>298</v>
      </c>
      <c r="G237" s="15">
        <v>0.52343378472222224</v>
      </c>
      <c r="H237" s="7">
        <v>1145</v>
      </c>
      <c r="I237" s="73" t="s">
        <v>234</v>
      </c>
      <c r="J237" s="7">
        <v>29</v>
      </c>
      <c r="K237" s="73" t="s">
        <v>319</v>
      </c>
      <c r="L237" s="73" t="s">
        <v>116</v>
      </c>
      <c r="M237" s="73" t="s">
        <v>236</v>
      </c>
      <c r="N237" s="73" t="s">
        <v>168</v>
      </c>
      <c r="O237" s="73" t="s">
        <v>236</v>
      </c>
      <c r="P237" s="73" t="s">
        <v>25</v>
      </c>
      <c r="R237" s="73" t="s">
        <v>152</v>
      </c>
      <c r="S237">
        <v>525</v>
      </c>
      <c r="T237" s="36">
        <v>1.8899999999999999</v>
      </c>
      <c r="U237" s="34">
        <v>34.200000000000003</v>
      </c>
      <c r="V237" s="34">
        <v>34.200000000000003</v>
      </c>
      <c r="W237" s="34">
        <v>36.100000000000001</v>
      </c>
      <c r="X237" s="34">
        <v>34.100000000000001</v>
      </c>
      <c r="Y237" s="34">
        <v>34.5</v>
      </c>
      <c r="Z237" s="34">
        <v>38</v>
      </c>
      <c r="AE237" s="73" t="s">
        <v>264</v>
      </c>
      <c r="AF237" s="73" t="s">
        <v>264</v>
      </c>
      <c r="AH237" s="73" t="s">
        <v>265</v>
      </c>
      <c r="AM237" s="16">
        <v>43721</v>
      </c>
      <c r="AN237" s="73" t="s">
        <v>226</v>
      </c>
      <c r="AP237">
        <v>1313</v>
      </c>
      <c r="AQ237">
        <v>1197</v>
      </c>
      <c r="AR237" s="73" t="s">
        <v>554</v>
      </c>
      <c r="AS237" s="73" t="s">
        <v>555</v>
      </c>
      <c r="AT237" s="73" t="s">
        <v>556</v>
      </c>
      <c r="AU237" s="73" t="s">
        <v>557</v>
      </c>
      <c r="AV237" s="73" t="s">
        <v>558</v>
      </c>
      <c r="AW237" s="73" t="s">
        <v>559</v>
      </c>
      <c r="AX237" s="73" t="s">
        <v>560</v>
      </c>
      <c r="AY237" s="73" t="s">
        <v>561</v>
      </c>
      <c r="AZ237" s="73" t="s">
        <v>562</v>
      </c>
      <c r="BA237" s="73" t="s">
        <v>563</v>
      </c>
      <c r="BB237" s="73" t="s">
        <v>564</v>
      </c>
      <c r="BC237" s="73" t="s">
        <v>565</v>
      </c>
      <c r="BD237" s="73" t="s">
        <v>566</v>
      </c>
      <c r="BE237" s="73" t="s">
        <v>567</v>
      </c>
      <c r="BF237" s="73" t="s">
        <v>568</v>
      </c>
      <c r="BG237" s="73" t="s">
        <v>569</v>
      </c>
      <c r="BH237" s="73" t="s">
        <v>564</v>
      </c>
      <c r="BI237" s="73" t="s">
        <v>564</v>
      </c>
    </row>
    <row r="238" hidden="true" x14ac:dyDescent="0.25">
      <c r="A238" s="73" t="s">
        <v>216</v>
      </c>
      <c r="B238" s="13">
        <v>43647</v>
      </c>
      <c r="C238" s="14">
        <v>6</v>
      </c>
      <c r="D238" s="73" t="s">
        <v>217</v>
      </c>
      <c r="E238" s="73" t="s">
        <v>314</v>
      </c>
      <c r="F238" s="73" t="s">
        <v>298</v>
      </c>
      <c r="G238" s="15">
        <v>0.52343378472222224</v>
      </c>
      <c r="H238" s="7">
        <v>1145</v>
      </c>
      <c r="I238" s="73" t="s">
        <v>234</v>
      </c>
      <c r="J238" s="7">
        <v>30</v>
      </c>
      <c r="K238" s="73" t="s">
        <v>235</v>
      </c>
      <c r="L238" s="73" t="s">
        <v>116</v>
      </c>
      <c r="M238" s="73" t="s">
        <v>236</v>
      </c>
      <c r="N238" s="73" t="s">
        <v>168</v>
      </c>
      <c r="O238" s="73" t="s">
        <v>236</v>
      </c>
      <c r="P238" s="73" t="s">
        <v>25</v>
      </c>
      <c r="AM238" s="16">
        <v>43721</v>
      </c>
      <c r="AN238" s="73" t="s">
        <v>222</v>
      </c>
      <c r="AP238">
        <v>2689</v>
      </c>
      <c r="AQ238">
        <v>1121</v>
      </c>
    </row>
    <row r="239" hidden="true" x14ac:dyDescent="0.25">
      <c r="A239" s="73" t="s">
        <v>216</v>
      </c>
      <c r="B239" s="13">
        <v>43647</v>
      </c>
      <c r="C239" s="14">
        <v>6</v>
      </c>
      <c r="D239" s="73" t="s">
        <v>217</v>
      </c>
      <c r="E239" s="73" t="s">
        <v>314</v>
      </c>
      <c r="F239" s="73" t="s">
        <v>298</v>
      </c>
      <c r="G239" s="15">
        <v>0.52343740740740741</v>
      </c>
      <c r="H239" s="7">
        <v>1147</v>
      </c>
      <c r="I239" s="73" t="s">
        <v>234</v>
      </c>
      <c r="J239" s="7">
        <v>31</v>
      </c>
      <c r="K239" s="73" t="s">
        <v>235</v>
      </c>
      <c r="L239" s="73" t="s">
        <v>116</v>
      </c>
      <c r="M239" s="73" t="s">
        <v>236</v>
      </c>
      <c r="N239" s="73" t="s">
        <v>168</v>
      </c>
      <c r="O239" s="73" t="s">
        <v>236</v>
      </c>
      <c r="P239" s="73" t="s">
        <v>25</v>
      </c>
      <c r="AM239" s="16">
        <v>43721</v>
      </c>
      <c r="AN239" s="73" t="s">
        <v>226</v>
      </c>
      <c r="AP239">
        <v>2628</v>
      </c>
      <c r="AQ239">
        <v>1387</v>
      </c>
    </row>
    <row r="240" hidden="true" x14ac:dyDescent="0.25">
      <c r="A240" s="73" t="s">
        <v>216</v>
      </c>
      <c r="B240" s="13">
        <v>43647</v>
      </c>
      <c r="C240" s="14">
        <v>6</v>
      </c>
      <c r="D240" s="73" t="s">
        <v>217</v>
      </c>
      <c r="E240" s="73" t="s">
        <v>314</v>
      </c>
      <c r="F240" s="73" t="s">
        <v>298</v>
      </c>
      <c r="G240" s="15">
        <v>0.52343740740740741</v>
      </c>
      <c r="H240" s="7">
        <v>1147</v>
      </c>
      <c r="I240" s="73" t="s">
        <v>234</v>
      </c>
      <c r="J240" s="7">
        <v>32</v>
      </c>
      <c r="K240" s="73" t="s">
        <v>235</v>
      </c>
      <c r="L240" s="73" t="s">
        <v>116</v>
      </c>
      <c r="M240" s="73" t="s">
        <v>236</v>
      </c>
      <c r="N240" s="73" t="s">
        <v>168</v>
      </c>
      <c r="O240" s="73" t="s">
        <v>236</v>
      </c>
      <c r="P240" s="73" t="s">
        <v>25</v>
      </c>
      <c r="AM240" s="16">
        <v>43721</v>
      </c>
      <c r="AN240" s="73" t="s">
        <v>222</v>
      </c>
      <c r="AP240">
        <v>2715</v>
      </c>
      <c r="AQ240">
        <v>1161</v>
      </c>
    </row>
    <row r="241" hidden="true" x14ac:dyDescent="0.25">
      <c r="A241" s="73" t="s">
        <v>216</v>
      </c>
      <c r="B241" s="13">
        <v>43647</v>
      </c>
      <c r="C241" s="14">
        <v>6</v>
      </c>
      <c r="D241" s="73" t="s">
        <v>217</v>
      </c>
      <c r="E241" s="73" t="s">
        <v>314</v>
      </c>
      <c r="F241" s="73" t="s">
        <v>298</v>
      </c>
      <c r="G241" s="15">
        <v>0.52343740740740741</v>
      </c>
      <c r="H241" s="7">
        <v>1147</v>
      </c>
      <c r="I241" s="73" t="s">
        <v>234</v>
      </c>
      <c r="J241" s="7">
        <v>33</v>
      </c>
      <c r="K241" s="73" t="s">
        <v>235</v>
      </c>
      <c r="L241" s="73" t="s">
        <v>116</v>
      </c>
      <c r="M241" s="73" t="s">
        <v>236</v>
      </c>
      <c r="N241" s="73" t="s">
        <v>168</v>
      </c>
      <c r="O241" s="73" t="s">
        <v>236</v>
      </c>
      <c r="P241" s="73" t="s">
        <v>25</v>
      </c>
      <c r="AM241" s="16">
        <v>43721</v>
      </c>
      <c r="AN241" s="73" t="s">
        <v>226</v>
      </c>
      <c r="AP241">
        <v>3081</v>
      </c>
      <c r="AQ241">
        <v>992</v>
      </c>
    </row>
    <row r="242" hidden="true" x14ac:dyDescent="0.25">
      <c r="A242" s="73" t="s">
        <v>216</v>
      </c>
      <c r="B242" s="13">
        <v>43647</v>
      </c>
      <c r="C242" s="14">
        <v>6</v>
      </c>
      <c r="D242" s="73" t="s">
        <v>217</v>
      </c>
      <c r="E242" s="73" t="s">
        <v>314</v>
      </c>
      <c r="F242" s="73" t="s">
        <v>298</v>
      </c>
      <c r="G242" s="15">
        <v>0.52343740740740741</v>
      </c>
      <c r="H242" s="7">
        <v>1147</v>
      </c>
      <c r="I242" s="73" t="s">
        <v>234</v>
      </c>
      <c r="J242" s="7">
        <v>34</v>
      </c>
      <c r="K242" s="73" t="s">
        <v>235</v>
      </c>
      <c r="L242" s="73" t="s">
        <v>116</v>
      </c>
      <c r="M242" s="73" t="s">
        <v>236</v>
      </c>
      <c r="N242" s="73" t="s">
        <v>168</v>
      </c>
      <c r="O242" s="73" t="s">
        <v>236</v>
      </c>
      <c r="P242" s="73" t="s">
        <v>25</v>
      </c>
      <c r="AM242" s="16">
        <v>43721</v>
      </c>
      <c r="AN242" s="73" t="s">
        <v>222</v>
      </c>
      <c r="AP242">
        <v>310</v>
      </c>
      <c r="AQ242">
        <v>1033</v>
      </c>
    </row>
    <row r="243" hidden="true" x14ac:dyDescent="0.25">
      <c r="A243" s="73" t="s">
        <v>216</v>
      </c>
      <c r="B243" s="13">
        <v>43647</v>
      </c>
      <c r="C243" s="14">
        <v>6</v>
      </c>
      <c r="D243" s="73" t="s">
        <v>217</v>
      </c>
      <c r="E243" s="73" t="s">
        <v>314</v>
      </c>
      <c r="F243" s="73" t="s">
        <v>298</v>
      </c>
      <c r="G243" s="15">
        <v>0.52343740740740741</v>
      </c>
      <c r="H243" s="7">
        <v>1147</v>
      </c>
      <c r="I243" s="73" t="s">
        <v>234</v>
      </c>
      <c r="J243" s="7">
        <v>35</v>
      </c>
      <c r="K243" s="73" t="s">
        <v>235</v>
      </c>
      <c r="L243" s="73" t="s">
        <v>116</v>
      </c>
      <c r="M243" s="73" t="s">
        <v>236</v>
      </c>
      <c r="N243" s="73" t="s">
        <v>168</v>
      </c>
      <c r="O243" s="73" t="s">
        <v>236</v>
      </c>
      <c r="P243" s="73" t="s">
        <v>25</v>
      </c>
      <c r="AM243" s="16">
        <v>43721</v>
      </c>
      <c r="AN243" s="73" t="s">
        <v>226</v>
      </c>
      <c r="AP243">
        <v>402</v>
      </c>
      <c r="AQ243">
        <v>856</v>
      </c>
    </row>
    <row r="244" hidden="true" x14ac:dyDescent="0.25">
      <c r="A244" s="73" t="s">
        <v>216</v>
      </c>
      <c r="B244" s="13">
        <v>43647</v>
      </c>
      <c r="C244" s="14">
        <v>6</v>
      </c>
      <c r="D244" s="73" t="s">
        <v>217</v>
      </c>
      <c r="E244" s="73" t="s">
        <v>314</v>
      </c>
      <c r="F244" s="73" t="s">
        <v>298</v>
      </c>
      <c r="G244" s="15">
        <v>0.52343740740740741</v>
      </c>
      <c r="H244" s="7">
        <v>1147</v>
      </c>
      <c r="I244" s="73" t="s">
        <v>234</v>
      </c>
      <c r="J244" s="7">
        <v>36</v>
      </c>
      <c r="K244" s="73" t="s">
        <v>235</v>
      </c>
      <c r="L244" s="73" t="s">
        <v>117</v>
      </c>
      <c r="M244" s="73" t="s">
        <v>236</v>
      </c>
      <c r="N244" s="73" t="s">
        <v>168</v>
      </c>
      <c r="O244" s="73" t="s">
        <v>236</v>
      </c>
      <c r="P244" s="73" t="s">
        <v>25</v>
      </c>
      <c r="AM244" s="16">
        <v>43721</v>
      </c>
      <c r="AN244" s="73" t="s">
        <v>222</v>
      </c>
      <c r="AP244">
        <v>3053</v>
      </c>
      <c r="AQ244">
        <v>796</v>
      </c>
    </row>
    <row r="245" hidden="true" x14ac:dyDescent="0.25">
      <c r="A245" s="73" t="s">
        <v>216</v>
      </c>
      <c r="B245" s="13">
        <v>43647</v>
      </c>
      <c r="C245" s="14">
        <v>6</v>
      </c>
      <c r="D245" s="73" t="s">
        <v>217</v>
      </c>
      <c r="E245" s="73" t="s">
        <v>314</v>
      </c>
      <c r="F245" s="73" t="s">
        <v>298</v>
      </c>
      <c r="G245" s="15">
        <v>0.52344090277777777</v>
      </c>
      <c r="H245" s="7">
        <v>1149</v>
      </c>
      <c r="I245" s="73" t="s">
        <v>234</v>
      </c>
      <c r="J245" s="7">
        <v>37</v>
      </c>
      <c r="K245" s="73" t="s">
        <v>235</v>
      </c>
      <c r="L245" s="73" t="s">
        <v>116</v>
      </c>
      <c r="M245" s="73" t="s">
        <v>236</v>
      </c>
      <c r="N245" s="73" t="s">
        <v>168</v>
      </c>
      <c r="O245" s="73" t="s">
        <v>236</v>
      </c>
      <c r="P245" s="73" t="s">
        <v>25</v>
      </c>
      <c r="AM245" s="16">
        <v>43721</v>
      </c>
      <c r="AN245" s="73" t="s">
        <v>226</v>
      </c>
      <c r="AP245">
        <v>196</v>
      </c>
      <c r="AQ245">
        <v>1003</v>
      </c>
    </row>
    <row r="246" hidden="true" x14ac:dyDescent="0.25">
      <c r="A246" s="73" t="s">
        <v>216</v>
      </c>
      <c r="B246" s="13">
        <v>43647</v>
      </c>
      <c r="C246" s="14">
        <v>6</v>
      </c>
      <c r="D246" s="73" t="s">
        <v>217</v>
      </c>
      <c r="E246" s="73" t="s">
        <v>314</v>
      </c>
      <c r="F246" s="73" t="s">
        <v>298</v>
      </c>
      <c r="G246" s="15">
        <v>0.52344090277777777</v>
      </c>
      <c r="H246" s="7">
        <v>1149</v>
      </c>
      <c r="I246" s="73" t="s">
        <v>234</v>
      </c>
      <c r="J246" s="7">
        <v>38</v>
      </c>
      <c r="K246" s="73" t="s">
        <v>235</v>
      </c>
      <c r="L246" s="73" t="s">
        <v>116</v>
      </c>
      <c r="M246" s="73" t="s">
        <v>236</v>
      </c>
      <c r="N246" s="73" t="s">
        <v>168</v>
      </c>
      <c r="O246" s="73" t="s">
        <v>236</v>
      </c>
      <c r="P246" s="73" t="s">
        <v>25</v>
      </c>
      <c r="AM246" s="16">
        <v>43721</v>
      </c>
      <c r="AN246" s="73" t="s">
        <v>222</v>
      </c>
      <c r="AP246">
        <v>884</v>
      </c>
      <c r="AQ246">
        <v>1094</v>
      </c>
    </row>
    <row r="247" hidden="true" x14ac:dyDescent="0.25">
      <c r="A247" s="73" t="s">
        <v>216</v>
      </c>
      <c r="B247" s="13">
        <v>43647</v>
      </c>
      <c r="C247" s="14">
        <v>6</v>
      </c>
      <c r="D247" s="73" t="s">
        <v>217</v>
      </c>
      <c r="E247" s="73" t="s">
        <v>314</v>
      </c>
      <c r="F247" s="73" t="s">
        <v>298</v>
      </c>
      <c r="G247" s="15">
        <v>0.52344090277777777</v>
      </c>
      <c r="H247" s="7">
        <v>1149</v>
      </c>
      <c r="I247" s="73" t="s">
        <v>234</v>
      </c>
      <c r="J247" s="7">
        <v>39</v>
      </c>
      <c r="K247" s="73" t="s">
        <v>235</v>
      </c>
      <c r="L247" s="73" t="s">
        <v>116</v>
      </c>
      <c r="M247" s="73" t="s">
        <v>236</v>
      </c>
      <c r="N247" s="73" t="s">
        <v>168</v>
      </c>
      <c r="O247" s="73" t="s">
        <v>236</v>
      </c>
      <c r="P247" s="73" t="s">
        <v>25</v>
      </c>
      <c r="AM247" s="16">
        <v>43721</v>
      </c>
      <c r="AN247" s="73" t="s">
        <v>226</v>
      </c>
      <c r="AP247">
        <v>2519</v>
      </c>
      <c r="AQ247">
        <v>871</v>
      </c>
    </row>
    <row r="248" hidden="true" x14ac:dyDescent="0.25">
      <c r="A248" s="73" t="s">
        <v>216</v>
      </c>
      <c r="B248" s="13">
        <v>43647</v>
      </c>
      <c r="C248" s="14">
        <v>6</v>
      </c>
      <c r="D248" s="73" t="s">
        <v>217</v>
      </c>
      <c r="E248" s="73" t="s">
        <v>314</v>
      </c>
      <c r="F248" s="73" t="s">
        <v>298</v>
      </c>
      <c r="G248" s="15">
        <v>0.52344090277777777</v>
      </c>
      <c r="H248" s="7">
        <v>1149</v>
      </c>
      <c r="I248" s="73" t="s">
        <v>234</v>
      </c>
      <c r="J248" s="7">
        <v>40</v>
      </c>
      <c r="K248" s="73" t="s">
        <v>235</v>
      </c>
      <c r="L248" s="73" t="s">
        <v>116</v>
      </c>
      <c r="M248" s="73" t="s">
        <v>236</v>
      </c>
      <c r="N248" s="73" t="s">
        <v>168</v>
      </c>
      <c r="O248" s="73" t="s">
        <v>236</v>
      </c>
      <c r="P248" s="73" t="s">
        <v>25</v>
      </c>
      <c r="AM248" s="16">
        <v>43721</v>
      </c>
      <c r="AN248" s="73" t="s">
        <v>222</v>
      </c>
      <c r="AP248">
        <v>2835</v>
      </c>
      <c r="AQ248">
        <v>750</v>
      </c>
    </row>
    <row r="249" hidden="true" x14ac:dyDescent="0.25">
      <c r="A249" s="73" t="s">
        <v>216</v>
      </c>
      <c r="B249" s="13">
        <v>43647</v>
      </c>
      <c r="C249" s="14">
        <v>6</v>
      </c>
      <c r="D249" s="73" t="s">
        <v>217</v>
      </c>
      <c r="E249" s="73" t="s">
        <v>314</v>
      </c>
      <c r="F249" s="73" t="s">
        <v>298</v>
      </c>
      <c r="G249" s="15">
        <v>0.52344445601851852</v>
      </c>
      <c r="H249" s="7">
        <v>1151</v>
      </c>
      <c r="I249" s="73" t="s">
        <v>234</v>
      </c>
      <c r="J249" s="7">
        <v>41</v>
      </c>
      <c r="K249" s="73" t="s">
        <v>235</v>
      </c>
      <c r="L249" s="73" t="s">
        <v>112</v>
      </c>
      <c r="M249" s="73" t="s">
        <v>236</v>
      </c>
      <c r="N249" s="73" t="s">
        <v>167</v>
      </c>
      <c r="O249" s="73" t="s">
        <v>236</v>
      </c>
      <c r="P249" s="73" t="s">
        <v>25</v>
      </c>
      <c r="AM249" s="16">
        <v>43721</v>
      </c>
      <c r="AN249" s="73" t="s">
        <v>226</v>
      </c>
      <c r="AP249">
        <v>2537</v>
      </c>
      <c r="AQ249">
        <v>1233</v>
      </c>
    </row>
    <row r="250" hidden="true" x14ac:dyDescent="0.25">
      <c r="A250" s="73" t="s">
        <v>216</v>
      </c>
      <c r="B250" s="13">
        <v>43647</v>
      </c>
      <c r="C250" s="14">
        <v>6</v>
      </c>
      <c r="D250" s="73" t="s">
        <v>217</v>
      </c>
      <c r="E250" s="73" t="s">
        <v>314</v>
      </c>
      <c r="F250" s="73" t="s">
        <v>298</v>
      </c>
      <c r="G250" s="15">
        <v>0.52346577546296291</v>
      </c>
      <c r="H250" s="7">
        <v>1163</v>
      </c>
      <c r="I250" s="73" t="s">
        <v>234</v>
      </c>
      <c r="J250" s="7">
        <v>45</v>
      </c>
      <c r="K250" s="73" t="s">
        <v>235</v>
      </c>
      <c r="L250" s="73" t="s">
        <v>116</v>
      </c>
      <c r="M250" s="73" t="s">
        <v>236</v>
      </c>
      <c r="N250" s="73" t="s">
        <v>168</v>
      </c>
      <c r="O250" s="73" t="s">
        <v>236</v>
      </c>
      <c r="P250" s="73" t="s">
        <v>25</v>
      </c>
      <c r="AM250" s="16">
        <v>43721</v>
      </c>
      <c r="AN250" s="73" t="s">
        <v>226</v>
      </c>
      <c r="AP250">
        <v>2003</v>
      </c>
      <c r="AQ250">
        <v>1072</v>
      </c>
    </row>
    <row r="251" hidden="true" x14ac:dyDescent="0.25">
      <c r="A251" s="73" t="s">
        <v>216</v>
      </c>
      <c r="B251" s="13">
        <v>43647</v>
      </c>
      <c r="C251" s="14">
        <v>6</v>
      </c>
      <c r="D251" s="73" t="s">
        <v>217</v>
      </c>
      <c r="E251" s="73" t="s">
        <v>314</v>
      </c>
      <c r="F251" s="73" t="s">
        <v>298</v>
      </c>
      <c r="G251" s="15">
        <v>0.52346932870370366</v>
      </c>
      <c r="H251" s="7">
        <v>1165</v>
      </c>
      <c r="I251" s="73" t="s">
        <v>234</v>
      </c>
      <c r="J251" s="7">
        <v>46</v>
      </c>
      <c r="K251" s="73" t="s">
        <v>235</v>
      </c>
      <c r="L251" s="73" t="s">
        <v>116</v>
      </c>
      <c r="M251" s="73" t="s">
        <v>236</v>
      </c>
      <c r="N251" s="73" t="s">
        <v>168</v>
      </c>
      <c r="O251" s="73" t="s">
        <v>236</v>
      </c>
      <c r="P251" s="73" t="s">
        <v>25</v>
      </c>
      <c r="AM251" s="16">
        <v>43721</v>
      </c>
      <c r="AN251" s="73" t="s">
        <v>222</v>
      </c>
      <c r="AP251">
        <v>2334</v>
      </c>
      <c r="AQ251">
        <v>1256</v>
      </c>
    </row>
    <row r="252" x14ac:dyDescent="0.25">
      <c r="A252" s="73" t="s">
        <v>216</v>
      </c>
      <c r="B252" s="13">
        <v>43647</v>
      </c>
      <c r="C252" s="14">
        <v>6</v>
      </c>
      <c r="D252" s="73" t="s">
        <v>217</v>
      </c>
      <c r="E252" s="73" t="s">
        <v>314</v>
      </c>
      <c r="F252" s="73" t="s">
        <v>298</v>
      </c>
      <c r="G252" s="15">
        <v>0.52346932870370366</v>
      </c>
      <c r="H252" s="7">
        <v>1165</v>
      </c>
      <c r="I252" s="73" t="s">
        <v>234</v>
      </c>
      <c r="J252" s="7">
        <v>47</v>
      </c>
      <c r="K252" s="73" t="s">
        <v>275</v>
      </c>
      <c r="L252" s="73" t="s">
        <v>116</v>
      </c>
      <c r="M252" s="73" t="s">
        <v>236</v>
      </c>
      <c r="N252" s="73" t="s">
        <v>168</v>
      </c>
      <c r="O252" s="73" t="s">
        <v>236</v>
      </c>
      <c r="P252" s="73" t="s">
        <v>25</v>
      </c>
      <c r="R252" s="73" t="s">
        <v>152</v>
      </c>
      <c r="S252">
        <v>525</v>
      </c>
      <c r="T252" s="36">
        <v>1.8899999999999999</v>
      </c>
      <c r="U252" s="34">
        <v>36.700000000000003</v>
      </c>
      <c r="V252" s="34">
        <v>37.799999999999997</v>
      </c>
      <c r="W252" s="34">
        <v>37.799999999999997</v>
      </c>
      <c r="X252" s="34">
        <v>36.299999999999997</v>
      </c>
      <c r="Y252" s="34">
        <v>39</v>
      </c>
      <c r="AC252" s="73" t="s">
        <v>341</v>
      </c>
      <c r="AE252" s="73" t="s">
        <v>264</v>
      </c>
      <c r="AF252" s="73" t="s">
        <v>264</v>
      </c>
      <c r="AH252" s="73" t="s">
        <v>276</v>
      </c>
      <c r="AL252" s="73" t="s">
        <v>318</v>
      </c>
      <c r="AM252" s="16">
        <v>43721</v>
      </c>
      <c r="AN252" s="73" t="s">
        <v>226</v>
      </c>
      <c r="AP252">
        <v>2022</v>
      </c>
      <c r="AQ252">
        <v>1047</v>
      </c>
      <c r="AR252" s="73" t="s">
        <v>570</v>
      </c>
      <c r="AS252" s="73" t="s">
        <v>571</v>
      </c>
      <c r="AT252" s="73" t="s">
        <v>572</v>
      </c>
      <c r="AU252" s="73" t="s">
        <v>481</v>
      </c>
      <c r="AV252" s="73" t="s">
        <v>573</v>
      </c>
      <c r="AW252" s="73" t="s">
        <v>573</v>
      </c>
      <c r="AX252" s="73" t="s">
        <v>574</v>
      </c>
      <c r="AY252" s="73" t="s">
        <v>575</v>
      </c>
      <c r="AZ252" s="73" t="s">
        <v>481</v>
      </c>
      <c r="BA252" s="73" t="s">
        <v>573</v>
      </c>
      <c r="BB252" s="73" t="s">
        <v>576</v>
      </c>
      <c r="BC252" s="73" t="s">
        <v>577</v>
      </c>
      <c r="BD252" s="73" t="s">
        <v>578</v>
      </c>
      <c r="BE252" s="73" t="s">
        <v>579</v>
      </c>
      <c r="BF252" s="73" t="s">
        <v>578</v>
      </c>
    </row>
    <row r="253" hidden="true" x14ac:dyDescent="0.25">
      <c r="A253" s="73" t="s">
        <v>216</v>
      </c>
      <c r="B253" s="13">
        <v>43647</v>
      </c>
      <c r="C253" s="14">
        <v>6</v>
      </c>
      <c r="D253" s="73" t="s">
        <v>217</v>
      </c>
      <c r="E253" s="73" t="s">
        <v>314</v>
      </c>
      <c r="F253" s="73" t="s">
        <v>298</v>
      </c>
      <c r="G253" s="15">
        <v>0.52346932870370366</v>
      </c>
      <c r="H253" s="7">
        <v>1165</v>
      </c>
      <c r="I253" s="73" t="s">
        <v>234</v>
      </c>
      <c r="J253" s="7">
        <v>48</v>
      </c>
      <c r="K253" s="73" t="s">
        <v>235</v>
      </c>
      <c r="L253" s="73" t="s">
        <v>116</v>
      </c>
      <c r="M253" s="73" t="s">
        <v>236</v>
      </c>
      <c r="N253" s="73" t="s">
        <v>168</v>
      </c>
      <c r="O253" s="73" t="s">
        <v>236</v>
      </c>
      <c r="P253" s="73" t="s">
        <v>25</v>
      </c>
      <c r="AM253" s="16">
        <v>43721</v>
      </c>
      <c r="AN253" s="73" t="s">
        <v>222</v>
      </c>
      <c r="AP253">
        <v>742</v>
      </c>
      <c r="AQ253">
        <v>1199</v>
      </c>
    </row>
    <row r="254" x14ac:dyDescent="0.25">
      <c r="A254" s="73" t="s">
        <v>216</v>
      </c>
      <c r="B254" s="13">
        <v>43647</v>
      </c>
      <c r="C254" s="14">
        <v>6</v>
      </c>
      <c r="D254" s="73" t="s">
        <v>217</v>
      </c>
      <c r="E254" s="73" t="s">
        <v>314</v>
      </c>
      <c r="F254" s="73" t="s">
        <v>298</v>
      </c>
      <c r="G254" s="15">
        <v>0.52346932870370366</v>
      </c>
      <c r="H254" s="7">
        <v>1165</v>
      </c>
      <c r="I254" s="73" t="s">
        <v>234</v>
      </c>
      <c r="J254" s="7">
        <v>49</v>
      </c>
      <c r="K254" s="73" t="s">
        <v>275</v>
      </c>
      <c r="L254" s="73" t="s">
        <v>116</v>
      </c>
      <c r="M254" s="73" t="s">
        <v>236</v>
      </c>
      <c r="N254" s="73" t="s">
        <v>168</v>
      </c>
      <c r="O254" s="73" t="s">
        <v>236</v>
      </c>
      <c r="P254" s="73" t="s">
        <v>25</v>
      </c>
      <c r="R254" s="73" t="s">
        <v>152</v>
      </c>
      <c r="S254">
        <v>525</v>
      </c>
      <c r="T254" s="36">
        <v>1.8899999999999999</v>
      </c>
      <c r="U254" s="34">
        <v>32.5</v>
      </c>
      <c r="V254" s="34">
        <v>36.700000000000003</v>
      </c>
      <c r="W254" s="34">
        <v>35.700000000000003</v>
      </c>
      <c r="X254" s="34">
        <v>35.700000000000003</v>
      </c>
      <c r="Y254" s="34">
        <v>35.700000000000003</v>
      </c>
      <c r="AC254" s="73" t="s">
        <v>341</v>
      </c>
      <c r="AE254" s="73" t="s">
        <v>264</v>
      </c>
      <c r="AF254" s="73" t="s">
        <v>264</v>
      </c>
      <c r="AH254" s="73" t="s">
        <v>276</v>
      </c>
      <c r="AL254" s="73" t="s">
        <v>318</v>
      </c>
      <c r="AM254" s="16">
        <v>43721</v>
      </c>
      <c r="AN254" s="73" t="s">
        <v>226</v>
      </c>
      <c r="AP254">
        <v>494</v>
      </c>
      <c r="AQ254">
        <v>807</v>
      </c>
      <c r="AR254" s="73" t="s">
        <v>580</v>
      </c>
      <c r="AS254" s="73" t="s">
        <v>580</v>
      </c>
      <c r="AT254" s="73" t="s">
        <v>580</v>
      </c>
      <c r="AU254" s="73" t="s">
        <v>581</v>
      </c>
      <c r="AV254" s="73" t="s">
        <v>582</v>
      </c>
      <c r="AW254" s="73" t="s">
        <v>582</v>
      </c>
      <c r="AX254" s="73" t="s">
        <v>583</v>
      </c>
      <c r="AY254" s="73" t="s">
        <v>584</v>
      </c>
      <c r="AZ254" s="73" t="s">
        <v>582</v>
      </c>
      <c r="BA254" s="73" t="s">
        <v>585</v>
      </c>
      <c r="BB254" s="73" t="s">
        <v>585</v>
      </c>
      <c r="BC254" s="73" t="s">
        <v>585</v>
      </c>
      <c r="BD254" s="73" t="s">
        <v>477</v>
      </c>
      <c r="BE254" s="73" t="s">
        <v>586</v>
      </c>
      <c r="BF254" s="73" t="s">
        <v>585</v>
      </c>
    </row>
    <row r="255" hidden="true" x14ac:dyDescent="0.25">
      <c r="A255" s="73" t="s">
        <v>216</v>
      </c>
      <c r="B255" s="13">
        <v>43647</v>
      </c>
      <c r="C255" s="14">
        <v>6</v>
      </c>
      <c r="D255" s="73" t="s">
        <v>217</v>
      </c>
      <c r="E255" s="73" t="s">
        <v>314</v>
      </c>
      <c r="F255" s="73" t="s">
        <v>298</v>
      </c>
      <c r="G255" s="15">
        <v>0.52358839120370371</v>
      </c>
      <c r="H255" s="7">
        <v>1232</v>
      </c>
      <c r="I255" s="73" t="s">
        <v>234</v>
      </c>
      <c r="J255" s="7">
        <v>50</v>
      </c>
      <c r="K255" s="73" t="s">
        <v>235</v>
      </c>
      <c r="L255" s="73" t="s">
        <v>116</v>
      </c>
      <c r="M255" s="73" t="s">
        <v>236</v>
      </c>
      <c r="N255" s="73" t="s">
        <v>168</v>
      </c>
      <c r="O255" s="73" t="s">
        <v>236</v>
      </c>
      <c r="P255" s="73" t="s">
        <v>25</v>
      </c>
      <c r="AM255" s="16">
        <v>43721</v>
      </c>
      <c r="AN255" s="73" t="s">
        <v>222</v>
      </c>
      <c r="AP255">
        <v>2314</v>
      </c>
      <c r="AQ255">
        <v>1389</v>
      </c>
    </row>
    <row r="256" hidden="true" x14ac:dyDescent="0.25">
      <c r="A256" s="73" t="s">
        <v>216</v>
      </c>
      <c r="B256" s="13">
        <v>43647</v>
      </c>
      <c r="C256" s="14">
        <v>6</v>
      </c>
      <c r="D256" s="73" t="s">
        <v>217</v>
      </c>
      <c r="E256" s="73" t="s">
        <v>314</v>
      </c>
      <c r="F256" s="73" t="s">
        <v>223</v>
      </c>
      <c r="G256" s="15">
        <v>0.52406519723199563</v>
      </c>
      <c r="H256" s="7">
        <v>1501</v>
      </c>
      <c r="I256" s="73" t="s">
        <v>224</v>
      </c>
      <c r="J256" s="73" t="s">
        <v>320</v>
      </c>
      <c r="Q256" s="4">
        <v>1</v>
      </c>
      <c r="AM256" s="16">
        <v>43721</v>
      </c>
      <c r="AN256" s="73" t="s">
        <v>226</v>
      </c>
      <c r="AP256">
        <v>1</v>
      </c>
      <c r="AQ256">
        <v>1</v>
      </c>
    </row>
    <row r="257" hidden="true" x14ac:dyDescent="0.25">
      <c r="A257" s="73" t="s">
        <v>216</v>
      </c>
      <c r="B257" s="13">
        <v>43647</v>
      </c>
      <c r="C257" s="14">
        <v>6</v>
      </c>
      <c r="D257" s="73" t="s">
        <v>217</v>
      </c>
      <c r="E257" s="73" t="s">
        <v>314</v>
      </c>
      <c r="F257" s="73" t="s">
        <v>223</v>
      </c>
      <c r="G257" s="15">
        <v>0.52495334939574723</v>
      </c>
      <c r="H257" s="7">
        <v>2001</v>
      </c>
      <c r="I257" s="73" t="s">
        <v>224</v>
      </c>
      <c r="J257" s="73" t="s">
        <v>321</v>
      </c>
      <c r="Q257" s="4">
        <v>1</v>
      </c>
      <c r="AM257" s="16">
        <v>43721</v>
      </c>
      <c r="AN257" s="73" t="s">
        <v>222</v>
      </c>
      <c r="AP257">
        <v>1</v>
      </c>
      <c r="AQ257">
        <v>1</v>
      </c>
    </row>
    <row r="258" hidden="true" x14ac:dyDescent="0.25">
      <c r="A258" s="73" t="s">
        <v>216</v>
      </c>
      <c r="B258" s="13">
        <v>43647</v>
      </c>
      <c r="C258" s="14">
        <v>6</v>
      </c>
      <c r="D258" s="73" t="s">
        <v>217</v>
      </c>
      <c r="E258" s="73" t="s">
        <v>314</v>
      </c>
      <c r="F258" s="73" t="s">
        <v>298</v>
      </c>
      <c r="G258" s="15">
        <v>0.52527130787037035</v>
      </c>
      <c r="H258" s="7">
        <v>2179</v>
      </c>
      <c r="I258" s="73" t="s">
        <v>230</v>
      </c>
      <c r="J258" s="7">
        <v>51</v>
      </c>
      <c r="K258" s="73" t="s">
        <v>211</v>
      </c>
      <c r="L258" s="73" t="s">
        <v>211</v>
      </c>
      <c r="N258" s="73" t="s">
        <v>211</v>
      </c>
      <c r="P258" s="73" t="s">
        <v>231</v>
      </c>
      <c r="AM258" s="16">
        <v>43721</v>
      </c>
      <c r="AN258" s="73" t="s">
        <v>226</v>
      </c>
      <c r="AP258">
        <v>1537</v>
      </c>
      <c r="AQ258">
        <v>1080</v>
      </c>
    </row>
    <row r="259" hidden="true" x14ac:dyDescent="0.25">
      <c r="A259" s="73" t="s">
        <v>216</v>
      </c>
      <c r="B259" s="13">
        <v>43647</v>
      </c>
      <c r="C259" s="14">
        <v>6</v>
      </c>
      <c r="D259" s="73" t="s">
        <v>217</v>
      </c>
      <c r="E259" s="73" t="s">
        <v>322</v>
      </c>
      <c r="F259" s="73" t="s">
        <v>282</v>
      </c>
      <c r="G259" s="15">
        <v>0.52616695601851848</v>
      </c>
      <c r="H259" s="7">
        <v>1</v>
      </c>
      <c r="I259" s="73" t="s">
        <v>220</v>
      </c>
      <c r="J259" s="7">
        <v>64</v>
      </c>
      <c r="K259" s="73" t="s">
        <v>211</v>
      </c>
      <c r="L259" s="73" t="s">
        <v>211</v>
      </c>
      <c r="N259" s="73" t="s">
        <v>211</v>
      </c>
      <c r="P259" s="73" t="s">
        <v>221</v>
      </c>
      <c r="AM259" s="16">
        <v>43721</v>
      </c>
      <c r="AN259" s="73" t="s">
        <v>222</v>
      </c>
      <c r="AP259">
        <v>1691</v>
      </c>
      <c r="AQ259">
        <v>1085</v>
      </c>
    </row>
    <row r="260" hidden="true" x14ac:dyDescent="0.25">
      <c r="A260" s="73" t="s">
        <v>216</v>
      </c>
      <c r="B260" s="13">
        <v>43647</v>
      </c>
      <c r="C260" s="14">
        <v>6</v>
      </c>
      <c r="D260" s="73" t="s">
        <v>217</v>
      </c>
      <c r="E260" s="73" t="s">
        <v>322</v>
      </c>
      <c r="F260" s="73" t="s">
        <v>223</v>
      </c>
      <c r="G260" s="15">
        <v>0.52616695601851848</v>
      </c>
      <c r="H260" s="7">
        <v>1</v>
      </c>
      <c r="I260" s="73" t="s">
        <v>224</v>
      </c>
      <c r="J260" s="73" t="s">
        <v>227</v>
      </c>
      <c r="Q260" s="4">
        <v>1</v>
      </c>
      <c r="AM260" s="16">
        <v>43721</v>
      </c>
      <c r="AN260" s="73" t="s">
        <v>226</v>
      </c>
      <c r="AP260">
        <v>1</v>
      </c>
      <c r="AQ260">
        <v>1</v>
      </c>
    </row>
    <row r="261" hidden="true" x14ac:dyDescent="0.25">
      <c r="A261" s="73" t="s">
        <v>216</v>
      </c>
      <c r="B261" s="13">
        <v>43647</v>
      </c>
      <c r="C261" s="14">
        <v>6</v>
      </c>
      <c r="D261" s="73" t="s">
        <v>217</v>
      </c>
      <c r="E261" s="73" t="s">
        <v>322</v>
      </c>
      <c r="F261" s="73" t="s">
        <v>282</v>
      </c>
      <c r="G261" s="15">
        <v>0.52620783564814821</v>
      </c>
      <c r="H261" s="7">
        <v>24</v>
      </c>
      <c r="I261" s="73" t="s">
        <v>234</v>
      </c>
      <c r="J261" s="7">
        <v>65</v>
      </c>
      <c r="K261" s="73" t="s">
        <v>235</v>
      </c>
      <c r="L261" s="73" t="s">
        <v>116</v>
      </c>
      <c r="M261" s="73" t="s">
        <v>323</v>
      </c>
      <c r="N261" s="73" t="s">
        <v>168</v>
      </c>
      <c r="O261" s="73" t="s">
        <v>236</v>
      </c>
      <c r="P261" s="73" t="s">
        <v>25</v>
      </c>
      <c r="AM261" s="16">
        <v>43721</v>
      </c>
      <c r="AN261" s="73" t="s">
        <v>222</v>
      </c>
      <c r="AP261">
        <v>2890</v>
      </c>
      <c r="AQ261">
        <v>1018</v>
      </c>
    </row>
    <row r="262" hidden="true" x14ac:dyDescent="0.25">
      <c r="A262" s="73" t="s">
        <v>216</v>
      </c>
      <c r="B262" s="13">
        <v>43647</v>
      </c>
      <c r="C262" s="14">
        <v>6</v>
      </c>
      <c r="D262" s="73" t="s">
        <v>217</v>
      </c>
      <c r="E262" s="73" t="s">
        <v>322</v>
      </c>
      <c r="F262" s="73" t="s">
        <v>282</v>
      </c>
      <c r="G262" s="15">
        <v>0.52622381944444452</v>
      </c>
      <c r="H262" s="7">
        <v>33</v>
      </c>
      <c r="I262" s="73" t="s">
        <v>234</v>
      </c>
      <c r="J262" s="7">
        <v>66</v>
      </c>
      <c r="K262" s="73" t="s">
        <v>235</v>
      </c>
      <c r="L262" s="73" t="s">
        <v>116</v>
      </c>
      <c r="M262" s="73" t="s">
        <v>323</v>
      </c>
      <c r="N262" s="73" t="s">
        <v>168</v>
      </c>
      <c r="O262" s="73" t="s">
        <v>236</v>
      </c>
      <c r="P262" s="73" t="s">
        <v>25</v>
      </c>
      <c r="AM262" s="16">
        <v>43721</v>
      </c>
      <c r="AN262" s="73" t="s">
        <v>226</v>
      </c>
      <c r="AP262">
        <v>1656</v>
      </c>
      <c r="AQ262">
        <v>901</v>
      </c>
    </row>
    <row r="263" hidden="true" x14ac:dyDescent="0.25">
      <c r="A263" s="73" t="s">
        <v>216</v>
      </c>
      <c r="B263" s="13">
        <v>43647</v>
      </c>
      <c r="C263" s="14">
        <v>6</v>
      </c>
      <c r="D263" s="73" t="s">
        <v>217</v>
      </c>
      <c r="E263" s="73" t="s">
        <v>322</v>
      </c>
      <c r="F263" s="73" t="s">
        <v>223</v>
      </c>
      <c r="G263" s="15">
        <v>0.52705500286100704</v>
      </c>
      <c r="H263" s="7">
        <v>501</v>
      </c>
      <c r="I263" s="73" t="s">
        <v>224</v>
      </c>
      <c r="J263" s="73" t="s">
        <v>228</v>
      </c>
      <c r="Q263" s="4">
        <v>1</v>
      </c>
      <c r="AM263" s="16">
        <v>43721</v>
      </c>
      <c r="AN263" s="73" t="s">
        <v>222</v>
      </c>
      <c r="AP263">
        <v>1</v>
      </c>
      <c r="AQ263">
        <v>1</v>
      </c>
    </row>
    <row r="264" hidden="true" x14ac:dyDescent="0.25">
      <c r="A264" s="73" t="s">
        <v>216</v>
      </c>
      <c r="B264" s="13">
        <v>43647</v>
      </c>
      <c r="C264" s="14">
        <v>6</v>
      </c>
      <c r="D264" s="73" t="s">
        <v>217</v>
      </c>
      <c r="E264" s="73" t="s">
        <v>322</v>
      </c>
      <c r="F264" s="73" t="s">
        <v>223</v>
      </c>
      <c r="G264" s="15">
        <v>0.52794304970349559</v>
      </c>
      <c r="H264" s="7">
        <v>1001</v>
      </c>
      <c r="I264" s="73" t="s">
        <v>224</v>
      </c>
      <c r="J264" s="73" t="s">
        <v>229</v>
      </c>
      <c r="Q264" s="4">
        <v>1</v>
      </c>
      <c r="AM264" s="16">
        <v>43721</v>
      </c>
      <c r="AN264" s="73" t="s">
        <v>226</v>
      </c>
      <c r="AP264">
        <v>1</v>
      </c>
      <c r="AQ264">
        <v>1</v>
      </c>
    </row>
    <row r="265" hidden="true" x14ac:dyDescent="0.25">
      <c r="A265" s="73" t="s">
        <v>216</v>
      </c>
      <c r="B265" s="13">
        <v>43647</v>
      </c>
      <c r="C265" s="14">
        <v>6</v>
      </c>
      <c r="D265" s="73" t="s">
        <v>217</v>
      </c>
      <c r="E265" s="73" t="s">
        <v>322</v>
      </c>
      <c r="F265" s="73" t="s">
        <v>223</v>
      </c>
      <c r="G265" s="15">
        <v>0.52883109654598415</v>
      </c>
      <c r="H265" s="7">
        <v>1501</v>
      </c>
      <c r="I265" s="73" t="s">
        <v>224</v>
      </c>
      <c r="J265" s="73" t="s">
        <v>244</v>
      </c>
      <c r="Q265" s="4">
        <v>1</v>
      </c>
      <c r="AM265" s="16">
        <v>43721</v>
      </c>
      <c r="AN265" s="73" t="s">
        <v>222</v>
      </c>
      <c r="AP265">
        <v>1</v>
      </c>
      <c r="AQ265">
        <v>1</v>
      </c>
    </row>
    <row r="266" hidden="true" x14ac:dyDescent="0.25">
      <c r="A266" s="73" t="s">
        <v>216</v>
      </c>
      <c r="B266" s="13">
        <v>43647</v>
      </c>
      <c r="C266" s="14">
        <v>6</v>
      </c>
      <c r="D266" s="73" t="s">
        <v>217</v>
      </c>
      <c r="E266" s="73" t="s">
        <v>322</v>
      </c>
      <c r="F266" s="73" t="s">
        <v>282</v>
      </c>
      <c r="G266" s="15">
        <v>0.52932840277777771</v>
      </c>
      <c r="H266" s="7">
        <v>1780</v>
      </c>
      <c r="I266" s="73" t="s">
        <v>230</v>
      </c>
      <c r="J266" s="7">
        <v>67</v>
      </c>
      <c r="K266" s="73" t="s">
        <v>211</v>
      </c>
      <c r="L266" s="73" t="s">
        <v>211</v>
      </c>
      <c r="N266" s="73" t="s">
        <v>211</v>
      </c>
      <c r="P266" s="73" t="s">
        <v>231</v>
      </c>
      <c r="AM266" s="16">
        <v>43721</v>
      </c>
      <c r="AN266" s="73" t="s">
        <v>226</v>
      </c>
      <c r="AP266">
        <v>1502</v>
      </c>
      <c r="AQ266">
        <v>1094</v>
      </c>
    </row>
    <row r="267" hidden="true" x14ac:dyDescent="0.25">
      <c r="A267" s="73" t="s">
        <v>216</v>
      </c>
      <c r="B267" s="13">
        <v>43647</v>
      </c>
      <c r="C267" s="14">
        <v>6</v>
      </c>
      <c r="D267" s="73" t="s">
        <v>217</v>
      </c>
      <c r="E267" s="73" t="s">
        <v>324</v>
      </c>
      <c r="F267" s="73" t="s">
        <v>298</v>
      </c>
      <c r="G267" s="15">
        <v>0.52993974537037036</v>
      </c>
      <c r="H267" s="7">
        <v>1</v>
      </c>
      <c r="I267" s="73" t="s">
        <v>220</v>
      </c>
      <c r="J267" s="7">
        <v>2</v>
      </c>
      <c r="K267" s="73" t="s">
        <v>211</v>
      </c>
      <c r="L267" s="73" t="s">
        <v>211</v>
      </c>
      <c r="N267" s="73" t="s">
        <v>211</v>
      </c>
      <c r="P267" s="73" t="s">
        <v>221</v>
      </c>
      <c r="AM267" s="16">
        <v>43721</v>
      </c>
      <c r="AN267" s="73" t="s">
        <v>222</v>
      </c>
      <c r="AP267">
        <v>2097</v>
      </c>
      <c r="AQ267">
        <v>1090</v>
      </c>
    </row>
    <row r="268" hidden="true" x14ac:dyDescent="0.25">
      <c r="A268" s="73" t="s">
        <v>216</v>
      </c>
      <c r="B268" s="13">
        <v>43647</v>
      </c>
      <c r="C268" s="14">
        <v>6</v>
      </c>
      <c r="D268" s="73" t="s">
        <v>217</v>
      </c>
      <c r="E268" s="73" t="s">
        <v>324</v>
      </c>
      <c r="F268" s="73" t="s">
        <v>223</v>
      </c>
      <c r="G268" s="15">
        <v>0.52993974537037036</v>
      </c>
      <c r="H268" s="7">
        <v>1</v>
      </c>
      <c r="I268" s="73" t="s">
        <v>224</v>
      </c>
      <c r="J268" s="73" t="s">
        <v>227</v>
      </c>
      <c r="Q268" s="4">
        <v>1</v>
      </c>
      <c r="AM268" s="16">
        <v>43721</v>
      </c>
      <c r="AN268" s="73" t="s">
        <v>226</v>
      </c>
      <c r="AP268">
        <v>1</v>
      </c>
      <c r="AQ268">
        <v>1</v>
      </c>
    </row>
    <row r="269" hidden="true" x14ac:dyDescent="0.25">
      <c r="A269" s="73" t="s">
        <v>216</v>
      </c>
      <c r="B269" s="13">
        <v>43647</v>
      </c>
      <c r="C269" s="14">
        <v>6</v>
      </c>
      <c r="D269" s="73" t="s">
        <v>217</v>
      </c>
      <c r="E269" s="73" t="s">
        <v>324</v>
      </c>
      <c r="F269" s="73" t="s">
        <v>223</v>
      </c>
      <c r="G269" s="15">
        <v>0.53082922009278266</v>
      </c>
      <c r="H269" s="7">
        <v>501</v>
      </c>
      <c r="I269" s="73" t="s">
        <v>224</v>
      </c>
      <c r="J269" s="73" t="s">
        <v>228</v>
      </c>
      <c r="Q269" s="4">
        <v>1</v>
      </c>
      <c r="AM269" s="16">
        <v>43721</v>
      </c>
      <c r="AN269" s="73" t="s">
        <v>222</v>
      </c>
      <c r="AP269">
        <v>1</v>
      </c>
      <c r="AQ269">
        <v>1</v>
      </c>
    </row>
    <row r="270" hidden="true" x14ac:dyDescent="0.25">
      <c r="A270" s="73" t="s">
        <v>216</v>
      </c>
      <c r="B270" s="13">
        <v>43647</v>
      </c>
      <c r="C270" s="14">
        <v>6</v>
      </c>
      <c r="D270" s="73" t="s">
        <v>217</v>
      </c>
      <c r="E270" s="73" t="s">
        <v>324</v>
      </c>
      <c r="F270" s="73" t="s">
        <v>223</v>
      </c>
      <c r="G270" s="15">
        <v>0.53171869481519507</v>
      </c>
      <c r="H270" s="7">
        <v>1001</v>
      </c>
      <c r="I270" s="73" t="s">
        <v>224</v>
      </c>
      <c r="J270" s="73" t="s">
        <v>229</v>
      </c>
      <c r="Q270" s="4">
        <v>1</v>
      </c>
      <c r="AM270" s="16">
        <v>43721</v>
      </c>
      <c r="AN270" s="73" t="s">
        <v>226</v>
      </c>
      <c r="AP270">
        <v>1</v>
      </c>
      <c r="AQ270">
        <v>1</v>
      </c>
    </row>
    <row r="271" hidden="true" x14ac:dyDescent="0.25">
      <c r="A271" s="73" t="s">
        <v>216</v>
      </c>
      <c r="B271" s="13">
        <v>43647</v>
      </c>
      <c r="C271" s="14">
        <v>6</v>
      </c>
      <c r="D271" s="73" t="s">
        <v>217</v>
      </c>
      <c r="E271" s="73" t="s">
        <v>324</v>
      </c>
      <c r="F271" s="73" t="s">
        <v>298</v>
      </c>
      <c r="G271" s="15">
        <v>0.53181460648148149</v>
      </c>
      <c r="H271" s="7">
        <v>1053</v>
      </c>
      <c r="I271" s="73" t="s">
        <v>294</v>
      </c>
      <c r="J271" s="7">
        <v>5</v>
      </c>
      <c r="K271" s="73" t="s">
        <v>235</v>
      </c>
      <c r="L271" s="73" t="s">
        <v>204</v>
      </c>
      <c r="N271" s="73" t="s">
        <v>180</v>
      </c>
      <c r="O271" s="73" t="s">
        <v>236</v>
      </c>
      <c r="P271" s="73" t="s">
        <v>25</v>
      </c>
      <c r="AM271" s="16">
        <v>43726</v>
      </c>
      <c r="AN271" s="73" t="s">
        <v>325</v>
      </c>
      <c r="AP271">
        <v>2255</v>
      </c>
      <c r="AQ271">
        <v>1113</v>
      </c>
    </row>
    <row r="272" hidden="true" x14ac:dyDescent="0.25">
      <c r="A272" s="73" t="s">
        <v>216</v>
      </c>
      <c r="B272" s="13">
        <v>43647</v>
      </c>
      <c r="C272" s="14">
        <v>6</v>
      </c>
      <c r="D272" s="73" t="s">
        <v>217</v>
      </c>
      <c r="E272" s="73" t="s">
        <v>324</v>
      </c>
      <c r="F272" s="73" t="s">
        <v>298</v>
      </c>
      <c r="G272" s="15">
        <v>0.53255567129629633</v>
      </c>
      <c r="H272" s="7">
        <v>1470</v>
      </c>
      <c r="I272" s="73" t="s">
        <v>239</v>
      </c>
      <c r="J272" s="7">
        <v>6</v>
      </c>
      <c r="K272" s="73" t="s">
        <v>326</v>
      </c>
      <c r="L272" s="73" t="s">
        <v>141</v>
      </c>
      <c r="M272" s="73" t="s">
        <v>236</v>
      </c>
      <c r="N272" s="73" t="s">
        <v>194</v>
      </c>
      <c r="O272" s="73" t="s">
        <v>236</v>
      </c>
      <c r="P272" s="73" t="s">
        <v>241</v>
      </c>
      <c r="AG272" s="73" t="s">
        <v>242</v>
      </c>
      <c r="AJ272" s="73" t="s">
        <v>311</v>
      </c>
      <c r="AM272" s="16">
        <v>43721</v>
      </c>
      <c r="AN272" s="73" t="s">
        <v>226</v>
      </c>
      <c r="AP272">
        <v>497</v>
      </c>
      <c r="AQ272">
        <v>1098</v>
      </c>
    </row>
    <row r="273" hidden="true" x14ac:dyDescent="0.25">
      <c r="A273" s="73" t="s">
        <v>216</v>
      </c>
      <c r="B273" s="13">
        <v>43647</v>
      </c>
      <c r="C273" s="14">
        <v>6</v>
      </c>
      <c r="D273" s="73" t="s">
        <v>217</v>
      </c>
      <c r="E273" s="73" t="s">
        <v>324</v>
      </c>
      <c r="F273" s="73" t="s">
        <v>223</v>
      </c>
      <c r="G273" s="15">
        <v>0.53260816953760737</v>
      </c>
      <c r="H273" s="7">
        <v>1501</v>
      </c>
      <c r="I273" s="73" t="s">
        <v>224</v>
      </c>
      <c r="J273" s="73" t="s">
        <v>244</v>
      </c>
      <c r="Q273" s="4">
        <v>1</v>
      </c>
      <c r="AM273" s="16">
        <v>43721</v>
      </c>
      <c r="AN273" s="73" t="s">
        <v>222</v>
      </c>
      <c r="AP273">
        <v>1</v>
      </c>
      <c r="AQ273">
        <v>1</v>
      </c>
    </row>
    <row r="274" hidden="true" x14ac:dyDescent="0.25">
      <c r="A274" s="73" t="s">
        <v>216</v>
      </c>
      <c r="B274" s="13">
        <v>43647</v>
      </c>
      <c r="C274" s="14">
        <v>6</v>
      </c>
      <c r="D274" s="73" t="s">
        <v>217</v>
      </c>
      <c r="E274" s="73" t="s">
        <v>324</v>
      </c>
      <c r="F274" s="73" t="s">
        <v>298</v>
      </c>
      <c r="G274" s="15">
        <v>0.53340513888888885</v>
      </c>
      <c r="H274" s="7">
        <v>1948</v>
      </c>
      <c r="I274" s="73" t="s">
        <v>230</v>
      </c>
      <c r="J274" s="7">
        <v>7</v>
      </c>
      <c r="K274" s="73" t="s">
        <v>211</v>
      </c>
      <c r="L274" s="73" t="s">
        <v>211</v>
      </c>
      <c r="N274" s="73" t="s">
        <v>211</v>
      </c>
      <c r="P274" s="73" t="s">
        <v>231</v>
      </c>
      <c r="AM274" s="16">
        <v>43721</v>
      </c>
      <c r="AN274" s="73" t="s">
        <v>226</v>
      </c>
      <c r="AP274">
        <v>1350</v>
      </c>
      <c r="AQ274">
        <v>1070</v>
      </c>
    </row>
    <row r="275" hidden="true" x14ac:dyDescent="0.25">
      <c r="A275" s="73" t="s">
        <v>216</v>
      </c>
      <c r="B275" s="13">
        <v>43647</v>
      </c>
      <c r="C275" s="14">
        <v>6</v>
      </c>
      <c r="D275" s="73" t="s">
        <v>217</v>
      </c>
      <c r="E275" s="73" t="s">
        <v>327</v>
      </c>
      <c r="F275" s="73" t="s">
        <v>282</v>
      </c>
      <c r="G275" s="15">
        <v>0.53426526620370374</v>
      </c>
      <c r="H275" s="7">
        <v>1</v>
      </c>
      <c r="I275" s="73" t="s">
        <v>220</v>
      </c>
      <c r="J275" s="7">
        <v>59</v>
      </c>
      <c r="K275" s="73" t="s">
        <v>211</v>
      </c>
      <c r="L275" s="73" t="s">
        <v>211</v>
      </c>
      <c r="N275" s="73" t="s">
        <v>211</v>
      </c>
      <c r="P275" s="73" t="s">
        <v>221</v>
      </c>
      <c r="AM275" s="16">
        <v>43721</v>
      </c>
      <c r="AN275" s="73" t="s">
        <v>222</v>
      </c>
      <c r="AP275">
        <v>1600</v>
      </c>
      <c r="AQ275">
        <v>1088</v>
      </c>
    </row>
    <row r="276" hidden="true" x14ac:dyDescent="0.25">
      <c r="A276" s="73" t="s">
        <v>216</v>
      </c>
      <c r="B276" s="13">
        <v>43647</v>
      </c>
      <c r="C276" s="14">
        <v>6</v>
      </c>
      <c r="D276" s="73" t="s">
        <v>217</v>
      </c>
      <c r="E276" s="73" t="s">
        <v>327</v>
      </c>
      <c r="F276" s="73" t="s">
        <v>223</v>
      </c>
      <c r="G276" s="15">
        <v>0.53426526620370374</v>
      </c>
      <c r="H276" s="7">
        <v>1</v>
      </c>
      <c r="I276" s="73" t="s">
        <v>224</v>
      </c>
      <c r="J276" s="73" t="s">
        <v>225</v>
      </c>
      <c r="Q276" s="4">
        <v>1</v>
      </c>
      <c r="AM276" s="16">
        <v>43721</v>
      </c>
      <c r="AN276" s="73" t="s">
        <v>226</v>
      </c>
      <c r="AP276">
        <v>1</v>
      </c>
      <c r="AQ276">
        <v>1</v>
      </c>
    </row>
    <row r="277" hidden="true" x14ac:dyDescent="0.25">
      <c r="A277" s="73" t="s">
        <v>216</v>
      </c>
      <c r="B277" s="13">
        <v>43647</v>
      </c>
      <c r="C277" s="14">
        <v>6</v>
      </c>
      <c r="D277" s="73" t="s">
        <v>217</v>
      </c>
      <c r="E277" s="73" t="s">
        <v>327</v>
      </c>
      <c r="F277" s="73" t="s">
        <v>223</v>
      </c>
      <c r="G277" s="15">
        <v>0.53515495007949865</v>
      </c>
      <c r="H277" s="7">
        <v>501</v>
      </c>
      <c r="I277" s="73" t="s">
        <v>224</v>
      </c>
      <c r="J277" s="73" t="s">
        <v>227</v>
      </c>
      <c r="Q277" s="4">
        <v>1</v>
      </c>
      <c r="AM277" s="16">
        <v>43721</v>
      </c>
      <c r="AN277" s="73" t="s">
        <v>222</v>
      </c>
      <c r="AP277">
        <v>1</v>
      </c>
      <c r="AQ277">
        <v>1</v>
      </c>
    </row>
    <row r="278" hidden="true" x14ac:dyDescent="0.25">
      <c r="A278" s="73" t="s">
        <v>216</v>
      </c>
      <c r="B278" s="13">
        <v>43647</v>
      </c>
      <c r="C278" s="14">
        <v>6</v>
      </c>
      <c r="D278" s="73" t="s">
        <v>217</v>
      </c>
      <c r="E278" s="73" t="s">
        <v>327</v>
      </c>
      <c r="F278" s="73" t="s">
        <v>282</v>
      </c>
      <c r="G278" s="15">
        <v>0.53580069444444445</v>
      </c>
      <c r="H278" s="7">
        <v>865</v>
      </c>
      <c r="I278" s="73" t="s">
        <v>234</v>
      </c>
      <c r="J278" s="7">
        <v>60</v>
      </c>
      <c r="K278" s="73" t="s">
        <v>235</v>
      </c>
      <c r="L278" s="73" t="s">
        <v>112</v>
      </c>
      <c r="M278" s="73" t="s">
        <v>236</v>
      </c>
      <c r="N278" s="73" t="s">
        <v>167</v>
      </c>
      <c r="O278" s="73" t="s">
        <v>236</v>
      </c>
      <c r="P278" s="73" t="s">
        <v>25</v>
      </c>
      <c r="AM278" s="16">
        <v>43721</v>
      </c>
      <c r="AN278" s="73" t="s">
        <v>226</v>
      </c>
      <c r="AP278">
        <v>547</v>
      </c>
      <c r="AQ278">
        <v>808</v>
      </c>
    </row>
    <row r="279" hidden="true" x14ac:dyDescent="0.25">
      <c r="A279" s="73" t="s">
        <v>216</v>
      </c>
      <c r="B279" s="13">
        <v>43647</v>
      </c>
      <c r="C279" s="14">
        <v>6</v>
      </c>
      <c r="D279" s="73" t="s">
        <v>217</v>
      </c>
      <c r="E279" s="73" t="s">
        <v>327</v>
      </c>
      <c r="F279" s="73" t="s">
        <v>223</v>
      </c>
      <c r="G279" s="15">
        <v>0.53604463395529367</v>
      </c>
      <c r="H279" s="7">
        <v>1001</v>
      </c>
      <c r="I279" s="73" t="s">
        <v>224</v>
      </c>
      <c r="J279" s="73" t="s">
        <v>228</v>
      </c>
      <c r="Q279" s="4">
        <v>1</v>
      </c>
      <c r="AM279" s="16">
        <v>43721</v>
      </c>
      <c r="AN279" s="73" t="s">
        <v>222</v>
      </c>
      <c r="AP279">
        <v>1</v>
      </c>
      <c r="AQ279">
        <v>1</v>
      </c>
    </row>
    <row r="280" hidden="true" x14ac:dyDescent="0.25">
      <c r="A280" s="73" t="s">
        <v>216</v>
      </c>
      <c r="B280" s="13">
        <v>43647</v>
      </c>
      <c r="C280" s="14">
        <v>6</v>
      </c>
      <c r="D280" s="73" t="s">
        <v>217</v>
      </c>
      <c r="E280" s="73" t="s">
        <v>327</v>
      </c>
      <c r="F280" s="73" t="s">
        <v>223</v>
      </c>
      <c r="G280" s="15">
        <v>0.53693431783108858</v>
      </c>
      <c r="H280" s="7">
        <v>1501</v>
      </c>
      <c r="I280" s="73" t="s">
        <v>224</v>
      </c>
      <c r="J280" s="73" t="s">
        <v>229</v>
      </c>
      <c r="Q280" s="4">
        <v>1</v>
      </c>
      <c r="AM280" s="16">
        <v>43721</v>
      </c>
      <c r="AN280" s="73" t="s">
        <v>226</v>
      </c>
      <c r="AP280">
        <v>1</v>
      </c>
      <c r="AQ280">
        <v>1</v>
      </c>
    </row>
    <row r="281" hidden="true" x14ac:dyDescent="0.25">
      <c r="A281" s="73" t="s">
        <v>216</v>
      </c>
      <c r="B281" s="13">
        <v>43647</v>
      </c>
      <c r="C281" s="14">
        <v>6</v>
      </c>
      <c r="D281" s="73" t="s">
        <v>217</v>
      </c>
      <c r="E281" s="73" t="s">
        <v>327</v>
      </c>
      <c r="F281" s="73" t="s">
        <v>282</v>
      </c>
      <c r="G281" s="15">
        <v>0.53708378472222218</v>
      </c>
      <c r="H281" s="7">
        <v>1584</v>
      </c>
      <c r="I281" s="73" t="s">
        <v>230</v>
      </c>
      <c r="J281" s="7">
        <v>61</v>
      </c>
      <c r="K281" s="73" t="s">
        <v>211</v>
      </c>
      <c r="L281" s="73" t="s">
        <v>211</v>
      </c>
      <c r="N281" s="73" t="s">
        <v>211</v>
      </c>
      <c r="P281" s="73" t="s">
        <v>231</v>
      </c>
      <c r="AM281" s="16">
        <v>43721</v>
      </c>
      <c r="AN281" s="73" t="s">
        <v>222</v>
      </c>
      <c r="AP281">
        <v>1482</v>
      </c>
      <c r="AQ281">
        <v>1091</v>
      </c>
    </row>
    <row r="282" hidden="true" x14ac:dyDescent="0.25">
      <c r="A282" s="73" t="s">
        <v>216</v>
      </c>
      <c r="B282" s="13">
        <v>43647</v>
      </c>
      <c r="C282" s="14">
        <v>6</v>
      </c>
      <c r="D282" s="73" t="s">
        <v>217</v>
      </c>
      <c r="E282" s="73" t="s">
        <v>328</v>
      </c>
      <c r="F282" s="73" t="s">
        <v>282</v>
      </c>
      <c r="G282" s="15">
        <v>0.53808085648148152</v>
      </c>
      <c r="H282" s="7">
        <v>1</v>
      </c>
      <c r="I282" s="73" t="s">
        <v>220</v>
      </c>
      <c r="J282" s="7">
        <v>54</v>
      </c>
      <c r="K282" s="73" t="s">
        <v>211</v>
      </c>
      <c r="L282" s="73" t="s">
        <v>211</v>
      </c>
      <c r="N282" s="73" t="s">
        <v>211</v>
      </c>
      <c r="P282" s="73" t="s">
        <v>221</v>
      </c>
      <c r="AM282" s="16">
        <v>43721</v>
      </c>
      <c r="AN282" s="73" t="s">
        <v>226</v>
      </c>
      <c r="AP282">
        <v>1665</v>
      </c>
      <c r="AQ282">
        <v>1094</v>
      </c>
    </row>
    <row r="283" hidden="true" x14ac:dyDescent="0.25">
      <c r="A283" s="73" t="s">
        <v>216</v>
      </c>
      <c r="B283" s="13">
        <v>43647</v>
      </c>
      <c r="C283" s="14">
        <v>6</v>
      </c>
      <c r="D283" s="73" t="s">
        <v>217</v>
      </c>
      <c r="E283" s="73" t="s">
        <v>328</v>
      </c>
      <c r="F283" s="73" t="s">
        <v>223</v>
      </c>
      <c r="G283" s="15">
        <v>0.53808085648148152</v>
      </c>
      <c r="H283" s="7">
        <v>1</v>
      </c>
      <c r="I283" s="73" t="s">
        <v>224</v>
      </c>
      <c r="J283" s="73" t="s">
        <v>225</v>
      </c>
      <c r="Q283" s="4">
        <v>1</v>
      </c>
      <c r="AM283" s="16">
        <v>43721</v>
      </c>
      <c r="AN283" s="73" t="s">
        <v>222</v>
      </c>
      <c r="AP283">
        <v>1</v>
      </c>
      <c r="AQ283">
        <v>1</v>
      </c>
    </row>
    <row r="284" hidden="true" x14ac:dyDescent="0.25">
      <c r="A284" s="73" t="s">
        <v>216</v>
      </c>
      <c r="B284" s="13">
        <v>43647</v>
      </c>
      <c r="C284" s="14">
        <v>6</v>
      </c>
      <c r="D284" s="73" t="s">
        <v>217</v>
      </c>
      <c r="E284" s="73" t="s">
        <v>328</v>
      </c>
      <c r="F284" s="73" t="s">
        <v>223</v>
      </c>
      <c r="G284" s="15">
        <v>0.53896884649039078</v>
      </c>
      <c r="H284" s="7">
        <v>501</v>
      </c>
      <c r="I284" s="73" t="s">
        <v>224</v>
      </c>
      <c r="J284" s="73" t="s">
        <v>227</v>
      </c>
      <c r="Q284" s="4">
        <v>1</v>
      </c>
      <c r="AM284" s="16">
        <v>43721</v>
      </c>
      <c r="AN284" s="73" t="s">
        <v>226</v>
      </c>
      <c r="AP284">
        <v>1</v>
      </c>
      <c r="AQ284">
        <v>1</v>
      </c>
    </row>
    <row r="285" hidden="true" x14ac:dyDescent="0.25">
      <c r="A285" s="73" t="s">
        <v>216</v>
      </c>
      <c r="B285" s="13">
        <v>43647</v>
      </c>
      <c r="C285" s="14">
        <v>6</v>
      </c>
      <c r="D285" s="73" t="s">
        <v>217</v>
      </c>
      <c r="E285" s="73" t="s">
        <v>328</v>
      </c>
      <c r="F285" s="73" t="s">
        <v>223</v>
      </c>
      <c r="G285" s="15">
        <v>0.53985683649929994</v>
      </c>
      <c r="H285" s="7">
        <v>1001</v>
      </c>
      <c r="I285" s="73" t="s">
        <v>224</v>
      </c>
      <c r="J285" s="73" t="s">
        <v>228</v>
      </c>
      <c r="Q285" s="4">
        <v>1</v>
      </c>
      <c r="AM285" s="16">
        <v>43721</v>
      </c>
      <c r="AN285" s="73" t="s">
        <v>222</v>
      </c>
      <c r="AP285">
        <v>1</v>
      </c>
      <c r="AQ285">
        <v>1</v>
      </c>
    </row>
    <row r="286" hidden="true" x14ac:dyDescent="0.25">
      <c r="A286" s="73" t="s">
        <v>216</v>
      </c>
      <c r="B286" s="13">
        <v>43647</v>
      </c>
      <c r="C286" s="14">
        <v>6</v>
      </c>
      <c r="D286" s="73" t="s">
        <v>217</v>
      </c>
      <c r="E286" s="73" t="s">
        <v>328</v>
      </c>
      <c r="F286" s="73" t="s">
        <v>282</v>
      </c>
      <c r="G286" s="15">
        <v>0.54066490740740736</v>
      </c>
      <c r="H286" s="7">
        <v>1455</v>
      </c>
      <c r="I286" s="73" t="s">
        <v>230</v>
      </c>
      <c r="J286" s="7">
        <v>56</v>
      </c>
      <c r="K286" s="73" t="s">
        <v>211</v>
      </c>
      <c r="L286" s="73" t="s">
        <v>211</v>
      </c>
      <c r="N286" s="73" t="s">
        <v>211</v>
      </c>
      <c r="P286" s="73" t="s">
        <v>231</v>
      </c>
      <c r="AM286" s="16">
        <v>43721</v>
      </c>
      <c r="AN286" s="73" t="s">
        <v>222</v>
      </c>
      <c r="AP286">
        <v>1588</v>
      </c>
      <c r="AQ286">
        <v>1094</v>
      </c>
    </row>
    <row r="287" hidden="true" x14ac:dyDescent="0.25">
      <c r="A287" s="73" t="s">
        <v>216</v>
      </c>
      <c r="B287" s="13">
        <v>43647</v>
      </c>
      <c r="C287" s="14">
        <v>6</v>
      </c>
      <c r="D287" s="73" t="s">
        <v>217</v>
      </c>
      <c r="E287" s="73" t="s">
        <v>329</v>
      </c>
      <c r="F287" s="73" t="s">
        <v>282</v>
      </c>
      <c r="G287" s="15">
        <v>0.54183784722222217</v>
      </c>
      <c r="H287" s="7">
        <v>1</v>
      </c>
      <c r="I287" s="73" t="s">
        <v>220</v>
      </c>
      <c r="J287" s="7">
        <v>43</v>
      </c>
      <c r="K287" s="73" t="s">
        <v>211</v>
      </c>
      <c r="L287" s="73" t="s">
        <v>211</v>
      </c>
      <c r="N287" s="73" t="s">
        <v>211</v>
      </c>
      <c r="P287" s="73" t="s">
        <v>221</v>
      </c>
      <c r="AM287" s="16">
        <v>43721</v>
      </c>
      <c r="AN287" s="73" t="s">
        <v>226</v>
      </c>
      <c r="AP287">
        <v>1728</v>
      </c>
      <c r="AQ287">
        <v>1082</v>
      </c>
    </row>
    <row r="288" hidden="true" x14ac:dyDescent="0.25">
      <c r="A288" s="73" t="s">
        <v>216</v>
      </c>
      <c r="B288" s="13">
        <v>43647</v>
      </c>
      <c r="C288" s="14">
        <v>6</v>
      </c>
      <c r="D288" s="73" t="s">
        <v>217</v>
      </c>
      <c r="E288" s="73" t="s">
        <v>329</v>
      </c>
      <c r="F288" s="73" t="s">
        <v>223</v>
      </c>
      <c r="G288" s="15">
        <v>0.54183784722222217</v>
      </c>
      <c r="H288" s="7">
        <v>1</v>
      </c>
      <c r="I288" s="73" t="s">
        <v>224</v>
      </c>
      <c r="J288" s="73" t="s">
        <v>228</v>
      </c>
      <c r="Q288" s="4">
        <v>1</v>
      </c>
      <c r="AM288" s="16">
        <v>43721</v>
      </c>
      <c r="AN288" s="73" t="s">
        <v>222</v>
      </c>
      <c r="AP288">
        <v>1</v>
      </c>
      <c r="AQ288">
        <v>1</v>
      </c>
    </row>
    <row r="289" hidden="true" x14ac:dyDescent="0.25">
      <c r="A289" s="73" t="s">
        <v>216</v>
      </c>
      <c r="B289" s="13">
        <v>43647</v>
      </c>
      <c r="C289" s="14">
        <v>6</v>
      </c>
      <c r="D289" s="73" t="s">
        <v>217</v>
      </c>
      <c r="E289" s="73" t="s">
        <v>329</v>
      </c>
      <c r="F289" s="73" t="s">
        <v>223</v>
      </c>
      <c r="G289" s="15">
        <v>0.54272567473750755</v>
      </c>
      <c r="H289" s="7">
        <v>501</v>
      </c>
      <c r="I289" s="73" t="s">
        <v>224</v>
      </c>
      <c r="J289" s="73" t="s">
        <v>229</v>
      </c>
      <c r="Q289" s="4">
        <v>1</v>
      </c>
      <c r="AM289" s="16">
        <v>43721</v>
      </c>
      <c r="AN289" s="73" t="s">
        <v>226</v>
      </c>
      <c r="AP289">
        <v>1</v>
      </c>
      <c r="AQ289">
        <v>1</v>
      </c>
    </row>
    <row r="290" hidden="true" x14ac:dyDescent="0.25">
      <c r="A290" s="73" t="s">
        <v>216</v>
      </c>
      <c r="B290" s="13">
        <v>43647</v>
      </c>
      <c r="C290" s="14">
        <v>6</v>
      </c>
      <c r="D290" s="73" t="s">
        <v>217</v>
      </c>
      <c r="E290" s="73" t="s">
        <v>329</v>
      </c>
      <c r="F290" s="73" t="s">
        <v>223</v>
      </c>
      <c r="G290" s="15">
        <v>0.54361350225279303</v>
      </c>
      <c r="H290" s="7">
        <v>1001</v>
      </c>
      <c r="I290" s="73" t="s">
        <v>224</v>
      </c>
      <c r="J290" s="73" t="s">
        <v>244</v>
      </c>
      <c r="Q290" s="4">
        <v>1</v>
      </c>
      <c r="AM290" s="16">
        <v>43721</v>
      </c>
      <c r="AN290" s="73" t="s">
        <v>226</v>
      </c>
      <c r="AP290">
        <v>1</v>
      </c>
      <c r="AQ290">
        <v>1</v>
      </c>
    </row>
    <row r="291" hidden="true" x14ac:dyDescent="0.25">
      <c r="A291" s="73" t="s">
        <v>216</v>
      </c>
      <c r="B291" s="13">
        <v>43647</v>
      </c>
      <c r="C291" s="14">
        <v>6</v>
      </c>
      <c r="D291" s="73" t="s">
        <v>217</v>
      </c>
      <c r="E291" s="73" t="s">
        <v>329</v>
      </c>
      <c r="F291" s="73" t="s">
        <v>282</v>
      </c>
      <c r="G291" s="15">
        <v>0.54389228009259261</v>
      </c>
      <c r="H291" s="7">
        <v>1157</v>
      </c>
      <c r="I291" s="73" t="s">
        <v>230</v>
      </c>
      <c r="J291" s="7">
        <v>51</v>
      </c>
      <c r="K291" s="73" t="s">
        <v>211</v>
      </c>
      <c r="L291" s="73" t="s">
        <v>211</v>
      </c>
      <c r="N291" s="73" t="s">
        <v>211</v>
      </c>
      <c r="P291" s="73" t="s">
        <v>231</v>
      </c>
      <c r="AM291" s="16">
        <v>43721</v>
      </c>
      <c r="AN291" s="73" t="s">
        <v>226</v>
      </c>
      <c r="AP291">
        <v>1931</v>
      </c>
      <c r="AQ291">
        <v>1091</v>
      </c>
    </row>
  </sheetData>
  <autoFilter ref="A1:AQ291" xr:uid="{575EE8C0-0B35-4295-A923-4DD4B5C044F9}">
    <filterColumn colId="10">
      <filters>
        <filter val="Flying D"/>
        <filter val="Flying DL"/>
        <filter val="Flying DR"/>
        <filter val="Flying R"/>
        <filter val="Flying U"/>
        <filter val="Flying UL"/>
        <filter val="Flying UR"/>
      </filters>
    </filterColumn>
    <filterColumn colId="11">
      <filters>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72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7</v>
      </c>
      <c r="C3" s="17">
        <f>COUNTIFS(Data!P:P,A3,Data!N:N,"No ID")</f>
        <v>0</v>
      </c>
      <c r="D3" s="20"/>
      <c r="E3" s="27" t="s">
        <v>123</v>
      </c>
      <c r="F3" s="17">
        <f>COUNTIF(Data!L:L,E3)</f>
        <v>0</v>
      </c>
      <c r="G3" s="20"/>
      <c r="H3" s="27" t="s">
        <v>116</v>
      </c>
      <c r="I3" s="17">
        <f>COUNTIF(Data!L:L,H3)</f>
        <v>51</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7</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3</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2</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7</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11</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54</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4</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20</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v>
      </c>
      <c r="C32" s="17">
        <f>COUNTIFS(Data!N:N,A32,Data!L:L,"No ID")</f>
        <v>1</v>
      </c>
      <c r="D32" s="20"/>
      <c r="E32" s="27" t="s">
        <v>74</v>
      </c>
      <c r="F32" s="17">
        <f>COUNTIF(Data!L:L,E32)</f>
        <v>4</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72</v>
      </c>
      <c r="C44" s="20">
        <f>SUM(C14:C43)</f>
        <v>1</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2</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v>
      </c>
      <c r="G48" s="20"/>
      <c r="H48" s="27" t="s">
        <v>58</v>
      </c>
      <c r="I48" s="17">
        <f>COUNTIF(Data!L:L,H48)</f>
        <v>0</v>
      </c>
      <c r="J48" s="20"/>
      <c r="K48" s="20"/>
      <c r="L48" s="20"/>
      <c r="M48" s="20"/>
      <c r="N48" s="19"/>
    </row>
    <row r="49" ht="15" customHeight="true" x14ac:dyDescent="0.25">
      <c r="A49" s="27" t="s">
        <v>194</v>
      </c>
      <c r="B49" s="17">
        <f>COUNTIF(Data!N:N,A49)</f>
        <v>7</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11</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7</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2020-06-12T07:44:35Z</dcterms:modified>
</cp:coreProperties>
</file>