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D:\PROJECTS_CURRENT\HG0001 - Flight Height manuscript\Data\Measured_by_Dayle\"/>
    </mc:Choice>
  </mc:AlternateContent>
  <xr:revisionPtr revIDLastSave="0" documentId="13_ncr:1_{D332FB03-A0A0-4133-99E7-FFADBFA41539}" xr6:coauthVersionLast="45" xr6:coauthVersionMax="45" xr10:uidLastSave="{00000000-0000-0000-0000-000000000000}"/>
  <bookViews>
    <workbookView xWindow="-120" yWindow="-120" windowWidth="29040" windowHeight="15840" xr2:uid="{00000000-000D-0000-FFFF-FFFF00000000}"/>
  </bookViews>
  <sheets>
    <sheet name="Data" sheetId="1" r:id="rId1"/>
    <sheet name="Count Data" sheetId="2" r:id="rId2"/>
  </sheets>
  <definedNames>
    <definedName name="_xlnm._FilterDatabase" localSheetId="0" hidden="1">Data!$A$1:$AN$1403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B14" i="2"/>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 r="C55" i="2" l="1"/>
  <c r="C44" i="2"/>
  <c r="B44" i="2"/>
</calcChain>
</file>

<file path=xl/sharedStrings.xml><?xml version="1.0" encoding="utf-8"?>
<sst xmlns="http://schemas.openxmlformats.org/spreadsheetml/2006/main" count="17466" uniqueCount="827">
  <si>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</si>
  <si>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</si>
  <si>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</si>
  <si>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</si>
  <si>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</si>
  <si>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</si>
  <si>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</si>
  <si>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</si>
  <si>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</si>
  <si>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</si>
  <si>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</si>
  <si>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</si>
  <si>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</si>
  <si>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</si>
  <si>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</si>
  <si>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</si>
  <si>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</si>
  <si>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</si>
  <si>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</si>
  <si>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</si>
  <si>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</si>
  <si>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</si>
  <si>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</si>
  <si>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</si>
  <si>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</si>
  <si>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</si>
  <si>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</si>
  <si>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</si>
  <si>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</si>
  <si>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</si>
  <si>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</si>
  <si>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</si>
  <si>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</si>
  <si>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</si>
  <si>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</si>
  <si>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</si>
  <si>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</si>
  <si>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</si>
  <si>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</si>
  <si>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</si>
  <si>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</si>
  <si>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</si>
  <si>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</si>
  <si>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</si>
  <si>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</si>
  <si>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</si>
  <si>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</si>
  <si>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</si>
  <si>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</si>
  <si>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</si>
  <si>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</si>
  <si>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</si>
  <si>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</si>
  <si>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</si>
  <si>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</si>
  <si>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</si>
  <si>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</si>
  <si>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</si>
  <si>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</si>
  <si>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</si>
  <si>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</si>
  <si>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</si>
  <si>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</si>
  <si>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</si>
  <si>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</si>
  <si>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</si>
  <si>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</si>
  <si>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</si>
  <si>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</si>
  <si>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</si>
  <si>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</si>
  <si>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</si>
  <si>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</si>
  <si>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</si>
  <si>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</si>
  <si>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</si>
  <si>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</si>
  <si>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</si>
  <si>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</si>
  <si>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</si>
  <si>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</si>
  <si>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</si>
  <si>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</si>
  <si>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</si>
  <si>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</si>
  <si>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</si>
  <si>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</si>
  <si>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</si>
  <si>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</si>
  <si>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</si>
  <si>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</si>
  <si>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</si>
  <si>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</si>
  <si>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</si>
  <si>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</si>
  <si>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</si>
  <si>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</si>
  <si>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</si>
  <si>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</si>
  <si>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</si>
  <si>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</si>
  <si>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</si>
  <si>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</si>
  <si>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</si>
  <si>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</si>
  <si>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</si>
  <si>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</si>
  <si>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</si>
  <si>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</si>
  <si>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</si>
  <si>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</si>
  <si>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</si>
  <si>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</si>
  <si>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</si>
  <si>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</si>
  <si>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</si>
  <si>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</si>
  <si>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</si>
  <si>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</si>
  <si>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</si>
  <si>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</si>
  <si>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</si>
  <si>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</si>
  <si>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</si>
  <si>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</si>
  <si>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</si>
  <si>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</si>
  <si>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</si>
  <si>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</si>
  <si>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</si>
  <si>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</si>
  <si>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</si>
  <si>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</si>
  <si>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</si>
  <si>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</si>
  <si>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</si>
  <si>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</si>
  <si>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</si>
  <si>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</si>
  <si>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</si>
  <si>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</si>
  <si>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</si>
  <si>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</si>
  <si>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</si>
  <si>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</si>
  <si>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</si>
  <si>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</si>
  <si>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</si>
  <si>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</si>
  <si>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</si>
  <si>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</si>
  <si>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</si>
  <si>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</si>
  <si>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</si>
  <si>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</si>
  <si>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</si>
  <si>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</si>
  <si>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</si>
  <si>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</si>
  <si>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</si>
  <si>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</si>
  <si>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</si>
  <si>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</si>
  <si>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</si>
  <si>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</si>
  <si>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</si>
  <si>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</si>
  <si>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</si>
  <si>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</si>
  <si>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</si>
  <si>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</si>
  <si>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</si>
  <si>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</si>
  <si>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</si>
  <si>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</si>
  <si>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</si>
  <si>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</si>
  <si>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</si>
  <si>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</si>
  <si>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</si>
  <si>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</si>
  <si>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</si>
  <si>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</si>
  <si>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</si>
  <si>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</si>
  <si>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</si>
  <si>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</si>
  <si>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</si>
  <si>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</si>
  <si>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</si>
  <si>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</si>
  <si>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</si>
  <si>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</si>
  <si>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</si>
  <si>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</si>
  <si>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</si>
  <si>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</si>
  <si>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</si>
  <si>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</si>
  <si>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</si>
  <si>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</si>
  <si>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</si>
  <si>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</si>
  <si>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</si>
  <si>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</si>
  <si>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</si>
  <si>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</si>
  <si>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</si>
  <si>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</si>
  <si>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</si>
  <si>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</si>
  <si>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</si>
  <si>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</si>
  <si>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</si>
  <si>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</si>
  <si>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</si>
  <si>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43</t>
  </si>
  <si>
    <t>2cm</t>
  </si>
  <si>
    <t>12-07-52.815</t>
  </si>
  <si>
    <t>System</t>
  </si>
  <si>
    <t>Glare</t>
  </si>
  <si>
    <t>x134</t>
  </si>
  <si>
    <t>PRM</t>
  </si>
  <si>
    <t>DM</t>
  </si>
  <si>
    <t xml:space="preserve">Start of Transect  </t>
  </si>
  <si>
    <t>Start of Transect</t>
  </si>
  <si>
    <t>x135</t>
  </si>
  <si>
    <t>x136</t>
  </si>
  <si>
    <t xml:space="preserve">Bird    </t>
  </si>
  <si>
    <t>Sitting</t>
  </si>
  <si>
    <t>Probable</t>
  </si>
  <si>
    <t>Definite</t>
  </si>
  <si>
    <t>Possible</t>
  </si>
  <si>
    <t>Flying U</t>
  </si>
  <si>
    <t>Not Done</t>
  </si>
  <si>
    <t>R</t>
  </si>
  <si>
    <t>Adult</t>
  </si>
  <si>
    <t>Flying UR</t>
  </si>
  <si>
    <t>Flying DR</t>
  </si>
  <si>
    <t>x137</t>
  </si>
  <si>
    <t>Flying L</t>
  </si>
  <si>
    <t>Flying UL</t>
  </si>
  <si>
    <t>x138</t>
  </si>
  <si>
    <t>x139</t>
  </si>
  <si>
    <t xml:space="preserve">End of Transect  </t>
  </si>
  <si>
    <t>End of Transect</t>
  </si>
  <si>
    <t>12-15-59.179</t>
  </si>
  <si>
    <t>EM</t>
  </si>
  <si>
    <t>x427</t>
  </si>
  <si>
    <t>x428</t>
  </si>
  <si>
    <t xml:space="preserve">Bird?    </t>
  </si>
  <si>
    <t xml:space="preserve">Turbine Blade   </t>
  </si>
  <si>
    <t>Turbine Blade</t>
  </si>
  <si>
    <t>Immature</t>
  </si>
  <si>
    <t>x429</t>
  </si>
  <si>
    <t>HH</t>
  </si>
  <si>
    <t>x430</t>
  </si>
  <si>
    <t>x431</t>
  </si>
  <si>
    <t>x432</t>
  </si>
  <si>
    <t xml:space="preserve">Start of Land  </t>
  </si>
  <si>
    <t>12-24-18.897</t>
  </si>
  <si>
    <t>x608</t>
  </si>
  <si>
    <t>x609</t>
  </si>
  <si>
    <t>x610</t>
  </si>
  <si>
    <t>MSFA</t>
  </si>
  <si>
    <t>Assoc perhaps</t>
  </si>
  <si>
    <t>Flying DL</t>
  </si>
  <si>
    <t>PU</t>
  </si>
  <si>
    <t>x611</t>
  </si>
  <si>
    <t>x612</t>
  </si>
  <si>
    <t>Taking off</t>
  </si>
  <si>
    <t>R, MSFA</t>
  </si>
  <si>
    <t>Black_backed_gull_species</t>
  </si>
  <si>
    <t>Flying R</t>
  </si>
  <si>
    <t>12-31-56.834</t>
  </si>
  <si>
    <t>MR</t>
  </si>
  <si>
    <t>Turbine blade</t>
  </si>
  <si>
    <t xml:space="preserve">Wind Turbine   </t>
  </si>
  <si>
    <t>Wind Turbine</t>
  </si>
  <si>
    <t>Wind Turbine BEF6</t>
  </si>
  <si>
    <t>Wind turbine</t>
  </si>
  <si>
    <t>Wind Turbine BED8</t>
  </si>
  <si>
    <t>NoName</t>
  </si>
  <si>
    <t>x433</t>
  </si>
  <si>
    <t>x434</t>
  </si>
  <si>
    <t>12-40-50.474</t>
  </si>
  <si>
    <t>x270</t>
  </si>
  <si>
    <t>x271</t>
  </si>
  <si>
    <t>x272</t>
  </si>
  <si>
    <t>x273</t>
  </si>
  <si>
    <t>x274</t>
  </si>
  <si>
    <t>Flying D</t>
  </si>
  <si>
    <t xml:space="preserve">Mammal    </t>
  </si>
  <si>
    <t>Moving UR</t>
  </si>
  <si>
    <t>Non_Avian_Animal</t>
  </si>
  <si>
    <t>Surfacing at Red Line</t>
  </si>
  <si>
    <t>x275</t>
  </si>
  <si>
    <t>12-49-43.796</t>
  </si>
  <si>
    <t>NN</t>
  </si>
  <si>
    <t>x324</t>
  </si>
  <si>
    <t>x325</t>
  </si>
  <si>
    <t>x326</t>
  </si>
  <si>
    <t>x327</t>
  </si>
  <si>
    <t>x328</t>
  </si>
  <si>
    <t>x329</t>
  </si>
  <si>
    <t>12-58-32.322</t>
  </si>
  <si>
    <t>x232</t>
  </si>
  <si>
    <t>x233</t>
  </si>
  <si>
    <t>x234</t>
  </si>
  <si>
    <t>x235</t>
  </si>
  <si>
    <t>x236</t>
  </si>
  <si>
    <t>x237</t>
  </si>
  <si>
    <t>13-10-16.783</t>
  </si>
  <si>
    <t>DSM</t>
  </si>
  <si>
    <t>x156</t>
  </si>
  <si>
    <t>Male</t>
  </si>
  <si>
    <t>Assoc</t>
  </si>
  <si>
    <t>Juvenile</t>
  </si>
  <si>
    <t>x157</t>
  </si>
  <si>
    <t>x158</t>
  </si>
  <si>
    <t>x159</t>
  </si>
  <si>
    <t>x160</t>
  </si>
  <si>
    <t>x161</t>
  </si>
  <si>
    <t>x162</t>
  </si>
  <si>
    <t>13-19-13.353</t>
  </si>
  <si>
    <t>MC</t>
  </si>
  <si>
    <t>x111</t>
  </si>
  <si>
    <t>x112</t>
  </si>
  <si>
    <t>x113</t>
  </si>
  <si>
    <t>x114</t>
  </si>
  <si>
    <t>x115</t>
  </si>
  <si>
    <t>x116</t>
  </si>
  <si>
    <t>Plane Height</t>
  </si>
  <si>
    <t>Calibration</t>
  </si>
  <si>
    <t>Frame 1</t>
  </si>
  <si>
    <t>Frame 2</t>
  </si>
  <si>
    <t>Frame 3</t>
  </si>
  <si>
    <t>Frame 4</t>
  </si>
  <si>
    <t>Frame 5</t>
  </si>
  <si>
    <t>Frame 6</t>
  </si>
  <si>
    <t>Frame 7</t>
  </si>
  <si>
    <t>Frame 8</t>
  </si>
  <si>
    <t>Reflection?</t>
  </si>
  <si>
    <t>Other Comments</t>
  </si>
  <si>
    <t>Y</t>
  </si>
  <si>
    <t>Possibly taking off?</t>
  </si>
  <si>
    <t>Unable to mark after frame 2.  Head and tail not clear.</t>
  </si>
  <si>
    <t>Frame 1 lengths in R</t>
  </si>
  <si>
    <t>1610.0356      1584.4975      1560.2286      1636.7836      1610.0356      1584.4975</t>
  </si>
  <si>
    <t>Frame 1 lengths in G</t>
  </si>
  <si>
    <t>1724.4737      1629.5322       1605.944      1583.6668       1537.289</t>
  </si>
  <si>
    <t>Frame 1 lengths in B</t>
  </si>
  <si>
    <t>1580.3398      1550.9238      1522.6683      1479.7182      1381.2948      1355.3301      1330.8371      1610.8527      1580.3398      1550.9238      1508.7783      1408.6498      1381.2948      1355.3301</t>
  </si>
  <si>
    <t>Frame 2 lengths in R</t>
  </si>
  <si>
    <t>1395.5109      1411.4494      1477.0481      1515.7392      1562.7566      1583.6668</t>
  </si>
  <si>
    <t>Frame 2 lengths in G</t>
  </si>
  <si>
    <t>1381.2948      1363.0749         1282.5      1401.1569      1381.2948      1297.7988      1469.0084        1448.26      1363.0749      1514.8708      1491.2337      1401.1569      1560.2286       1537.289        1448.26      1584.4975      1560.2286      1469.0084      1610.0356      1584.4975      1491.2337      1636.7836      1610.0356      1514.8708      1707.6043      1680.4176      1584.4975</t>
  </si>
  <si>
    <t>Frame 2 lengths in B</t>
  </si>
  <si>
    <t>1252.3926      1223.6959      1196.5113      1101.4577      1057.5766      990.76757      973.34906         1282.5      1252.3926      1223.6959      1126.2658      1078.5207      1010.4928      990.76757      1313.9211         1282.5      1252.3926      1152.8241      1101.4577      1032.3926      1010.4928      1346.5639      1313.9211         1282.5      1181.0147      1126.2658      1056.3317      1032.3926      1418.8879      1386.0497      1354.3589      1252.3926      1196.5113      1126.2658      1101.4577         1487.7      1452.7957      1418.8879      1313.9211      1252.3926      1181.0147      1152.8241      1525.2587      1491.2337        1458.22      1354.3589      1294.7535      1223.6959      1196.5113</t>
  </si>
  <si>
    <t>Frame 3 lengths in R</t>
  </si>
  <si>
    <t>1216.1455      1193.2076      1240.7815      1216.1455      1267.0165      1240.7815      1294.7535      1267.0165      1337.7403      1310.9133      1395.5109      1365.9679      1467.2159      1437.3158      1498.2762      1467.2159</t>
  </si>
  <si>
    <t>Frame 3 lengths in G</t>
  </si>
  <si>
    <t>1674.9273      1630.3395      1562.7566      1699.1068      1651.9874      1583.6668      1724.4737      1674.9273       1605.944       1794.767         1744.2      1674.9273      1849.6478       1794.767      1724.4737</t>
  </si>
  <si>
    <t>Frame 3 lengths in B</t>
  </si>
  <si>
    <t>1514.8708      1469.9039      1422.5926      1354.3589         1333.8      1560.2286      1514.8708      1469.0084      1401.1569      1381.2948      1610.0356       1566.121      1514.8708      1445.5317      1422.5926      1680.4176      1636.7836      1584.4975      1514.8708      1491.2337      1707.6043       1664.683      1610.0356      1539.8548      1514.8708</t>
  </si>
  <si>
    <t>Frame 4 lengths in R</t>
  </si>
  <si>
    <t>1566.121      1469.9039      1400.2175      1376.5234      1593.6062      1495.6392      1425.3648      1400.2175</t>
  </si>
  <si>
    <t>Frame 4 lengths in G</t>
  </si>
  <si>
    <t>1445.5317      1469.9039      1495.6392       1566.121</t>
  </si>
  <si>
    <t>Frame 4 lengths in B</t>
  </si>
  <si>
    <t>1469.9039      1400.2175      1376.5234      1495.6392      1425.3648      1400.2175       1566.121      1495.6392      1469.9039</t>
  </si>
  <si>
    <t>340.6068       331.791      325.3479      351.6166      340.6068       331.791       364.622      351.6166      340.6068      379.4176       364.622      351.6166</t>
  </si>
  <si>
    <t>368.0891      359.9471      354.0168         378.3      368.0891      359.9471      390.4175         378.3      368.0891      404.2701      390.4175         378.3</t>
  </si>
  <si>
    <t>423.7024      416.6486      411.5361      432.6026      423.7024      416.6486      470.1249      460.1114      451.7535</t>
  </si>
  <si>
    <t>443.238      432.6026      423.7024</t>
  </si>
  <si>
    <t>451.7535      445.1444      416.6486      460.1114      451.7535      423.7024</t>
  </si>
  <si>
    <t>443.238      432.6026      423.7024       455.487       443.238      432.6026      469.2234       455.487       443.238</t>
  </si>
  <si>
    <t>423.7024      416.6486      411.5361</t>
  </si>
  <si>
    <t>423.7024      416.6486      411.5361       443.238      432.6026      423.7024</t>
  </si>
  <si>
    <t>340.6068       331.791      325.3479      351.6166      340.6068       331.791       364.622      351.6166      340.6068      404.2701      390.4175         378.3         436.5      419.6862      404.2701</t>
  </si>
  <si>
    <t>368.0891      359.9471      354.0168         378.3      368.0891      359.9471      416.6486      405.3161      395.8028      444.1922      429.6564      416.6486</t>
  </si>
  <si>
    <t>487.8049      479.9295      473.7137      508.2097       497.261      487.8049</t>
  </si>
  <si>
    <t>Frame 5 lengths in R</t>
  </si>
  <si>
    <t>411.5361      423.7024</t>
  </si>
  <si>
    <t>Frame 5 lengths in G</t>
  </si>
  <si>
    <t>368.0891      354.0168      390.4175      368.0891      419.6862      390.4175</t>
  </si>
  <si>
    <t>Frame 5 lengths in B</t>
  </si>
  <si>
    <t>479.9295      469.2234</t>
  </si>
  <si>
    <t>Frame 6 lengths in R</t>
  </si>
  <si>
    <t>388.2424      354.0168      350.4104      405.3161      368.0891      359.9471</t>
  </si>
  <si>
    <t>Frame 6 lengths in G</t>
  </si>
  <si>
    <t>423.7024      411.5361       443.238      423.7024</t>
  </si>
  <si>
    <t>Frame 6 lengths in B</t>
  </si>
  <si>
    <t>479.9295      469.2234       497.261      479.9295      524.6077      508.2097</t>
  </si>
  <si>
    <t>365.3713      401.4521      415.8395</t>
  </si>
  <si>
    <t>342.91       379.304         394.5      410.8191      447.8729       484.948</t>
  </si>
  <si>
    <t>447.1      424.0748      460.0621      437.7192      496.2274        474.13</t>
  </si>
  <si>
    <t>424.8895      415.8395      382.9338</t>
  </si>
  <si>
    <t>415.8395</t>
  </si>
  <si>
    <t>424.8895      415.8395      382.9338      470.4687      459.3098      424.8895</t>
  </si>
  <si>
    <t>411.6601      400.5897      390.9776</t>
  </si>
  <si>
    <t>411.6601      400.5897      390.9776      437.7192      424.0748      411.6601</t>
  </si>
  <si>
    <t>411.6601</t>
  </si>
  <si>
    <t>388.3148      365.3713      352.8515      424.0748      401.4521      388.3148</t>
  </si>
  <si>
    <t>482.8038      460.0621      435.3425      411.6601      518.7171      496.2274      470.4687         447.1</t>
  </si>
  <si>
    <t>373.7932      321.0324       284.478         394.5        342.91      306.7081</t>
  </si>
  <si>
    <t>409.132      390.9776      336.8043</t>
  </si>
  <si>
    <t>394.5       379.304      415.8395      401.4521      468.2582      452.4823       484.948      468.2582</t>
  </si>
  <si>
    <t>306.7081      329.5381</t>
  </si>
  <si>
    <t>415.8395       379.304</t>
  </si>
  <si>
    <t>415.8395      401.4521      365.3713      437.7192      424.0748      388.3148      489.2083        474.13      437.7192      505.2065      489.2083      452.4823</t>
  </si>
  <si>
    <t>Frame 7 lengths in R</t>
  </si>
  <si>
    <t>437.7192</t>
  </si>
  <si>
    <t>Frame 7 lengths in G</t>
  </si>
  <si>
    <t>415.8395      452.4823      468.2582      489.2083</t>
  </si>
  <si>
    <t>Frame 7 lengths in B</t>
  </si>
  <si>
    <t>437.7192        474.13      489.2083      510.6536</t>
  </si>
  <si>
    <t>507.8992</t>
  </si>
  <si>
    <t>446.716      441.2346      437.9129</t>
  </si>
  <si>
    <t>446.716      441.2346      437.9129         436.8      437.9129</t>
  </si>
  <si>
    <t>441.2346      437.9129         436.8</t>
  </si>
  <si>
    <t>500.174      507.8992         499.2      503.0849</t>
  </si>
  <si>
    <t>469.0388      477.2682           468      472.1417      469.0388      469.0388      472.1417           468</t>
  </si>
  <si>
    <t>507.8992      503.0849</t>
  </si>
  <si>
    <t>507.8992      503.0849       500.174</t>
  </si>
  <si>
    <t>500.174      503.0849      507.8992       500.174         499.2       500.174</t>
  </si>
  <si>
    <t>503.0849      507.8992         499.2       500.174</t>
  </si>
  <si>
    <t>500.174      503.0849      507.8992</t>
  </si>
  <si>
    <t>499.2      503.0849</t>
  </si>
  <si>
    <t>503.0849         499.2</t>
  </si>
  <si>
    <t>500.174      507.8992         499.2      503.0849       500.174       500.174</t>
  </si>
  <si>
    <t>507.8992      503.0849       500.174         499.2</t>
  </si>
  <si>
    <t>507.8992      503.0849       500.174         499.2       500.174</t>
  </si>
  <si>
    <t>598.2557      569.2014      535.3147      627.8285      598.2557      566.1107</t>
  </si>
  <si>
    <t>597.2773      566.1107      611.7882         581.4      642.5597      611.7882</t>
  </si>
  <si>
    <t>645.2843      627.8285      611.7882      674.5294      657.8501      642.5597</t>
  </si>
  <si>
    <t>566.1107         581.4</t>
  </si>
  <si>
    <t>566.1107      520.9189      611.7882      566.1107</t>
  </si>
  <si>
    <t>673.6619</t>
  </si>
  <si>
    <t>564.0408      556.7357      551.4584      573.2965      564.0408      556.7357      584.4099      573.2965      564.0408      616.5493      606.0255      597.2773</t>
  </si>
  <si>
    <t>619.3883      624.0914      630.6168      664.0439</t>
  </si>
  <si>
    <t>616.5493      616.5493      619.3883         615.6      624.0914      616.5493</t>
  </si>
  <si>
    <t>684.8545           684</t>
  </si>
  <si>
    <t>616.5493      616.5493</t>
  </si>
  <si>
    <t>616.5493      616.5493      619.3883         615.6      624.0914      616.5493      630.6168      619.3883      638.9087      624.0914</t>
  </si>
  <si>
    <t>665.2119      638.0932</t>
  </si>
  <si>
    <t>691.2676       718.347</t>
  </si>
  <si>
    <t>771.4875       744.442</t>
  </si>
  <si>
    <t>718.347</t>
  </si>
  <si>
    <t>691.2676</t>
  </si>
  <si>
    <t>744.442</t>
  </si>
  <si>
    <t>797.6164</t>
  </si>
  <si>
    <t>454.5</t>
  </si>
  <si>
    <t>539.4762</t>
  </si>
  <si>
    <t>388.0293</t>
  </si>
  <si>
    <t>473.3011</t>
  </si>
  <si>
    <t>515.9904      496.9569</t>
  </si>
  <si>
    <t>430.6439      412.1246</t>
  </si>
  <si>
    <t>407.6448      388.0293</t>
  </si>
  <si>
    <t>496.9569</t>
  </si>
  <si>
    <t>539.4762      521.3009</t>
  </si>
  <si>
    <t>612.1365</t>
  </si>
  <si>
    <t>612.1365      637.9925</t>
  </si>
  <si>
    <t>589.2168</t>
  </si>
  <si>
    <t>636.1133      612.1365</t>
  </si>
  <si>
    <t>661.0321</t>
  </si>
  <si>
    <t>563.2472      587.1815</t>
  </si>
  <si>
    <t>642.2126</t>
  </si>
  <si>
    <t>539.6383</t>
  </si>
  <si>
    <t>618.1667</t>
  </si>
  <si>
    <t>595.3643      573.9534</t>
  </si>
  <si>
    <t>465.9842      465.9842</t>
  </si>
  <si>
    <t>531.2      535.3339      535.3339         531.2</t>
  </si>
  <si>
    <t>597.6      601.2776</t>
  </si>
  <si>
    <t>532.2365      535.3339      540.4568</t>
  </si>
  <si>
    <t>469.5189</t>
  </si>
  <si>
    <t>601.2776      605.8431      612.1778      598.5215      601.2776      605.8431         597.6      598.5215      601.2776</t>
  </si>
  <si>
    <t>556.5334      567.3218      579.8131</t>
  </si>
  <si>
    <t>493.5535</t>
  </si>
  <si>
    <t>567.3218      547.5484      536.3624      515.4026</t>
  </si>
  <si>
    <t>475.3517      483.3993      493.5535</t>
  </si>
  <si>
    <t>547.5484      567.3218</t>
  </si>
  <si>
    <t>547.5484      515.4026</t>
  </si>
  <si>
    <t>539.6453      528.0194      517.9784      567.2486       552.756      539.6453</t>
  </si>
  <si>
    <t>568.0896      557.0577      547.5494      594.3734      580.5583      568.0896</t>
  </si>
  <si>
    <t>596.7781      586.2863      577.2596      637.0198      625.6773      615.6781      649.6353      637.0198      625.6773</t>
  </si>
  <si>
    <t>517.9784      503.0156      528.0194      509.6159      568.0896      547.5494</t>
  </si>
  <si>
    <t>586.2863      569.7678</t>
  </si>
  <si>
    <t>586.2863      569.7678      608.6594      586.2863</t>
  </si>
  <si>
    <t>528.0194      517.9784       552.756      539.6453</t>
  </si>
  <si>
    <t>596.7781      586.2863      577.2596</t>
  </si>
  <si>
    <t>467.6018       436.992         432.6       479.697      449.9108       436.992</t>
  </si>
  <si>
    <t>498.2475         494.4</t>
  </si>
  <si>
    <t>528.9228      498.2475         494.4      539.6453      509.6159      498.2475</t>
  </si>
  <si>
    <t>442.4207       414.567      390.8575      375.9147       471.668      445.6461       414.567      390.8575</t>
  </si>
  <si>
    <t>449.9108       436.992      470.6548      449.9108</t>
  </si>
  <si>
    <t>539.6453      509.6159      498.2475      586.2863      557.0577      539.6453</t>
  </si>
  <si>
    <t>498.2475         494.4      509.6159      498.2475</t>
  </si>
  <si>
    <t>559.6228         556.2      569.7678      559.6228</t>
  </si>
  <si>
    <t>667.873</t>
  </si>
  <si>
    <t>745.8746      734.9976</t>
  </si>
  <si>
    <t>629.6767      646.1861      664.1523      683.4604</t>
  </si>
  <si>
    <t>646.1861</t>
  </si>
  <si>
    <t>598.4</t>
  </si>
  <si>
    <t>646.1861      629.6767</t>
  </si>
  <si>
    <t>536.1504</t>
  </si>
  <si>
    <t>582.6637</t>
  </si>
  <si>
    <t>629.6767      614.7416</t>
  </si>
  <si>
    <t>614.7416      601.4979      590.0595</t>
  </si>
  <si>
    <t>679.8249</t>
  </si>
  <si>
    <t>527.2717      499.1438      468.1927      438.7165      544.2365      517.0324      482.8097      454.2829      589.5076      562.5921      527.2717      499.1438</t>
  </si>
  <si>
    <t>541.2813       511.836         555.9      527.2717</t>
  </si>
  <si>
    <t>527.2717      544.2365      589.5076</t>
  </si>
  <si>
    <t>511.836      541.2813</t>
  </si>
  <si>
    <t>468.1927      438.7165      499.1438      471.6061      527.2717      499.1438      544.2365      517.0324</t>
  </si>
  <si>
    <t>572.0164      544.2365      527.2717       511.836      600.2922      572.0164         555.9      541.2813      616.9824      589.5076      572.0164         555.9      634.9192      608.2552      589.5076      572.0164</t>
  </si>
  <si>
    <t>482.8097         425.1      382.7437      499.1438      438.7165      395.1156      544.2365      482.8097      438.7165</t>
  </si>
  <si>
    <t>425.1      438.7165      482.8097</t>
  </si>
  <si>
    <t>555.9      498.0716      589.5076      527.2717</t>
  </si>
  <si>
    <t>517.0324      486.1204      468.1927</t>
  </si>
  <si>
    <t>476.1192      462.4478      507.6405      494.8408      517.0324      500.2138</t>
  </si>
  <si>
    <t>517.0324      486.1204      468.1927      528.2847      498.0716      476.1192      541.2813       511.836      486.1204</t>
  </si>
  <si>
    <t>486.1204      476.1192      468.1927       511.836      498.0716      486.1204</t>
  </si>
  <si>
    <t>455.4583      444.7681      436.2724      482.8097      468.1927      455.4583</t>
  </si>
  <si>
    <t>548.1519      539.3022      532.3174      571.0809      558.7778      548.1519      601.1822      589.5076      579.4455</t>
  </si>
  <si>
    <t>353.6502      331.3853      376.2192      353.6502         419.9      398.2755</t>
  </si>
  <si>
    <t>370.5      343.1434      322.0486      309.4901      390.5413      364.6911      343.1434      331.3853       439.771      411.0899      390.5413      377.0291      455.4455      424.9549      405.1101      390.5413       490.281      459.4466       439.771      424.9549</t>
  </si>
  <si>
    <t>466.0387      445.2856         419.9      398.2755      479.5872      459.4466      432.0735      411.0899      513.9737           494      466.0387      445.2856</t>
  </si>
  <si>
    <t>390.5413      356.2285      343.1434      424.9549      390.5413      377.0291       439.771      405.1101      390.5413</t>
  </si>
  <si>
    <t>390.5413      356.2285      343.1434      424.9549      390.5413      377.0291       439.771      405.1101      390.5413       490.281      455.4455       439.771</t>
  </si>
  <si>
    <t>367.1919      386.6162</t>
  </si>
  <si>
    <t>398.2755      364.6911      353.6502      344.0312      424.9549      390.5413      377.0291      364.6911      445.2856      411.0899      398.2755      386.6162      459.4466      424.9549      411.0899      398.2755</t>
  </si>
  <si>
    <t>454.104      422.0738      414.0474      477.0362      445.2856      437.6851      486.5336       454.104      445.2856      497.0779      464.0709       454.104</t>
  </si>
  <si>
    <t>386.6162      408.8578         419.9      432.0735</t>
  </si>
  <si>
    <t>408.8578      399.0407      376.2192       431.367      422.0738      399.0407       441.847       431.367      408.8578</t>
  </si>
  <si>
    <t>424.9549      411.0899      398.2755       439.771      424.9549      411.0899      455.4455       439.771      424.9549</t>
  </si>
  <si>
    <t>324.8778      349.3107      359.6374</t>
  </si>
  <si>
    <t>367.1919      353.6502      390.5413      377.8373      408.8578      390.5413      432.0735      408.8578</t>
  </si>
  <si>
    <t>422.0738      407.3628       441.847      422.0738      464.0709      445.2856</t>
  </si>
  <si>
    <t>414.3646      394.1912      352.8187      331.4917      476.9694      457.6806      416.4312      394.1912      497.2375      476.9694      435.5758      414.3646</t>
  </si>
  <si>
    <t>394.1912      352.8187       455.801      414.3646      476.9694      435.5758      497.2375       455.801</t>
  </si>
  <si>
    <t>476.9694       455.801      414.3646      394.1912       498.961      476.9694      435.5758      416.4312      518.3699      497.2375       455.801      435.5758</t>
  </si>
  <si>
    <t>331.4917      414.3646</t>
  </si>
  <si>
    <t>352.8187      334.0714      311.4633      435.5758      416.4312      394.1912</t>
  </si>
  <si>
    <t>435.5758      414.3646</t>
  </si>
  <si>
    <t>375.2231      394.1912      435.5758</t>
  </si>
  <si>
    <t>293      311.4633      352.8187</t>
  </si>
  <si>
    <t>439.5      463.2737      480.5557</t>
  </si>
  <si>
    <t>398.5231      375.2231</t>
  </si>
  <si>
    <t>416.4312</t>
  </si>
  <si>
    <t>457.6806         439.5      398.5231      375.2231      476.9694      457.6806      416.4312      394.1912</t>
  </si>
  <si>
    <t>407.0486      382.0253      354.0332       327.584      447.2451      422.5706      393.1008      367.1279      463.2737         439.5      407.0486      382.0253</t>
  </si>
  <si>
    <t>375.2231      341.6938      416.4312      382.0253</t>
  </si>
  <si>
    <t>476.9694      457.6806         439.5      416.4312      382.0253      497.2375      476.9694      457.6806      435.5758      398.5231      518.3699      497.2375      476.9694       455.801      416.4312</t>
  </si>
  <si>
    <t>357.2943      375.3561      414.7633</t>
  </si>
  <si>
    <t>357.2943      375.3561      414.7633      435.8119      454.1791</t>
  </si>
  <si>
    <t>514.4506      435.8119      533.0288      454.1791</t>
  </si>
  <si>
    <t>418.5      396.5335      357.2943      340.5629      441.1377         418.5       379.481      363.7715       457.594      435.8119      396.5335       379.481      496.7454      475.1199      435.8119         418.5</t>
  </si>
  <si>
    <t>418.5       379.481      435.8119      396.5335      475.1199      435.8119</t>
  </si>
  <si>
    <t>435.8119      454.1791      493.6014</t>
  </si>
  <si>
    <t>396.5335       379.481      340.5629         418.5      402.3795      363.7715       457.594      441.1377      402.3795      475.1199       457.594         418.5      496.7454      480.0097      441.1377</t>
  </si>
  <si>
    <t>379.481      402.3795      441.1377       457.594      480.0097</t>
  </si>
  <si>
    <t>457.594      475.1199      496.7454</t>
  </si>
  <si>
    <t>434.0221      414.7633      375.3561      454.1791      435.8119      396.5335</t>
  </si>
  <si>
    <t>434.0221      414.7633      394.5656       355.109      454.1791      435.8119      414.7633      375.3561      473.4787      454.1791      434.0221      394.5656</t>
  </si>
  <si>
    <t>435.8119      414.7633      454.1791      434.0221</t>
  </si>
  <si>
    <t>414.7633      335.9605      454.1791      375.3561      475.1199      396.5335</t>
  </si>
  <si>
    <t>375.3561      396.5335      414.7633</t>
  </si>
  <si>
    <t>454.1791      375.3561      475.1199      396.5335      493.6014      414.7633      533.0288      454.1791</t>
  </si>
  <si>
    <t>396.5335       379.481      340.5629      301.7846      414.7633      396.5335      357.2943      318.1089      454.1791      435.8119      396.5335      357.2943</t>
  </si>
  <si>
    <t>379.481      340.5629      396.5335      357.2943      435.8119      396.5335</t>
  </si>
  <si>
    <t>457.594      441.1377      402.3795      363.7715</t>
  </si>
  <si>
    <t>535.9148      519.2094</t>
  </si>
  <si>
    <t>563.27</t>
  </si>
  <si>
    <t>519.2094      504.0097</t>
  </si>
  <si>
    <t>475.4273      461.0338</t>
  </si>
  <si>
    <t>531.056</t>
  </si>
  <si>
    <t>519.2094       524.178       531.056</t>
  </si>
  <si>
    <t>515.2      516.2053      519.2094       531.056</t>
  </si>
  <si>
    <t>516.2053</t>
  </si>
  <si>
    <t>579.6      583.1668</t>
  </si>
  <si>
    <t>516.2053      555.8582</t>
  </si>
  <si>
    <t>487.2744      484.0721</t>
  </si>
  <si>
    <t>555.8582      516.2053      601.5456      555.8582</t>
  </si>
  <si>
    <t>504.0257</t>
  </si>
  <si>
    <t>595.6668</t>
  </si>
  <si>
    <t>486</t>
  </si>
  <si>
    <t>576.8656</t>
  </si>
  <si>
    <t>486      460.4905</t>
  </si>
  <si>
    <t>531.3995       512.289      506.1042           486</t>
  </si>
  <si>
    <t>594.7849</t>
  </si>
  <si>
    <t>522.4343</t>
  </si>
  <si>
    <t>623.2264        656.05</t>
  </si>
  <si>
    <t>550.8      566.7685      584.0993</t>
  </si>
  <si>
    <t>442.6307      451.9285       463.039      435.2618      442.6307      451.9285      429.9209      435.2618      442.6307</t>
  </si>
  <si>
    <t>442.6307      451.9285       463.039      435.2618      442.6307      451.9285      429.9209      435.2618      442.6307      426.6843      429.9209      435.2618</t>
  </si>
  <si>
    <t>501.3696      509.5969      519.4754</t>
  </si>
  <si>
    <t>376.0272       384.533       369.832      376.0272      366.0645       369.832</t>
  </si>
  <si>
    <t>435.2618      451.9285      429.9209      442.6307      426.6843      435.2618</t>
  </si>
  <si>
    <t>494.8761      509.5969</t>
  </si>
  <si>
    <t>451.9285      442.6307       463.039      451.9285      475.8353       463.039</t>
  </si>
  <si>
    <t>480.6662       491.127</t>
  </si>
  <si>
    <t>509.5969      519.4754      530.9132</t>
  </si>
  <si>
    <t>435.2618</t>
  </si>
  <si>
    <t>490.1853       463.039</t>
  </si>
  <si>
    <t>543.8117      530.9132</t>
  </si>
  <si>
    <t>438.435      413.4847</t>
  </si>
  <si>
    <t>302.7689      312.3396      295.7431      302.7689      291.4464      295.7431</t>
  </si>
  <si>
    <t>339.4363      330.6509      324.2299</t>
  </si>
  <si>
    <t>415.2168       431.116</t>
  </si>
  <si>
    <t>312.3396      285.6169</t>
  </si>
  <si>
    <t>415.2168      403.9233      442.6658      428.1799</t>
  </si>
  <si>
    <t>518.7678      506.4632      547.1709      532.3692</t>
  </si>
  <si>
    <t>363.369      338.1952</t>
  </si>
  <si>
    <t>378.1137      402.8809</t>
  </si>
  <si>
    <t>402.8809      378.1137</t>
  </si>
  <si>
    <t>313.683</t>
  </si>
  <si>
    <t>378.1137</t>
  </si>
  <si>
    <t>338.1952</t>
  </si>
  <si>
    <t>363.369      378.1137</t>
  </si>
  <si>
    <t>446.0409      423.7452      372.3175</t>
  </si>
  <si>
    <t>360.5571       305.567      289.8863      379.0092      322.7147       305.567      416.9102      360.5571      343.2075      454.8111      398.4106      380.8996</t>
  </si>
  <si>
    <t>386.5151      364.5194       312.539           402      380.8996      327.1357      439.5527      418.6294      364.5194      477.1604      456.3876           402      494.1676      474.1404      418.6294</t>
  </si>
  <si>
    <t>380.8996      364.5194      327.1357      289.8863           402      386.5151      349.4292       312.539</t>
  </si>
  <si>
    <t>364.5194      327.1357      386.5151      349.4292      423.7452      386.5151</t>
  </si>
  <si>
    <t>386.5151      409.0842      446.0409      461.0846</t>
  </si>
  <si>
    <t>322.7147       305.567      289.8863      341.1083      322.7147       305.567      398.4106      379.0092      360.5571</t>
  </si>
  <si>
    <t>335.803      386.5151</t>
  </si>
  <si>
    <t>419.4864      443.6189</t>
  </si>
  <si>
    <t>335.803       312.539      359.5597       335.803</t>
  </si>
  <si>
    <t>360.5571      327.1357      380.8996      349.4292</t>
  </si>
  <si>
    <t>364.5194      343.2075       312.539      289.8863      380.8996      360.5571      327.1357       305.567           402      380.8996      349.4292      327.1357      456.3876      436.2724           402      380.8996      474.1404      454.8111      418.6294      398.4106</t>
  </si>
  <si>
    <t>383.7176      373.2808      338.9962       432.137      419.4864      383.7176</t>
  </si>
  <si>
    <t>408.2054      373.2808      419.4864      383.7176       432.137      395.6973</t>
  </si>
  <si>
    <t>443.6189      432.9673      398.4106         455.6      443.6189      408.2054      468.8085         455.6      419.4864</t>
  </si>
  <si>
    <t>541.2402      561.9698</t>
  </si>
  <si>
    <t>567.7535      587.5483      613.8355</t>
  </si>
  <si>
    <t>490.5803      469.0181      402.8163      356.9496      515.4765           495      430.2674      384.8428      561.9698      541.2402      475.9328      430.2674      583.8296      561.9698           495      448.8485      608.4899      587.5483      521.7758      475.9328</t>
  </si>
  <si>
    <t>577.2642      549.2295      605.7995      577.2642      622.6428       594.916</t>
  </si>
  <si>
    <t>567.7535       594.916      613.8355</t>
  </si>
  <si>
    <t>640.7441      577.2642      549.2295      668.1991      605.7995      577.2642      686.6855      622.6428       594.916      732.7189      668.1991      640.7441</t>
  </si>
  <si>
    <t>475.9328           495      541.2402      587.5483</t>
  </si>
  <si>
    <t>503.7231      521.7758      567.7535      613.8355</t>
  </si>
  <si>
    <t>567.7535      549.2295      613.8355       594.916      633.9093      613.8355</t>
  </si>
  <si>
    <t>422.6062      443.9696      490.5803      537.2011</t>
  </si>
  <si>
    <t>490.5803      443.9696      422.6062      513.3595      466.6905      443.9696      560.0286      513.3595      490.5803      606.6976      560.0286      537.2011</t>
  </si>
  <si>
    <t>608.4899      561.9698      541.2402      655.0313      608.4899      587.5483      701.5896      655.0313      633.9093</t>
  </si>
  <si>
    <t>495      469.0181      422.6062      402.8163      541.2402      515.4765      469.0181      448.8485      561.9698      537.2011      490.5803      469.0181</t>
  </si>
  <si>
    <t>594.916      577.2642      549.2295      622.6428      605.7995      577.2642</t>
  </si>
  <si>
    <t>561.9698      541.2402      583.8296      561.9698      608.4899      587.5483      677.1034      655.0313</t>
  </si>
  <si>
    <t>537.2011      515.4765      469.0181      560.0286      537.2011      490.5803      583.8296      561.9698      515.4765</t>
  </si>
  <si>
    <t>561.9698      541.2402      587.5483      567.7535</t>
  </si>
  <si>
    <t>660</t>
  </si>
  <si>
    <t>541.2402      515.4765      567.7535      541.2402      633.9093      608.4899</t>
  </si>
  <si>
    <t>537.2011      513.3595      490.5803      561.9698      537.2011      515.4765</t>
  </si>
  <si>
    <t>701.5896      633.9093      608.4899</t>
  </si>
  <si>
    <t>488.5719      499.2048</t>
  </si>
  <si>
    <t>511.486      488.5719</t>
  </si>
  <si>
    <t>401.7      382.2119      430.3872      412.2574       456.233      430.3872      498.2475      470.6548      514.2785      483.6615</t>
  </si>
  <si>
    <t>580.5583      568.0896      557.0577      547.5494      509.6159</t>
  </si>
  <si>
    <t>442.4207      430.3872      420.2854      498.2475      483.6615      470.6548      531.6237      514.2785      498.2475</t>
  </si>
  <si>
    <t>470.6548      459.3615      449.9108         525.3       511.486      499.2048      557.0577      540.5292         525.3</t>
  </si>
  <si>
    <t>442.4207      430.3872      420.2854      498.2475      483.6615      470.6548</t>
  </si>
  <si>
    <t>429.2765       414.567         401.7      390.8575      445.6461      429.2765       414.567         401.7         463.5      445.6461      429.2765       414.567       526.208      506.7977      488.5719       471.668      568.0896      546.6768       526.208      506.7977</t>
  </si>
  <si>
    <t>583.02      557.0577         525.3      498.2475      483.6615      470.6548</t>
  </si>
  <si>
    <t>429.2765         401.7      488.5719       456.233      550.1589      514.2785      569.7678      531.6237</t>
  </si>
  <si>
    <t>470.6548      442.4207      420.2854      390.8575         525.3      498.2475      470.6548      442.4207        583.02      557.0577         525.3      498.2475      599.9695      574.7732      540.5292      514.2785           618      593.5696      557.0577      531.6237</t>
  </si>
  <si>
    <t>580.5583      528.0194</t>
  </si>
  <si>
    <t>525.3       511.486      459.3615      540.5292         525.3      470.6548        583.02      567.2486       511.486</t>
  </si>
  <si>
    <t>552.756      539.6453      528.0194      567.2486       552.756      539.6453      609.4433      594.3734      580.5583</t>
  </si>
  <si>
    <t>540.5292       511.486</t>
  </si>
  <si>
    <t>568.0896      528.0194      608.6594      568.0896</t>
  </si>
  <si>
    <t>580.5583      568.0896      528.0194      621.8505      608.6594      568.0896      636.2699      621.8505      580.5583</t>
  </si>
  <si>
    <t>498      478.8172</t>
  </si>
  <si>
    <t>425.1674      405.2576</t>
  </si>
  <si>
    <t>446.6603      425.1674</t>
  </si>
  <si>
    <t>565.3756</t>
  </si>
  <si>
    <t>540.4568      518.6006</t>
  </si>
  <si>
    <t>446.6603      469.5189      425.1674      446.6603</t>
  </si>
  <si>
    <t>471.8607      451.5688</t>
  </si>
  <si>
    <t>565.3756      544.5205</t>
  </si>
  <si>
    <t>563.4227</t>
  </si>
  <si>
    <t>367.8369      348.0021      307.2112      449.5785      429.6294      388.8097        531.32      511.2932      470.4579</t>
  </si>
  <si>
    <t>429.6294</t>
  </si>
  <si>
    <t>367.8369      348.0021      307.2112      266.4448      449.5785      429.6294      388.8097      348.0021        531.32      511.2932      470.4579      429.6294</t>
  </si>
  <si>
    <t>416.8017      393.0825         433.5      410.7462</t>
  </si>
  <si>
    <t>433.5      410.7462      393.0825      456.9491         433.5      416.8017</t>
  </si>
  <si>
    <t>497.2144      441.1394      416.8017      521.0022      465.9985      441.1394           578      521.0022      497.2144</t>
  </si>
  <si>
    <t>337.029      393.0825         433.5      451.4324      473.9952</t>
  </si>
  <si>
    <t>388.8097      329.5107      312.6013      449.5785      388.8097      370.1006      490.4493      429.6294      410.7462      511.2932      449.5785      429.6294        531.32      470.4579      451.4324</t>
  </si>
  <si>
    <t>545.2841      521.0022      465.9985      569.9971      545.2841         491.3</t>
  </si>
  <si>
    <t>492.1493      473.9952         433.5</t>
  </si>
  <si>
    <t>492.1493      470.4579      451.4324      511.2932      490.4493      470.4579      572.1908      552.1337        531.32</t>
  </si>
  <si>
    <t>578      561.1365      521.0022      497.2144      636.4565       618.487           578      555.1509</t>
  </si>
  <si>
    <t>367.8369      348.0021      307.2112      388.8097      367.8369      326.9662      429.6294      408.7077      367.8369      470.4579      449.5785      408.7077      492.1493      470.4579      429.6294</t>
  </si>
  <si>
    <t>367.8369      348.0021      388.8097      367.8369      429.6294      408.7077      470.4579      449.5785      492.1493      470.4579      511.2932      490.4493</t>
  </si>
  <si>
    <t>578      555.1509      497.2144        601.37           578      521.0022      659.0214      636.4565           578</t>
  </si>
  <si>
    <t>449.5785      429.6294      388.8097      470.4579      449.5785      408.7077      511.2932      490.4493      449.5785        531.32      511.2932      470.4579      552.1337        531.32      490.4493</t>
  </si>
  <si>
    <t>470.4579      449.5785      429.6294      388.8097      490.4493      470.4579      449.5785      408.7077        531.32      511.2932      490.4493      449.5785      552.1337        531.32      511.2932      470.4579      572.1908      552.1337        531.32      490.4493</t>
  </si>
  <si>
    <t>555.1509      532.8897      573.6486      552.1337</t>
  </si>
  <si>
    <t>532.109      529.0302           528      537.2011       532.109      529.0302      544.2499      537.2011       532.109</t>
  </si>
  <si>
    <t>561.9698           561       564.869      561.9698</t>
  </si>
  <si>
    <t>466.6905      463.1771           462      472.4881      466.6905      463.1771      480.4873      472.4881      466.6905      490.5803      480.4873      472.4881       502.641      490.5803      480.4873      516.5317       502.641      490.5803       532.109      516.5317       502.641</t>
  </si>
  <si>
    <t>466.6905      463.1771           462      472.4881      466.6905      463.1771      480.4873      472.4881      466.6905      512.2978      504.8029      499.3806      533.1313      521.7758      512.2978</t>
  </si>
  <si>
    <t>504.8029      466.6905      463.1771           462      512.2978      472.4881      466.6905      463.1771      521.7758      480.4873      472.4881      466.6905      533.1313      490.5803      480.4873      472.4881      563.9042      521.7758      512.2978      504.8029</t>
  </si>
  <si>
    <t>463.1771           462      466.6905      463.1771      472.4881      466.6905      480.4873      472.4881      490.5803      480.4873      521.7758      512.2978</t>
  </si>
  <si>
    <t>597.6554           594</t>
  </si>
  <si>
    <t>597.6554           594      608.4899      597.6554</t>
  </si>
  <si>
    <t>597.6554       594.916           594</t>
  </si>
  <si>
    <t>564.869      561.9698           561      569.6683       564.869      561.9698      576.3202      569.6683       564.869</t>
  </si>
  <si>
    <t>597.6554       594.916           594      602.1935      597.6554       594.916      608.4899      602.1935      597.6554</t>
  </si>
  <si>
    <t>532.109           528      544.2499       532.109</t>
  </si>
  <si>
    <t>594.916           594       594.916      602.1935      597.6554       594.916</t>
  </si>
  <si>
    <t>316.5711      321.2382      328.8697      316.5711           315      316.5711      328.8697      321.2382      316.5711</t>
  </si>
  <si>
    <t>476.6815      481.8573</t>
  </si>
  <si>
    <t>512.7828</t>
  </si>
  <si>
    <t>504      504.9834      507.9222      504.9834           504      504.9834      507.9222      504.9834           504</t>
  </si>
  <si>
    <t>539.1931      507.9222         535.5           504</t>
  </si>
  <si>
    <t>570.4893      601.8067</t>
  </si>
  <si>
    <t>512.7828      504.9834</t>
  </si>
  <si>
    <t>442.1236      451.0114</t>
  </si>
  <si>
    <t>504.9834      512.7828</t>
  </si>
  <si>
    <t>512.7828      528.0362</t>
  </si>
  <si>
    <t>519.5113</t>
  </si>
  <si>
    <t>588.4686</t>
  </si>
  <si>
    <t>512.7828      519.5113      528.0362</t>
  </si>
  <si>
    <t>445.4773      451.0114      458.6469</t>
  </si>
  <si>
    <t>507.9222      512.7828      519.5113</t>
  </si>
  <si>
    <t>519.5113      538.2722</t>
  </si>
  <si>
    <t>468.2812      458.6469</t>
  </si>
  <si>
    <t>481.5</t>
  </si>
  <si>
    <t>501.418</t>
  </si>
  <si>
    <t>571.5243</t>
  </si>
  <si>
    <t>459.6021      473.9508      489.9852</t>
  </si>
  <si>
    <t>430.6667         417.3      402.2118      387.8658</t>
  </si>
  <si>
    <t>574.2223</t>
  </si>
  <si>
    <t>502.4445      517.5969      534.2505</t>
  </si>
  <si>
    <t>517.5969</t>
  </si>
  <si>
    <t>589.2777      574.2223      605.6616      589.2777      623.2693      605.6616</t>
  </si>
  <si>
    <t>347.2146           321</t>
  </si>
  <si>
    <t>456.2267</t>
  </si>
  <si>
    <t>436.6072      411.0806</t>
  </si>
  <si>
    <t>391.8304</t>
  </si>
  <si>
    <t>411.0806</t>
  </si>
  <si>
    <t>526.4791       501.418</t>
  </si>
  <si>
    <t>402.8867</t>
  </si>
  <si>
    <t>514.2785</t>
  </si>
  <si>
    <t>442.4207</t>
  </si>
  <si>
    <t>370.8      372.0853      375.9147</t>
  </si>
  <si>
    <t>503.0156      495.3647</t>
  </si>
  <si>
    <t>442.4207       456.233       471.668</t>
  </si>
  <si>
    <t>498.2475      483.6615</t>
  </si>
  <si>
    <t>470.6548      442.4207</t>
  </si>
  <si>
    <t>387.1759</t>
  </si>
  <si>
    <t>456.233</t>
  </si>
  <si>
    <t>302.8818      298.4813           297      310.0771      302.8818      298.4813      319.8788      310.0771      302.8818      332.0561      319.8788      310.0771      346.3585      332.0561      319.8788</t>
  </si>
  <si>
    <t>361.3161      357.6354         356.4      367.3687      361.3161      357.6354      375.6786      367.3687      361.3161         386.1      375.6786      367.3687</t>
  </si>
  <si>
    <t>475.2      476.1272      478.8981</t>
  </si>
  <si>
    <t>367.3687      361.3161      357.6354</t>
  </si>
  <si>
    <t>396.2474      390.6425      387.2406      413.6731      403.9637      396.2474</t>
  </si>
  <si>
    <t>476.1272</t>
  </si>
  <si>
    <t>375.6786      361.3161         356.4      398.4673      375.6786      361.3161</t>
  </si>
  <si>
    <t>420.0214         415.8      432.4385      420.0214</t>
  </si>
  <si>
    <t>297</t>
  </si>
  <si>
    <t>302.8818           297      319.8788      302.8818      346.3585      319.8788</t>
  </si>
  <si>
    <t>415.8</t>
  </si>
  <si>
    <t>420.0214         415.8</t>
  </si>
  <si>
    <t>475.2      478.8981</t>
  </si>
  <si>
    <t>332.0561</t>
  </si>
  <si>
    <t>361.3161      357.6354      375.6786      367.3687</t>
  </si>
  <si>
    <t>425.2393      420.0214      416.8594      441.5222      432.4385      425.2393</t>
  </si>
  <si>
    <t>298.4813      302.8818</t>
  </si>
  <si>
    <t>268.9449</t>
  </si>
  <si>
    <t>390.6425      396.2474</t>
  </si>
  <si>
    <t>432.0083      420.3907      410.3035      459.3555      445.0366      432.0083</t>
  </si>
  <si>
    <t>436.3943      428.4672      401.8621      456.8613      445.8916      420.3907</t>
  </si>
  <si>
    <t>482.0133       471.629      462.6603      506.6686      493.7238      482.0133</t>
  </si>
  <si>
    <t>432.0083      410.3035</t>
  </si>
  <si>
    <t>445.8916      410.3035      456.8613      420.3907         469.2      432.0083</t>
  </si>
  <si>
    <t>507.4198      497.5661      462.6603      518.5569      507.4198       471.629      555.4393       543.657      507.4198</t>
  </si>
  <si>
    <t>456.8613      410.3035         469.2      420.3907      482.8028      432.0083</t>
  </si>
  <si>
    <t>410.3035      420.3907</t>
  </si>
  <si>
    <t>383.4315         358.8      398.0529      370.2929           414      383.4315      436.3943      407.5091</t>
  </si>
  <si>
    <t>410.3035      420.3907      432.0083      456.8613</t>
  </si>
  <si>
    <t>445.0366      432.0083      395.1719      375.4006      349.1155      459.3555      445.0366      407.5091      384.4235         358.8      474.8484      459.3555      421.2957      395.1719      370.2929      497.5661      482.8028      445.0366      420.3907      395.1719</t>
  </si>
  <si>
    <t>395.1719      349.1155      445.0366      395.1719</t>
  </si>
  <si>
    <t>358.8      349.1155      407.5091      395.1719</t>
  </si>
  <si>
    <t>370.2929         358.8      349.1155      421.2957      407.5091      395.1719      474.8484      459.3555      445.0366</t>
  </si>
  <si>
    <t>489.9852      507.5456</t>
  </si>
  <si>
    <t>605.6616      589.2777</t>
  </si>
  <si>
    <t>633.111</t>
  </si>
  <si>
    <t>507.5456</t>
  </si>
  <si>
    <t>548.525      538.0941</t>
  </si>
  <si>
    <t>482.5688</t>
  </si>
  <si>
    <t>517.5969         513.6</t>
  </si>
  <si>
    <t>578.691        585.77      610.7442      617.4558</t>
  </si>
  <si>
    <t>867.2942      872.0336</t>
  </si>
  <si>
    <t>1071.3901      1067.0534      1063.6683      1061.2437      1059.7863      1082.8696      1076.6667      1071.3901      1067.0534      1063.6683</t>
  </si>
  <si>
    <t>901.0899       899.373      907.9251      903.9442</t>
  </si>
  <si>
    <t>401.6367      406.6261      413.5102       398.613      401.6367      406.6261         397.6       398.613      401.6367</t>
  </si>
  <si>
    <t>401.6367      406.6261      413.5102       398.613      401.6367      406.6261</t>
  </si>
  <si>
    <t>323.8098</t>
  </si>
  <si>
    <t>359.2347      351.2886</t>
  </si>
  <si>
    <t>432.5759      422.1964      413.5102      406.6261</t>
  </si>
  <si>
    <t>373.5437      345.5009      370.2907      341.9813         369.2         340.8      370.2907      341.9813      373.5437      345.5009</t>
  </si>
  <si>
    <t>285.4165      285.4165      289.6243           284      296.5047      285.4165      305.8774      289.6243      317.5217      296.5047</t>
  </si>
  <si>
    <t>341.9813      341.9813      345.5009         340.8      351.2886      341.9813      359.2347      345.5009         369.2      351.2886</t>
  </si>
  <si>
    <t>359.2347       381.026</t>
  </si>
  <si>
    <t>296.5047      269.4261</t>
  </si>
  <si>
    <t>485.2994      495.9847      508.0346</t>
  </si>
  <si>
    <t>406.6261</t>
  </si>
  <si>
    <t>406.6261       419.321</t>
  </si>
  <si>
    <t>509.1169      424.2641</t>
  </si>
  <si>
    <t>339.4113</t>
  </si>
  <si>
    <t>509.1169      424.2641      593.9697      509.1169</t>
  </si>
  <si>
    <t>468.615           450      408.0441      384.1875      530.7542      510.8816       468.615      445.9821      553.1727      534.1348      492.0366       468.615      573.1492      553.1727      510.8816      488.3646      615.5485       595.483      553.1727      530.7542</t>
  </si>
  <si>
    <t>445.9821      403.6087      381.8377      361.2478      509.1169      466.6905      445.9821      424.2641      530.7542      488.3646      466.6905      445.9821      551.5433      509.1169      488.3646      466.6905      593.9697      551.5433      530.7542      509.1169</t>
  </si>
  <si>
    <t>553.1727      534.1348      492.0366       468.615      573.1492      553.1727      510.8816      488.3646      615.5485       595.483      553.1727      530.7542</t>
  </si>
  <si>
    <t>466.6905      445.9821      403.6087      488.3646       468.615      426.3801      530.7542      510.8816       468.615</t>
  </si>
  <si>
    <t>509.1169      488.3646      466.6905      551.5433      530.7542      509.1169</t>
  </si>
  <si>
    <t>492.0366       468.615      516.1395      492.0366      558.0323      534.1348      576.2812      553.1727           600      576.2812</t>
  </si>
  <si>
    <t>384.1875      408.0441           450</t>
  </si>
  <si>
    <t>424.2641      381.8377      361.2478      445.9821      403.6087      381.8377      466.6905      424.2641      403.6087      509.1169      466.6905      445.9821</t>
  </si>
  <si>
    <t>468.615      492.0366      534.1348      553.1727      576.2812</t>
  </si>
  <si>
    <t>424.2641      466.6905</t>
  </si>
  <si>
    <t>466.6905</t>
  </si>
  <si>
    <t>466.6905      424.2641      381.8377      509.1169      466.6905      424.2641      551.5433      509.1169      466.6905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</si>
</sst>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0"/>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30">
    <xf numFmtId="0" fontId="0" fillId="0" borderId="0" xfId="0"/>
    <xf numFmtId="0" fontId="0" fillId="0" borderId="1" xfId="0" applyBorder="1"/>
    <xf numFmtId="10" fontId="0" fillId="0" borderId="1" xfId="0" applyNumberFormat="1"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14" fontId="0" fillId="0" borderId="1" xfId="0" applyNumberFormat="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0" fontId="0" fillId="6" borderId="1" xfId="0" applyFill="1" applyBorder="1"/>
    <xf numFmtId="2" fontId="0" fillId="6" borderId="1" xfId="0" applyNumberFormat="1" applyFill="1" applyBorder="1"/>
    <xf numFmtId="0" fontId="0" fillId="0" borderId="1" xfId="0" applyFill="1" applyBorder="1"/>
    <xf numFmtId="2" fontId="0" fillId="0" borderId="1" xfId="0" applyNumberFormat="1" applyFill="1" applyBorder="1"/>
    <xf numFmtId="165" fontId="0" fillId="0" borderId="1" xfId="0" applyNumberFormat="1" applyBorder="1"/>
    <xf numFmtId="49"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L1403"/>
  <sheetViews>
    <sheetView tabSelected="1" topLeftCell="P1" zoomScale="70" zoomScaleNormal="70" workbookViewId="0">
      <selection activeCell="AD172" sqref="AD172"/>
    </sheetView>
  </sheetViews>
  <sheetFormatPr defaultColWidth="9.140625" defaultRowHeight="15" x14ac:dyDescent="0.25"/>
  <cols>
    <col min="1" max="1" width="8.5703125" style="4" customWidth="1"/>
    <col min="2" max="2" width="10.28515625" style="5" customWidth="1"/>
    <col min="3" max="3" width="7.85546875" style="6" customWidth="1"/>
    <col min="4" max="4" width="10.7109375" style="6" customWidth="1"/>
    <col min="5" max="5" width="12.140625" style="4" customWidth="1"/>
    <col min="6" max="6" width="9.28515625" style="3" customWidth="1"/>
    <col min="7" max="7" width="11.85546875" style="7" customWidth="1"/>
    <col min="8" max="8" width="6.7109375" style="3" customWidth="1"/>
    <col min="9" max="9" width="16.28515625" style="3" customWidth="1"/>
    <col min="10" max="10" width="15.140625" style="3" customWidth="1"/>
    <col min="11" max="11" width="10.5703125" style="1" customWidth="1"/>
    <col min="12" max="12" width="22.7109375" style="1" customWidth="1"/>
    <col min="13" max="13" width="18.42578125" style="1" customWidth="1"/>
    <col min="14" max="14" width="24.85546875" style="1" customWidth="1"/>
    <col min="15" max="15" width="17.140625" style="1" customWidth="1"/>
    <col min="16" max="16" width="18.140625" style="1" customWidth="1"/>
    <col min="17" max="18" width="8.85546875" style="1" customWidth="1"/>
    <col min="19" max="19" width="12.42578125" style="1" customWidth="1"/>
    <col min="20" max="20" width="10.85546875" style="1" customWidth="1"/>
    <col min="21" max="28" width="8.140625" style="1" customWidth="1"/>
    <col min="29" max="29" width="11.28515625" style="1" customWidth="1"/>
    <col min="30" max="30" width="48.140625" style="1" customWidth="1"/>
    <col min="31" max="31" width="16.28515625" style="1" customWidth="1"/>
    <col min="32" max="32" width="23.28515625" style="2" customWidth="1"/>
    <col min="33" max="33" width="19.42578125" style="2" customWidth="1"/>
    <col min="34" max="34" width="16.5703125" style="1" customWidth="1"/>
    <col min="35" max="35" width="12.7109375" style="1" customWidth="1"/>
    <col min="36" max="36" width="14.42578125" style="1" customWidth="1"/>
    <col min="37" max="37" width="4.7109375" style="1" customWidth="1"/>
    <col min="38" max="38" width="18" style="1" customWidth="1"/>
    <col min="39" max="39" width="17.7109375" style="8" customWidth="1"/>
    <col min="40" max="40" width="9.5703125" style="1" customWidth="1"/>
    <col min="41" max="41" width="9.140625" customWidth="1"/>
    <col min="42" max="42" width="8.28515625" customWidth="1"/>
    <col min="43" max="43" width="8.140625" customWidth="1"/>
    <col min="44" max="44" width="148.28515625" customWidth="1"/>
    <col min="45" max="45" width="196.7109375" customWidth="1"/>
    <col min="46" max="46" width="206.85546875" customWidth="1"/>
    <col min="47" max="47" width="196.28515625" customWidth="1"/>
    <col min="48" max="48" width="294.85546875" customWidth="1"/>
    <col min="49" max="49" width="536.5703125" customWidth="1"/>
    <col min="50" max="50" width="176.85546875" customWidth="1"/>
    <col min="51" max="51" width="162.28515625" customWidth="1"/>
    <col min="52" max="52" width="274.28515625" customWidth="1"/>
    <col min="53" max="53" width="145.5703125" customWidth="1"/>
    <col min="54" max="54" width="120.28515625" customWidth="1"/>
    <col min="55" max="55" width="199.7109375" customWidth="1"/>
    <col min="56" max="56" width="150.7109375" customWidth="1"/>
    <col min="57" max="57" width="120.28515625" customWidth="1"/>
    <col min="58" max="59" width="148.42578125" customWidth="1"/>
    <col min="60" max="60" width="198" customWidth="1"/>
    <col min="61" max="61" width="119.140625" customWidth="1"/>
    <col min="62" max="63" width="59.42578125" customWidth="1"/>
    <col min="64" max="64" width="38" customWidth="1"/>
  </cols>
  <sheetData>
    <row r="1" spans="1:64" x14ac:dyDescent="0.25">
      <c r="A1" s="29" t="s">
        <v>0</v>
      </c>
      <c r="B1" s="29" t="s">
        <v>1</v>
      </c>
      <c r="C1" s="29" t="s">
        <v>2</v>
      </c>
      <c r="D1" s="29" t="s">
        <v>158</v>
      </c>
      <c r="E1" s="29" t="s">
        <v>3</v>
      </c>
      <c r="F1" s="29" t="s">
        <v>4</v>
      </c>
      <c r="G1" s="29" t="s">
        <v>5</v>
      </c>
      <c r="H1" s="29" t="s">
        <v>6</v>
      </c>
      <c r="I1" s="29" t="s">
        <v>7</v>
      </c>
      <c r="J1" s="29" t="s">
        <v>161</v>
      </c>
      <c r="K1" s="29" t="s">
        <v>8</v>
      </c>
      <c r="L1" s="29" t="s">
        <v>9</v>
      </c>
      <c r="M1" s="29" t="s">
        <v>10</v>
      </c>
      <c r="N1" s="29" t="s">
        <v>11</v>
      </c>
      <c r="O1" s="29" t="s">
        <v>12</v>
      </c>
      <c r="P1" s="29" t="s">
        <v>13</v>
      </c>
      <c r="Q1" s="29" t="s">
        <v>212</v>
      </c>
      <c r="R1" s="29" t="s">
        <v>213</v>
      </c>
      <c r="S1" s="29" t="s">
        <v>332</v>
      </c>
      <c r="T1" s="29" t="s">
        <v>333</v>
      </c>
      <c r="U1" s="29" t="s">
        <v>334</v>
      </c>
      <c r="V1" s="29" t="s">
        <v>335</v>
      </c>
      <c r="W1" s="29" t="s">
        <v>336</v>
      </c>
      <c r="X1" s="29" t="s">
        <v>337</v>
      </c>
      <c r="Y1" s="29" t="s">
        <v>338</v>
      </c>
      <c r="Z1" s="29" t="s">
        <v>339</v>
      </c>
      <c r="AA1" s="29" t="s">
        <v>340</v>
      </c>
      <c r="AB1" s="29" t="s">
        <v>341</v>
      </c>
      <c r="AC1" s="29" t="s">
        <v>342</v>
      </c>
      <c r="AD1" s="29" t="s">
        <v>343</v>
      </c>
      <c r="AE1" s="29" t="s">
        <v>22</v>
      </c>
      <c r="AF1" s="29" t="s">
        <v>23</v>
      </c>
      <c r="AG1" s="29" t="s">
        <v>160</v>
      </c>
      <c r="AH1" s="29" t="s">
        <v>15</v>
      </c>
      <c r="AI1" s="29" t="s">
        <v>16</v>
      </c>
      <c r="AJ1" s="29" t="s">
        <v>17</v>
      </c>
      <c r="AK1" s="29" t="s">
        <v>18</v>
      </c>
      <c r="AL1" s="29" t="s">
        <v>19</v>
      </c>
      <c r="AM1" s="29" t="s">
        <v>20</v>
      </c>
      <c r="AN1" s="29" t="s">
        <v>21</v>
      </c>
      <c r="AP1" s="29" t="s">
        <v>214</v>
      </c>
      <c r="AQ1" s="29" t="s">
        <v>215</v>
      </c>
      <c r="AR1" s="29" t="s">
        <v>347</v>
      </c>
      <c r="AS1" s="29" t="s">
        <v>349</v>
      </c>
      <c r="AT1" s="29" t="s">
        <v>351</v>
      </c>
      <c r="AU1" s="29" t="s">
        <v>353</v>
      </c>
      <c r="AV1" s="29" t="s">
        <v>355</v>
      </c>
      <c r="AW1" s="29" t="s">
        <v>357</v>
      </c>
      <c r="AX1" s="29" t="s">
        <v>359</v>
      </c>
      <c r="AY1" s="29" t="s">
        <v>361</v>
      </c>
      <c r="AZ1" s="29" t="s">
        <v>363</v>
      </c>
      <c r="BA1" s="29" t="s">
        <v>365</v>
      </c>
      <c r="BB1" s="29" t="s">
        <v>367</v>
      </c>
      <c r="BC1" s="29" t="s">
        <v>369</v>
      </c>
      <c r="BD1" s="29" t="s">
        <v>382</v>
      </c>
      <c r="BE1" s="29" t="s">
        <v>384</v>
      </c>
      <c r="BF1" s="29" t="s">
        <v>386</v>
      </c>
      <c r="BG1" s="29" t="s">
        <v>388</v>
      </c>
      <c r="BH1" s="29" t="s">
        <v>390</v>
      </c>
      <c r="BI1" s="29" t="s">
        <v>392</v>
      </c>
      <c r="BJ1" s="29" t="s">
        <v>411</v>
      </c>
      <c r="BK1" s="29" t="s">
        <v>413</v>
      </c>
      <c r="BL1" s="29" t="s">
        <v>415</v>
      </c>
    </row>
    <row r="2" spans="1:64" x14ac:dyDescent="0.25">
      <c r="A2" s="29" t="s">
        <v>216</v>
      </c>
      <c r="B2" s="5">
        <v>43626</v>
      </c>
      <c r="C2" s="6">
        <v>8</v>
      </c>
      <c r="D2" s="29" t="s">
        <v>217</v>
      </c>
      <c r="E2" s="29" t="s">
        <v>218</v>
      </c>
      <c r="F2" s="29" t="s">
        <v>219</v>
      </c>
      <c r="G2" s="7">
        <v>0.50547254629629623</v>
      </c>
      <c r="H2" s="3">
        <v>1</v>
      </c>
      <c r="I2" s="29" t="s">
        <v>220</v>
      </c>
      <c r="J2" s="29" t="s">
        <v>221</v>
      </c>
      <c r="Q2" s="1">
        <v>0</v>
      </c>
      <c r="AM2" s="8">
        <v>43696</v>
      </c>
      <c r="AN2" s="29" t="s">
        <v>222</v>
      </c>
      <c r="AP2">
        <v>1</v>
      </c>
      <c r="AQ2">
        <v>1</v>
      </c>
    </row>
    <row r="3" spans="1:64" hidden="1" x14ac:dyDescent="0.25">
      <c r="A3" s="29" t="s">
        <v>216</v>
      </c>
      <c r="B3" s="5">
        <v>43626</v>
      </c>
      <c r="C3" s="6">
        <v>8</v>
      </c>
      <c r="D3" s="29" t="s">
        <v>217</v>
      </c>
      <c r="E3" s="29" t="s">
        <v>218</v>
      </c>
      <c r="F3" s="29" t="s">
        <v>223</v>
      </c>
      <c r="G3" s="7">
        <v>0.5055240856481481</v>
      </c>
      <c r="H3" s="3">
        <v>30</v>
      </c>
      <c r="I3" s="29" t="s">
        <v>224</v>
      </c>
      <c r="J3" s="3">
        <v>318</v>
      </c>
      <c r="K3" s="29" t="s">
        <v>211</v>
      </c>
      <c r="L3" s="29" t="s">
        <v>211</v>
      </c>
      <c r="N3" s="29" t="s">
        <v>211</v>
      </c>
      <c r="P3" s="29" t="s">
        <v>225</v>
      </c>
      <c r="AM3" s="8">
        <v>43696</v>
      </c>
      <c r="AN3" s="29" t="s">
        <v>222</v>
      </c>
      <c r="AP3">
        <v>1230</v>
      </c>
      <c r="AQ3">
        <v>1087</v>
      </c>
    </row>
    <row r="4" spans="1:64" x14ac:dyDescent="0.25">
      <c r="A4" s="29" t="s">
        <v>216</v>
      </c>
      <c r="B4" s="5">
        <v>43626</v>
      </c>
      <c r="C4" s="6">
        <v>8</v>
      </c>
      <c r="D4" s="29" t="s">
        <v>217</v>
      </c>
      <c r="E4" s="29" t="s">
        <v>218</v>
      </c>
      <c r="F4" s="29" t="s">
        <v>219</v>
      </c>
      <c r="G4" s="7">
        <v>0.50636082042517594</v>
      </c>
      <c r="H4" s="3">
        <v>501</v>
      </c>
      <c r="I4" s="29" t="s">
        <v>220</v>
      </c>
      <c r="J4" s="29" t="s">
        <v>226</v>
      </c>
      <c r="Q4" s="1">
        <v>0</v>
      </c>
      <c r="AM4" s="8">
        <v>43696</v>
      </c>
      <c r="AN4" s="29" t="s">
        <v>222</v>
      </c>
      <c r="AP4">
        <v>1</v>
      </c>
      <c r="AQ4">
        <v>1</v>
      </c>
    </row>
    <row r="5" spans="1:64" x14ac:dyDescent="0.25">
      <c r="A5" s="29" t="s">
        <v>216</v>
      </c>
      <c r="B5" s="5">
        <v>43626</v>
      </c>
      <c r="C5" s="6">
        <v>8</v>
      </c>
      <c r="D5" s="29" t="s">
        <v>217</v>
      </c>
      <c r="E5" s="29" t="s">
        <v>218</v>
      </c>
      <c r="F5" s="29" t="s">
        <v>219</v>
      </c>
      <c r="G5" s="7">
        <v>0.50724909455405554</v>
      </c>
      <c r="H5" s="3">
        <v>1001</v>
      </c>
      <c r="I5" s="29" t="s">
        <v>220</v>
      </c>
      <c r="J5" s="29" t="s">
        <v>227</v>
      </c>
      <c r="Q5" s="1">
        <v>0</v>
      </c>
      <c r="AM5" s="8">
        <v>43696</v>
      </c>
      <c r="AN5" s="29" t="s">
        <v>222</v>
      </c>
      <c r="AP5">
        <v>1</v>
      </c>
      <c r="AQ5">
        <v>1</v>
      </c>
    </row>
    <row r="6" spans="1:64" hidden="1" x14ac:dyDescent="0.25">
      <c r="A6" s="29" t="s">
        <v>216</v>
      </c>
      <c r="B6" s="5">
        <v>43626</v>
      </c>
      <c r="C6" s="6">
        <v>8</v>
      </c>
      <c r="D6" s="29" t="s">
        <v>217</v>
      </c>
      <c r="E6" s="29" t="s">
        <v>218</v>
      </c>
      <c r="F6" s="29" t="s">
        <v>223</v>
      </c>
      <c r="G6" s="7">
        <v>0.50757684027777772</v>
      </c>
      <c r="H6" s="3">
        <v>1185</v>
      </c>
      <c r="I6" s="29" t="s">
        <v>228</v>
      </c>
      <c r="J6" s="3">
        <v>355</v>
      </c>
      <c r="K6" s="29" t="s">
        <v>229</v>
      </c>
      <c r="L6" s="29" t="s">
        <v>124</v>
      </c>
      <c r="M6" s="29" t="s">
        <v>230</v>
      </c>
      <c r="N6" s="29" t="s">
        <v>163</v>
      </c>
      <c r="O6" s="29" t="s">
        <v>231</v>
      </c>
      <c r="P6" s="29" t="s">
        <v>25</v>
      </c>
      <c r="AM6" s="8">
        <v>43696</v>
      </c>
      <c r="AN6" s="29" t="s">
        <v>222</v>
      </c>
      <c r="AP6">
        <v>727</v>
      </c>
      <c r="AQ6">
        <v>1172</v>
      </c>
    </row>
    <row r="7" spans="1:64" hidden="1" x14ac:dyDescent="0.25">
      <c r="A7" s="29" t="s">
        <v>216</v>
      </c>
      <c r="B7" s="5">
        <v>43626</v>
      </c>
      <c r="C7" s="6">
        <v>8</v>
      </c>
      <c r="D7" s="29" t="s">
        <v>217</v>
      </c>
      <c r="E7" s="29" t="s">
        <v>218</v>
      </c>
      <c r="F7" s="29" t="s">
        <v>223</v>
      </c>
      <c r="G7" s="7">
        <v>0.50757684027777772</v>
      </c>
      <c r="H7" s="3">
        <v>1185</v>
      </c>
      <c r="I7" s="29" t="s">
        <v>228</v>
      </c>
      <c r="J7" s="3">
        <v>356</v>
      </c>
      <c r="K7" s="29" t="s">
        <v>229</v>
      </c>
      <c r="L7" s="29" t="s">
        <v>124</v>
      </c>
      <c r="M7" s="29" t="s">
        <v>232</v>
      </c>
      <c r="N7" s="29" t="s">
        <v>163</v>
      </c>
      <c r="O7" s="29" t="s">
        <v>231</v>
      </c>
      <c r="P7" s="29" t="s">
        <v>25</v>
      </c>
      <c r="AM7" s="8">
        <v>43696</v>
      </c>
      <c r="AN7" s="29" t="s">
        <v>222</v>
      </c>
      <c r="AP7">
        <v>1950</v>
      </c>
      <c r="AQ7">
        <v>1288</v>
      </c>
    </row>
    <row r="8" spans="1:64" hidden="1" x14ac:dyDescent="0.25">
      <c r="A8" s="29" t="s">
        <v>216</v>
      </c>
      <c r="B8" s="5">
        <v>43626</v>
      </c>
      <c r="C8" s="6">
        <v>8</v>
      </c>
      <c r="D8" s="29" t="s">
        <v>217</v>
      </c>
      <c r="E8" s="29" t="s">
        <v>218</v>
      </c>
      <c r="F8" s="29" t="s">
        <v>223</v>
      </c>
      <c r="G8" s="7">
        <v>0.50762840277777777</v>
      </c>
      <c r="H8" s="3">
        <v>1214</v>
      </c>
      <c r="I8" s="29" t="s">
        <v>228</v>
      </c>
      <c r="J8" s="3">
        <v>360</v>
      </c>
      <c r="K8" s="29" t="s">
        <v>229</v>
      </c>
      <c r="L8" s="29" t="s">
        <v>124</v>
      </c>
      <c r="M8" s="29" t="s">
        <v>230</v>
      </c>
      <c r="N8" s="29" t="s">
        <v>163</v>
      </c>
      <c r="O8" s="29" t="s">
        <v>231</v>
      </c>
      <c r="P8" s="29" t="s">
        <v>25</v>
      </c>
      <c r="AM8" s="8">
        <v>43696</v>
      </c>
      <c r="AN8" s="29" t="s">
        <v>222</v>
      </c>
      <c r="AP8">
        <v>1343</v>
      </c>
      <c r="AQ8">
        <v>1077</v>
      </c>
    </row>
    <row r="9" spans="1:64" hidden="1" x14ac:dyDescent="0.25">
      <c r="A9" s="29" t="s">
        <v>216</v>
      </c>
      <c r="B9" s="5">
        <v>43626</v>
      </c>
      <c r="C9" s="6">
        <v>8</v>
      </c>
      <c r="D9" s="29" t="s">
        <v>217</v>
      </c>
      <c r="E9" s="29" t="s">
        <v>218</v>
      </c>
      <c r="F9" s="29" t="s">
        <v>223</v>
      </c>
      <c r="G9" s="7">
        <v>0.50762840277777777</v>
      </c>
      <c r="H9" s="3">
        <v>1214</v>
      </c>
      <c r="I9" s="29" t="s">
        <v>228</v>
      </c>
      <c r="J9" s="3">
        <v>361</v>
      </c>
      <c r="K9" s="29" t="s">
        <v>229</v>
      </c>
      <c r="L9" s="29" t="s">
        <v>124</v>
      </c>
      <c r="M9" s="29" t="s">
        <v>230</v>
      </c>
      <c r="N9" s="29" t="s">
        <v>163</v>
      </c>
      <c r="O9" s="29" t="s">
        <v>231</v>
      </c>
      <c r="P9" s="29" t="s">
        <v>25</v>
      </c>
      <c r="AM9" s="8">
        <v>43696</v>
      </c>
      <c r="AN9" s="29" t="s">
        <v>222</v>
      </c>
      <c r="AP9">
        <v>1343</v>
      </c>
      <c r="AQ9">
        <v>1200</v>
      </c>
    </row>
    <row r="10" spans="1:64" hidden="1" x14ac:dyDescent="0.25">
      <c r="A10" s="29" t="s">
        <v>216</v>
      </c>
      <c r="B10" s="5">
        <v>43626</v>
      </c>
      <c r="C10" s="6">
        <v>8</v>
      </c>
      <c r="D10" s="29" t="s">
        <v>217</v>
      </c>
      <c r="E10" s="29" t="s">
        <v>218</v>
      </c>
      <c r="F10" s="29" t="s">
        <v>223</v>
      </c>
      <c r="G10" s="7">
        <v>0.50762840277777777</v>
      </c>
      <c r="H10" s="3">
        <v>1214</v>
      </c>
      <c r="I10" s="29" t="s">
        <v>228</v>
      </c>
      <c r="J10" s="3">
        <v>362</v>
      </c>
      <c r="K10" s="29" t="s">
        <v>229</v>
      </c>
      <c r="L10" s="29" t="s">
        <v>112</v>
      </c>
      <c r="M10" s="29" t="s">
        <v>231</v>
      </c>
      <c r="N10" s="29" t="s">
        <v>167</v>
      </c>
      <c r="O10" s="29" t="s">
        <v>231</v>
      </c>
      <c r="P10" s="29" t="s">
        <v>25</v>
      </c>
      <c r="AH10" s="29" t="s">
        <v>236</v>
      </c>
      <c r="AM10" s="8">
        <v>43696</v>
      </c>
      <c r="AN10" s="29" t="s">
        <v>222</v>
      </c>
      <c r="AP10">
        <v>2390</v>
      </c>
      <c r="AQ10">
        <v>1179</v>
      </c>
    </row>
    <row r="11" spans="1:64" hidden="1" x14ac:dyDescent="0.25">
      <c r="A11" s="29" t="s">
        <v>216</v>
      </c>
      <c r="B11" s="5">
        <v>43626</v>
      </c>
      <c r="C11" s="6">
        <v>8</v>
      </c>
      <c r="D11" s="29" t="s">
        <v>217</v>
      </c>
      <c r="E11" s="29" t="s">
        <v>218</v>
      </c>
      <c r="F11" s="29" t="s">
        <v>223</v>
      </c>
      <c r="G11" s="7">
        <v>0.50766929398148142</v>
      </c>
      <c r="H11" s="3">
        <v>1237</v>
      </c>
      <c r="I11" s="29" t="s">
        <v>228</v>
      </c>
      <c r="J11" s="3">
        <v>363</v>
      </c>
      <c r="K11" s="29" t="s">
        <v>229</v>
      </c>
      <c r="L11" s="29" t="s">
        <v>204</v>
      </c>
      <c r="N11" s="29" t="s">
        <v>163</v>
      </c>
      <c r="O11" s="29" t="s">
        <v>231</v>
      </c>
      <c r="P11" s="29" t="s">
        <v>25</v>
      </c>
      <c r="AM11" s="8">
        <v>43696</v>
      </c>
      <c r="AN11" s="29" t="s">
        <v>222</v>
      </c>
      <c r="AP11">
        <v>1186</v>
      </c>
      <c r="AQ11">
        <v>1190</v>
      </c>
    </row>
    <row r="12" spans="1:64" hidden="1" x14ac:dyDescent="0.25">
      <c r="A12" s="29" t="s">
        <v>216</v>
      </c>
      <c r="B12" s="5">
        <v>43626</v>
      </c>
      <c r="C12" s="6">
        <v>8</v>
      </c>
      <c r="D12" s="29" t="s">
        <v>217</v>
      </c>
      <c r="E12" s="29" t="s">
        <v>218</v>
      </c>
      <c r="F12" s="29" t="s">
        <v>223</v>
      </c>
      <c r="G12" s="7">
        <v>0.50771195601851848</v>
      </c>
      <c r="H12" s="3">
        <v>1261</v>
      </c>
      <c r="I12" s="29" t="s">
        <v>228</v>
      </c>
      <c r="J12" s="3">
        <v>364</v>
      </c>
      <c r="K12" s="29" t="s">
        <v>229</v>
      </c>
      <c r="L12" s="29" t="s">
        <v>124</v>
      </c>
      <c r="M12" s="29" t="s">
        <v>232</v>
      </c>
      <c r="N12" s="29" t="s">
        <v>163</v>
      </c>
      <c r="O12" s="29" t="s">
        <v>231</v>
      </c>
      <c r="P12" s="29" t="s">
        <v>25</v>
      </c>
      <c r="AM12" s="8">
        <v>43696</v>
      </c>
      <c r="AN12" s="29" t="s">
        <v>222</v>
      </c>
      <c r="AP12">
        <v>2040</v>
      </c>
      <c r="AQ12">
        <v>1051</v>
      </c>
    </row>
    <row r="13" spans="1:64" hidden="1" x14ac:dyDescent="0.25">
      <c r="A13" s="29" t="s">
        <v>216</v>
      </c>
      <c r="B13" s="5">
        <v>43626</v>
      </c>
      <c r="C13" s="6">
        <v>8</v>
      </c>
      <c r="D13" s="29" t="s">
        <v>217</v>
      </c>
      <c r="E13" s="29" t="s">
        <v>218</v>
      </c>
      <c r="F13" s="29" t="s">
        <v>223</v>
      </c>
      <c r="G13" s="7">
        <v>0.50778840277777781</v>
      </c>
      <c r="H13" s="3">
        <v>1304</v>
      </c>
      <c r="I13" s="29" t="s">
        <v>228</v>
      </c>
      <c r="J13" s="3">
        <v>366</v>
      </c>
      <c r="K13" s="29" t="s">
        <v>229</v>
      </c>
      <c r="L13" s="29" t="s">
        <v>124</v>
      </c>
      <c r="M13" s="29" t="s">
        <v>232</v>
      </c>
      <c r="N13" s="29" t="s">
        <v>163</v>
      </c>
      <c r="O13" s="29" t="s">
        <v>231</v>
      </c>
      <c r="P13" s="29" t="s">
        <v>25</v>
      </c>
      <c r="AM13" s="8">
        <v>43696</v>
      </c>
      <c r="AN13" s="29" t="s">
        <v>222</v>
      </c>
      <c r="AP13">
        <v>1071</v>
      </c>
      <c r="AQ13">
        <v>877</v>
      </c>
    </row>
    <row r="14" spans="1:64" hidden="1" x14ac:dyDescent="0.25">
      <c r="A14" s="29" t="s">
        <v>216</v>
      </c>
      <c r="B14" s="5">
        <v>43626</v>
      </c>
      <c r="C14" s="6">
        <v>8</v>
      </c>
      <c r="D14" s="29" t="s">
        <v>217</v>
      </c>
      <c r="E14" s="29" t="s">
        <v>218</v>
      </c>
      <c r="F14" s="29" t="s">
        <v>223</v>
      </c>
      <c r="G14" s="7">
        <v>0.50778840277777781</v>
      </c>
      <c r="H14" s="3">
        <v>1304</v>
      </c>
      <c r="I14" s="29" t="s">
        <v>228</v>
      </c>
      <c r="J14" s="3">
        <v>367</v>
      </c>
      <c r="K14" s="29" t="s">
        <v>229</v>
      </c>
      <c r="L14" s="29" t="s">
        <v>124</v>
      </c>
      <c r="M14" s="29" t="s">
        <v>232</v>
      </c>
      <c r="N14" s="29" t="s">
        <v>163</v>
      </c>
      <c r="O14" s="29" t="s">
        <v>231</v>
      </c>
      <c r="P14" s="29" t="s">
        <v>25</v>
      </c>
      <c r="AM14" s="8">
        <v>43696</v>
      </c>
      <c r="AN14" s="29" t="s">
        <v>222</v>
      </c>
      <c r="AP14">
        <v>1047</v>
      </c>
      <c r="AQ14">
        <v>1270</v>
      </c>
    </row>
    <row r="15" spans="1:64" hidden="1" x14ac:dyDescent="0.25">
      <c r="A15" s="29" t="s">
        <v>216</v>
      </c>
      <c r="B15" s="5">
        <v>43626</v>
      </c>
      <c r="C15" s="6">
        <v>8</v>
      </c>
      <c r="D15" s="29" t="s">
        <v>217</v>
      </c>
      <c r="E15" s="29" t="s">
        <v>218</v>
      </c>
      <c r="F15" s="29" t="s">
        <v>223</v>
      </c>
      <c r="G15" s="7">
        <v>0.50781329861111113</v>
      </c>
      <c r="H15" s="3">
        <v>1318</v>
      </c>
      <c r="I15" s="29" t="s">
        <v>228</v>
      </c>
      <c r="J15" s="3">
        <v>368</v>
      </c>
      <c r="K15" s="29" t="s">
        <v>229</v>
      </c>
      <c r="L15" s="29" t="s">
        <v>124</v>
      </c>
      <c r="M15" s="29" t="s">
        <v>230</v>
      </c>
      <c r="N15" s="29" t="s">
        <v>163</v>
      </c>
      <c r="O15" s="29" t="s">
        <v>231</v>
      </c>
      <c r="P15" s="29" t="s">
        <v>25</v>
      </c>
      <c r="AM15" s="8">
        <v>43696</v>
      </c>
      <c r="AN15" s="29" t="s">
        <v>222</v>
      </c>
      <c r="AP15">
        <v>214</v>
      </c>
      <c r="AQ15">
        <v>1018</v>
      </c>
    </row>
    <row r="16" spans="1:64" hidden="1" x14ac:dyDescent="0.25">
      <c r="A16" s="29" t="s">
        <v>216</v>
      </c>
      <c r="B16" s="5">
        <v>43626</v>
      </c>
      <c r="C16" s="6">
        <v>8</v>
      </c>
      <c r="D16" s="29" t="s">
        <v>217</v>
      </c>
      <c r="E16" s="29" t="s">
        <v>218</v>
      </c>
      <c r="F16" s="29" t="s">
        <v>223</v>
      </c>
      <c r="G16" s="7">
        <v>0.50782218749999997</v>
      </c>
      <c r="H16" s="3">
        <v>1323</v>
      </c>
      <c r="I16" s="29" t="s">
        <v>228</v>
      </c>
      <c r="J16" s="3">
        <v>369</v>
      </c>
      <c r="K16" s="29" t="s">
        <v>229</v>
      </c>
      <c r="L16" s="29" t="s">
        <v>124</v>
      </c>
      <c r="M16" s="29" t="s">
        <v>232</v>
      </c>
      <c r="N16" s="29" t="s">
        <v>163</v>
      </c>
      <c r="O16" s="29" t="s">
        <v>231</v>
      </c>
      <c r="P16" s="29" t="s">
        <v>25</v>
      </c>
      <c r="AM16" s="8">
        <v>43696</v>
      </c>
      <c r="AN16" s="29" t="s">
        <v>222</v>
      </c>
      <c r="AP16">
        <v>491</v>
      </c>
      <c r="AQ16">
        <v>1082</v>
      </c>
    </row>
    <row r="17" spans="1:55" hidden="1" x14ac:dyDescent="0.25">
      <c r="A17" s="29" t="s">
        <v>216</v>
      </c>
      <c r="B17" s="5">
        <v>43626</v>
      </c>
      <c r="C17" s="6">
        <v>8</v>
      </c>
      <c r="D17" s="29" t="s">
        <v>217</v>
      </c>
      <c r="E17" s="29" t="s">
        <v>218</v>
      </c>
      <c r="F17" s="29" t="s">
        <v>223</v>
      </c>
      <c r="G17" s="7">
        <v>0.50782752314814816</v>
      </c>
      <c r="H17" s="3">
        <v>1326</v>
      </c>
      <c r="I17" s="29" t="s">
        <v>228</v>
      </c>
      <c r="J17" s="3">
        <v>370</v>
      </c>
      <c r="K17" s="29" t="s">
        <v>229</v>
      </c>
      <c r="L17" s="29" t="s">
        <v>124</v>
      </c>
      <c r="M17" s="29" t="s">
        <v>232</v>
      </c>
      <c r="N17" s="29" t="s">
        <v>163</v>
      </c>
      <c r="O17" s="29" t="s">
        <v>231</v>
      </c>
      <c r="P17" s="29" t="s">
        <v>25</v>
      </c>
      <c r="AM17" s="8">
        <v>43696</v>
      </c>
      <c r="AN17" s="29" t="s">
        <v>222</v>
      </c>
      <c r="AP17">
        <v>118</v>
      </c>
      <c r="AQ17">
        <v>1008</v>
      </c>
    </row>
    <row r="18" spans="1:55" hidden="1" x14ac:dyDescent="0.25">
      <c r="A18" s="29" t="s">
        <v>216</v>
      </c>
      <c r="B18" s="5">
        <v>43626</v>
      </c>
      <c r="C18" s="6">
        <v>8</v>
      </c>
      <c r="D18" s="29" t="s">
        <v>217</v>
      </c>
      <c r="E18" s="29" t="s">
        <v>218</v>
      </c>
      <c r="F18" s="29" t="s">
        <v>223</v>
      </c>
      <c r="G18" s="7">
        <v>0.5078488541666667</v>
      </c>
      <c r="H18" s="3">
        <v>1338</v>
      </c>
      <c r="I18" s="29" t="s">
        <v>228</v>
      </c>
      <c r="J18" s="3">
        <v>371</v>
      </c>
      <c r="K18" s="29" t="s">
        <v>229</v>
      </c>
      <c r="L18" s="29" t="s">
        <v>124</v>
      </c>
      <c r="M18" s="29" t="s">
        <v>232</v>
      </c>
      <c r="N18" s="29" t="s">
        <v>163</v>
      </c>
      <c r="O18" s="29" t="s">
        <v>231</v>
      </c>
      <c r="P18" s="29" t="s">
        <v>25</v>
      </c>
      <c r="AM18" s="8">
        <v>43696</v>
      </c>
      <c r="AN18" s="29" t="s">
        <v>222</v>
      </c>
      <c r="AP18">
        <v>2335</v>
      </c>
      <c r="AQ18">
        <v>1158</v>
      </c>
    </row>
    <row r="19" spans="1:55" hidden="1" x14ac:dyDescent="0.25">
      <c r="A19" s="29" t="s">
        <v>216</v>
      </c>
      <c r="B19" s="5">
        <v>43626</v>
      </c>
      <c r="C19" s="6">
        <v>8</v>
      </c>
      <c r="D19" s="29" t="s">
        <v>217</v>
      </c>
      <c r="E19" s="29" t="s">
        <v>218</v>
      </c>
      <c r="F19" s="29" t="s">
        <v>223</v>
      </c>
      <c r="G19" s="7">
        <v>0.50789150462962962</v>
      </c>
      <c r="H19" s="3">
        <v>1362</v>
      </c>
      <c r="I19" s="29" t="s">
        <v>228</v>
      </c>
      <c r="J19" s="3">
        <v>372</v>
      </c>
      <c r="K19" s="29" t="s">
        <v>229</v>
      </c>
      <c r="L19" s="29" t="s">
        <v>124</v>
      </c>
      <c r="M19" s="29" t="s">
        <v>232</v>
      </c>
      <c r="N19" s="29" t="s">
        <v>163</v>
      </c>
      <c r="O19" s="29" t="s">
        <v>231</v>
      </c>
      <c r="P19" s="29" t="s">
        <v>25</v>
      </c>
      <c r="AM19" s="8">
        <v>43696</v>
      </c>
      <c r="AN19" s="29" t="s">
        <v>222</v>
      </c>
      <c r="AP19">
        <v>336</v>
      </c>
      <c r="AQ19">
        <v>1239</v>
      </c>
    </row>
    <row r="20" spans="1:55" hidden="1" x14ac:dyDescent="0.25">
      <c r="A20" s="29" t="s">
        <v>216</v>
      </c>
      <c r="B20" s="5">
        <v>43626</v>
      </c>
      <c r="C20" s="6">
        <v>8</v>
      </c>
      <c r="D20" s="29" t="s">
        <v>217</v>
      </c>
      <c r="E20" s="29" t="s">
        <v>218</v>
      </c>
      <c r="F20" s="29" t="s">
        <v>223</v>
      </c>
      <c r="G20" s="7">
        <v>0.5079021759259259</v>
      </c>
      <c r="H20" s="3">
        <v>1368</v>
      </c>
      <c r="I20" s="29" t="s">
        <v>228</v>
      </c>
      <c r="J20" s="3">
        <v>373</v>
      </c>
      <c r="K20" s="29" t="s">
        <v>229</v>
      </c>
      <c r="L20" s="29" t="s">
        <v>124</v>
      </c>
      <c r="M20" s="29" t="s">
        <v>232</v>
      </c>
      <c r="N20" s="29" t="s">
        <v>163</v>
      </c>
      <c r="O20" s="29" t="s">
        <v>231</v>
      </c>
      <c r="P20" s="29" t="s">
        <v>25</v>
      </c>
      <c r="AM20" s="8">
        <v>43696</v>
      </c>
      <c r="AN20" s="29" t="s">
        <v>222</v>
      </c>
      <c r="AP20">
        <v>1188</v>
      </c>
      <c r="AQ20">
        <v>1262</v>
      </c>
    </row>
    <row r="21" spans="1:55" hidden="1" x14ac:dyDescent="0.25">
      <c r="A21" s="29" t="s">
        <v>216</v>
      </c>
      <c r="B21" s="5">
        <v>43626</v>
      </c>
      <c r="C21" s="6">
        <v>8</v>
      </c>
      <c r="D21" s="29" t="s">
        <v>217</v>
      </c>
      <c r="E21" s="29" t="s">
        <v>218</v>
      </c>
      <c r="F21" s="29" t="s">
        <v>223</v>
      </c>
      <c r="G21" s="7">
        <v>0.50793060185185179</v>
      </c>
      <c r="H21" s="3">
        <v>1384</v>
      </c>
      <c r="I21" s="29" t="s">
        <v>228</v>
      </c>
      <c r="J21" s="3">
        <v>374</v>
      </c>
      <c r="K21" s="29" t="s">
        <v>229</v>
      </c>
      <c r="L21" s="29" t="s">
        <v>124</v>
      </c>
      <c r="M21" s="29" t="s">
        <v>232</v>
      </c>
      <c r="N21" s="29" t="s">
        <v>163</v>
      </c>
      <c r="O21" s="29" t="s">
        <v>231</v>
      </c>
      <c r="P21" s="29" t="s">
        <v>25</v>
      </c>
      <c r="AM21" s="8">
        <v>43696</v>
      </c>
      <c r="AN21" s="29" t="s">
        <v>222</v>
      </c>
      <c r="AP21">
        <v>2928</v>
      </c>
      <c r="AQ21">
        <v>876</v>
      </c>
    </row>
    <row r="22" spans="1:55" hidden="1" x14ac:dyDescent="0.25">
      <c r="A22" s="29" t="s">
        <v>216</v>
      </c>
      <c r="B22" s="5">
        <v>43626</v>
      </c>
      <c r="C22" s="6">
        <v>8</v>
      </c>
      <c r="D22" s="29" t="s">
        <v>217</v>
      </c>
      <c r="E22" s="29" t="s">
        <v>218</v>
      </c>
      <c r="F22" s="29" t="s">
        <v>223</v>
      </c>
      <c r="G22" s="7">
        <v>0.50797148148148141</v>
      </c>
      <c r="H22" s="3">
        <v>1407</v>
      </c>
      <c r="I22" s="29" t="s">
        <v>228</v>
      </c>
      <c r="J22" s="3">
        <v>375</v>
      </c>
      <c r="K22" s="29" t="s">
        <v>229</v>
      </c>
      <c r="L22" s="29" t="s">
        <v>124</v>
      </c>
      <c r="M22" s="29" t="s">
        <v>230</v>
      </c>
      <c r="N22" s="29" t="s">
        <v>163</v>
      </c>
      <c r="O22" s="29" t="s">
        <v>231</v>
      </c>
      <c r="P22" s="29" t="s">
        <v>25</v>
      </c>
      <c r="AM22" s="8">
        <v>43696</v>
      </c>
      <c r="AN22" s="29" t="s">
        <v>222</v>
      </c>
      <c r="AP22">
        <v>1496</v>
      </c>
      <c r="AQ22">
        <v>1057</v>
      </c>
    </row>
    <row r="23" spans="1:55" hidden="1" x14ac:dyDescent="0.25">
      <c r="A23" s="29" t="s">
        <v>216</v>
      </c>
      <c r="B23" s="5">
        <v>43626</v>
      </c>
      <c r="C23" s="6">
        <v>8</v>
      </c>
      <c r="D23" s="29" t="s">
        <v>217</v>
      </c>
      <c r="E23" s="29" t="s">
        <v>218</v>
      </c>
      <c r="F23" s="29" t="s">
        <v>223</v>
      </c>
      <c r="G23" s="7">
        <v>0.50797148148148141</v>
      </c>
      <c r="H23" s="3">
        <v>1407</v>
      </c>
      <c r="I23" s="29" t="s">
        <v>228</v>
      </c>
      <c r="J23" s="3">
        <v>376</v>
      </c>
      <c r="K23" s="29" t="s">
        <v>229</v>
      </c>
      <c r="L23" s="29" t="s">
        <v>124</v>
      </c>
      <c r="M23" s="29" t="s">
        <v>230</v>
      </c>
      <c r="N23" s="29" t="s">
        <v>163</v>
      </c>
      <c r="O23" s="29" t="s">
        <v>231</v>
      </c>
      <c r="P23" s="29" t="s">
        <v>25</v>
      </c>
      <c r="AM23" s="8">
        <v>43696</v>
      </c>
      <c r="AN23" s="29" t="s">
        <v>222</v>
      </c>
      <c r="AP23">
        <v>1423</v>
      </c>
      <c r="AQ23">
        <v>1149</v>
      </c>
    </row>
    <row r="24" spans="1:55" hidden="1" x14ac:dyDescent="0.25">
      <c r="A24" s="29" t="s">
        <v>216</v>
      </c>
      <c r="B24" s="5">
        <v>43626</v>
      </c>
      <c r="C24" s="6">
        <v>8</v>
      </c>
      <c r="D24" s="29" t="s">
        <v>217</v>
      </c>
      <c r="E24" s="29" t="s">
        <v>218</v>
      </c>
      <c r="F24" s="29" t="s">
        <v>223</v>
      </c>
      <c r="G24" s="7">
        <v>0.50797148148148141</v>
      </c>
      <c r="H24" s="3">
        <v>1407</v>
      </c>
      <c r="I24" s="29" t="s">
        <v>228</v>
      </c>
      <c r="J24" s="3">
        <v>377</v>
      </c>
      <c r="K24" s="29" t="s">
        <v>229</v>
      </c>
      <c r="L24" s="29" t="s">
        <v>124</v>
      </c>
      <c r="M24" s="29" t="s">
        <v>230</v>
      </c>
      <c r="N24" s="29" t="s">
        <v>163</v>
      </c>
      <c r="O24" s="29" t="s">
        <v>231</v>
      </c>
      <c r="P24" s="29" t="s">
        <v>25</v>
      </c>
      <c r="AM24" s="8">
        <v>43696</v>
      </c>
      <c r="AN24" s="29" t="s">
        <v>222</v>
      </c>
      <c r="AP24">
        <v>1292</v>
      </c>
      <c r="AQ24">
        <v>1197</v>
      </c>
    </row>
    <row r="25" spans="1:55" hidden="1" x14ac:dyDescent="0.25">
      <c r="A25" s="29" t="s">
        <v>216</v>
      </c>
      <c r="B25" s="5">
        <v>43626</v>
      </c>
      <c r="C25" s="6">
        <v>8</v>
      </c>
      <c r="D25" s="29" t="s">
        <v>217</v>
      </c>
      <c r="E25" s="29" t="s">
        <v>218</v>
      </c>
      <c r="F25" s="29" t="s">
        <v>223</v>
      </c>
      <c r="G25" s="7">
        <v>0.50797148148148141</v>
      </c>
      <c r="H25" s="3">
        <v>1407</v>
      </c>
      <c r="I25" s="29" t="s">
        <v>228</v>
      </c>
      <c r="J25" s="3">
        <v>378</v>
      </c>
      <c r="K25" s="29" t="s">
        <v>229</v>
      </c>
      <c r="L25" s="29" t="s">
        <v>124</v>
      </c>
      <c r="M25" s="29" t="s">
        <v>230</v>
      </c>
      <c r="N25" s="29" t="s">
        <v>163</v>
      </c>
      <c r="O25" s="29" t="s">
        <v>231</v>
      </c>
      <c r="P25" s="29" t="s">
        <v>25</v>
      </c>
      <c r="AM25" s="8">
        <v>43696</v>
      </c>
      <c r="AN25" s="29" t="s">
        <v>222</v>
      </c>
      <c r="AP25">
        <v>838</v>
      </c>
      <c r="AQ25">
        <v>950</v>
      </c>
    </row>
    <row r="26" spans="1:55" hidden="1" x14ac:dyDescent="0.25">
      <c r="A26" s="29" t="s">
        <v>216</v>
      </c>
      <c r="B26" s="5">
        <v>43626</v>
      </c>
      <c r="C26" s="6">
        <v>8</v>
      </c>
      <c r="D26" s="29" t="s">
        <v>217</v>
      </c>
      <c r="E26" s="29" t="s">
        <v>218</v>
      </c>
      <c r="F26" s="29" t="s">
        <v>223</v>
      </c>
      <c r="G26" s="7">
        <v>0.50803189814814809</v>
      </c>
      <c r="H26" s="3">
        <v>1441</v>
      </c>
      <c r="I26" s="29" t="s">
        <v>228</v>
      </c>
      <c r="J26" s="3">
        <v>380</v>
      </c>
      <c r="K26" s="29" t="s">
        <v>229</v>
      </c>
      <c r="L26" s="29" t="s">
        <v>124</v>
      </c>
      <c r="M26" s="29" t="s">
        <v>230</v>
      </c>
      <c r="N26" s="29" t="s">
        <v>163</v>
      </c>
      <c r="O26" s="29" t="s">
        <v>231</v>
      </c>
      <c r="P26" s="29" t="s">
        <v>25</v>
      </c>
      <c r="AM26" s="8">
        <v>43696</v>
      </c>
      <c r="AN26" s="29" t="s">
        <v>222</v>
      </c>
      <c r="AP26">
        <v>435</v>
      </c>
      <c r="AQ26">
        <v>1114</v>
      </c>
    </row>
    <row r="27" spans="1:55" hidden="1" x14ac:dyDescent="0.25">
      <c r="A27" s="29" t="s">
        <v>216</v>
      </c>
      <c r="B27" s="5">
        <v>43626</v>
      </c>
      <c r="C27" s="6">
        <v>8</v>
      </c>
      <c r="D27" s="29" t="s">
        <v>217</v>
      </c>
      <c r="E27" s="29" t="s">
        <v>218</v>
      </c>
      <c r="F27" s="29" t="s">
        <v>223</v>
      </c>
      <c r="G27" s="7">
        <v>0.50803189814814809</v>
      </c>
      <c r="H27" s="3">
        <v>1441</v>
      </c>
      <c r="I27" s="29" t="s">
        <v>228</v>
      </c>
      <c r="J27" s="3">
        <v>381</v>
      </c>
      <c r="K27" s="29" t="s">
        <v>229</v>
      </c>
      <c r="L27" s="29" t="s">
        <v>124</v>
      </c>
      <c r="M27" s="29" t="s">
        <v>232</v>
      </c>
      <c r="N27" s="29" t="s">
        <v>163</v>
      </c>
      <c r="O27" s="29" t="s">
        <v>230</v>
      </c>
      <c r="P27" s="29" t="s">
        <v>25</v>
      </c>
      <c r="AM27" s="8">
        <v>43696</v>
      </c>
      <c r="AN27" s="29" t="s">
        <v>222</v>
      </c>
      <c r="AP27">
        <v>482</v>
      </c>
      <c r="AQ27">
        <v>1083</v>
      </c>
    </row>
    <row r="28" spans="1:55" hidden="1" x14ac:dyDescent="0.25">
      <c r="A28" s="29" t="s">
        <v>216</v>
      </c>
      <c r="B28" s="5">
        <v>43626</v>
      </c>
      <c r="C28" s="6">
        <v>8</v>
      </c>
      <c r="D28" s="29" t="s">
        <v>217</v>
      </c>
      <c r="E28" s="29" t="s">
        <v>218</v>
      </c>
      <c r="F28" s="29" t="s">
        <v>223</v>
      </c>
      <c r="G28" s="7">
        <v>0.50805500000000003</v>
      </c>
      <c r="H28" s="3">
        <v>1454</v>
      </c>
      <c r="I28" s="29" t="s">
        <v>228</v>
      </c>
      <c r="J28" s="3">
        <v>382</v>
      </c>
      <c r="K28" s="29" t="s">
        <v>229</v>
      </c>
      <c r="L28" s="29" t="s">
        <v>204</v>
      </c>
      <c r="N28" s="29" t="s">
        <v>163</v>
      </c>
      <c r="O28" s="29" t="s">
        <v>231</v>
      </c>
      <c r="P28" s="29" t="s">
        <v>25</v>
      </c>
      <c r="AM28" s="8">
        <v>43696</v>
      </c>
      <c r="AN28" s="29" t="s">
        <v>222</v>
      </c>
      <c r="AP28">
        <v>382</v>
      </c>
      <c r="AQ28">
        <v>925</v>
      </c>
    </row>
    <row r="29" spans="1:55" hidden="1" x14ac:dyDescent="0.25">
      <c r="A29" s="29" t="s">
        <v>216</v>
      </c>
      <c r="B29" s="5">
        <v>43626</v>
      </c>
      <c r="C29" s="6">
        <v>8</v>
      </c>
      <c r="D29" s="29" t="s">
        <v>217</v>
      </c>
      <c r="E29" s="29" t="s">
        <v>218</v>
      </c>
      <c r="F29" s="29" t="s">
        <v>223</v>
      </c>
      <c r="G29" s="7">
        <v>0.50806921296296303</v>
      </c>
      <c r="H29" s="3">
        <v>1462</v>
      </c>
      <c r="I29" s="29" t="s">
        <v>228</v>
      </c>
      <c r="J29" s="3">
        <v>384</v>
      </c>
      <c r="K29" s="29" t="s">
        <v>229</v>
      </c>
      <c r="L29" s="29" t="s">
        <v>124</v>
      </c>
      <c r="M29" s="29" t="s">
        <v>232</v>
      </c>
      <c r="N29" s="29" t="s">
        <v>163</v>
      </c>
      <c r="O29" s="29" t="s">
        <v>231</v>
      </c>
      <c r="P29" s="29" t="s">
        <v>25</v>
      </c>
      <c r="AM29" s="8">
        <v>43696</v>
      </c>
      <c r="AN29" s="29" t="s">
        <v>222</v>
      </c>
      <c r="AP29">
        <v>1579</v>
      </c>
      <c r="AQ29">
        <v>999</v>
      </c>
    </row>
    <row r="30" spans="1:55" x14ac:dyDescent="0.25">
      <c r="A30" s="29" t="s">
        <v>216</v>
      </c>
      <c r="B30" s="5">
        <v>43626</v>
      </c>
      <c r="C30" s="6">
        <v>8</v>
      </c>
      <c r="D30" s="29" t="s">
        <v>217</v>
      </c>
      <c r="E30" s="29" t="s">
        <v>218</v>
      </c>
      <c r="F30" s="29" t="s">
        <v>219</v>
      </c>
      <c r="G30" s="7">
        <v>0.50813736868293524</v>
      </c>
      <c r="H30" s="3">
        <v>1501</v>
      </c>
      <c r="I30" s="29" t="s">
        <v>220</v>
      </c>
      <c r="J30" s="29" t="s">
        <v>239</v>
      </c>
      <c r="Q30" s="1">
        <v>1</v>
      </c>
      <c r="AM30" s="8">
        <v>43696</v>
      </c>
      <c r="AN30" s="29" t="s">
        <v>222</v>
      </c>
      <c r="AP30">
        <v>1</v>
      </c>
      <c r="AQ30">
        <v>1</v>
      </c>
    </row>
    <row r="31" spans="1:55" x14ac:dyDescent="0.25">
      <c r="A31" s="29" t="s">
        <v>216</v>
      </c>
      <c r="B31" s="5">
        <v>43626</v>
      </c>
      <c r="C31" s="6">
        <v>8</v>
      </c>
      <c r="D31" s="29" t="s">
        <v>217</v>
      </c>
      <c r="E31" s="29" t="s">
        <v>218</v>
      </c>
      <c r="F31" s="29" t="s">
        <v>223</v>
      </c>
      <c r="G31" s="7">
        <v>0.50818295138888891</v>
      </c>
      <c r="H31" s="3">
        <v>1526</v>
      </c>
      <c r="I31" s="29" t="s">
        <v>228</v>
      </c>
      <c r="J31" s="3">
        <v>385</v>
      </c>
      <c r="K31" s="29" t="s">
        <v>240</v>
      </c>
      <c r="L31" s="29" t="s">
        <v>74</v>
      </c>
      <c r="M31" s="29" t="s">
        <v>231</v>
      </c>
      <c r="N31" s="29" t="s">
        <v>172</v>
      </c>
      <c r="O31" s="29" t="s">
        <v>231</v>
      </c>
      <c r="P31" s="29" t="s">
        <v>25</v>
      </c>
      <c r="R31" s="1" t="s">
        <v>152</v>
      </c>
      <c r="S31" s="1">
        <v>545</v>
      </c>
      <c r="T31" s="24">
        <v>2.16</v>
      </c>
      <c r="U31" s="28">
        <v>51.3</v>
      </c>
      <c r="V31" s="28">
        <v>51.9</v>
      </c>
      <c r="W31" s="28">
        <v>51.3</v>
      </c>
      <c r="X31" s="28">
        <v>49.4</v>
      </c>
      <c r="AC31" s="29" t="s">
        <v>344</v>
      </c>
      <c r="AE31" s="29" t="s">
        <v>234</v>
      </c>
      <c r="AF31" s="29" t="s">
        <v>234</v>
      </c>
      <c r="AL31" s="29" t="s">
        <v>235</v>
      </c>
      <c r="AM31" s="8">
        <v>43696</v>
      </c>
      <c r="AN31" s="29" t="s">
        <v>222</v>
      </c>
      <c r="AP31">
        <v>2837</v>
      </c>
      <c r="AQ31">
        <v>1207</v>
      </c>
      <c r="AR31" s="29" t="s">
        <v>348</v>
      </c>
      <c r="AS31" s="29" t="s">
        <v>350</v>
      </c>
      <c r="AT31" s="29" t="s">
        <v>352</v>
      </c>
      <c r="AU31" s="29" t="s">
        <v>354</v>
      </c>
      <c r="AV31" s="29" t="s">
        <v>356</v>
      </c>
      <c r="AW31" s="29" t="s">
        <v>358</v>
      </c>
      <c r="AX31" s="29" t="s">
        <v>360</v>
      </c>
      <c r="AY31" s="29" t="s">
        <v>362</v>
      </c>
      <c r="AZ31" s="29" t="s">
        <v>364</v>
      </c>
      <c r="BA31" s="29" t="s">
        <v>366</v>
      </c>
      <c r="BB31" s="29" t="s">
        <v>368</v>
      </c>
      <c r="BC31" s="29" t="s">
        <v>370</v>
      </c>
    </row>
    <row r="32" spans="1:55" hidden="1" x14ac:dyDescent="0.25">
      <c r="A32" s="29" t="s">
        <v>216</v>
      </c>
      <c r="B32" s="5">
        <v>43626</v>
      </c>
      <c r="C32" s="6">
        <v>8</v>
      </c>
      <c r="D32" s="29" t="s">
        <v>217</v>
      </c>
      <c r="E32" s="29" t="s">
        <v>218</v>
      </c>
      <c r="F32" s="29" t="s">
        <v>223</v>
      </c>
      <c r="G32" s="7">
        <v>0.5082149421296297</v>
      </c>
      <c r="H32" s="3">
        <v>1544</v>
      </c>
      <c r="I32" s="29" t="s">
        <v>228</v>
      </c>
      <c r="J32" s="3">
        <v>386</v>
      </c>
      <c r="K32" s="29" t="s">
        <v>229</v>
      </c>
      <c r="L32" s="29" t="s">
        <v>124</v>
      </c>
      <c r="M32" s="29" t="s">
        <v>232</v>
      </c>
      <c r="N32" s="29" t="s">
        <v>163</v>
      </c>
      <c r="O32" s="29" t="s">
        <v>230</v>
      </c>
      <c r="P32" s="29" t="s">
        <v>25</v>
      </c>
      <c r="AM32" s="8">
        <v>43696</v>
      </c>
      <c r="AN32" s="29" t="s">
        <v>222</v>
      </c>
      <c r="AP32">
        <v>1807</v>
      </c>
      <c r="AQ32">
        <v>1231</v>
      </c>
    </row>
    <row r="33" spans="1:43" hidden="1" x14ac:dyDescent="0.25">
      <c r="A33" s="29" t="s">
        <v>216</v>
      </c>
      <c r="B33" s="5">
        <v>43626</v>
      </c>
      <c r="C33" s="6">
        <v>8</v>
      </c>
      <c r="D33" s="29" t="s">
        <v>217</v>
      </c>
      <c r="E33" s="29" t="s">
        <v>218</v>
      </c>
      <c r="F33" s="29" t="s">
        <v>223</v>
      </c>
      <c r="G33" s="7">
        <v>0.5082149421296297</v>
      </c>
      <c r="H33" s="3">
        <v>1544</v>
      </c>
      <c r="I33" s="29" t="s">
        <v>228</v>
      </c>
      <c r="J33" s="3">
        <v>387</v>
      </c>
      <c r="K33" s="29" t="s">
        <v>229</v>
      </c>
      <c r="L33" s="29" t="s">
        <v>124</v>
      </c>
      <c r="M33" s="29" t="s">
        <v>232</v>
      </c>
      <c r="N33" s="29" t="s">
        <v>163</v>
      </c>
      <c r="O33" s="29" t="s">
        <v>231</v>
      </c>
      <c r="P33" s="29" t="s">
        <v>25</v>
      </c>
      <c r="AM33" s="8">
        <v>43696</v>
      </c>
      <c r="AN33" s="29" t="s">
        <v>222</v>
      </c>
      <c r="AP33">
        <v>2008</v>
      </c>
      <c r="AQ33">
        <v>1100</v>
      </c>
    </row>
    <row r="34" spans="1:43" hidden="1" x14ac:dyDescent="0.25">
      <c r="A34" s="29" t="s">
        <v>216</v>
      </c>
      <c r="B34" s="5">
        <v>43626</v>
      </c>
      <c r="C34" s="6">
        <v>8</v>
      </c>
      <c r="D34" s="29" t="s">
        <v>217</v>
      </c>
      <c r="E34" s="29" t="s">
        <v>218</v>
      </c>
      <c r="F34" s="29" t="s">
        <v>223</v>
      </c>
      <c r="G34" s="7">
        <v>0.5082149421296297</v>
      </c>
      <c r="H34" s="3">
        <v>1544</v>
      </c>
      <c r="I34" s="29" t="s">
        <v>228</v>
      </c>
      <c r="J34" s="3">
        <v>388</v>
      </c>
      <c r="K34" s="29" t="s">
        <v>229</v>
      </c>
      <c r="L34" s="29" t="s">
        <v>124</v>
      </c>
      <c r="M34" s="29" t="s">
        <v>232</v>
      </c>
      <c r="N34" s="29" t="s">
        <v>163</v>
      </c>
      <c r="O34" s="29" t="s">
        <v>231</v>
      </c>
      <c r="P34" s="29" t="s">
        <v>25</v>
      </c>
      <c r="AM34" s="8">
        <v>43696</v>
      </c>
      <c r="AN34" s="29" t="s">
        <v>222</v>
      </c>
      <c r="AP34">
        <v>2315</v>
      </c>
      <c r="AQ34">
        <v>1156</v>
      </c>
    </row>
    <row r="35" spans="1:43" hidden="1" x14ac:dyDescent="0.25">
      <c r="A35" s="29" t="s">
        <v>216</v>
      </c>
      <c r="B35" s="5">
        <v>43626</v>
      </c>
      <c r="C35" s="6">
        <v>8</v>
      </c>
      <c r="D35" s="29" t="s">
        <v>217</v>
      </c>
      <c r="E35" s="29" t="s">
        <v>218</v>
      </c>
      <c r="F35" s="29" t="s">
        <v>223</v>
      </c>
      <c r="G35" s="7">
        <v>0.50837665509259267</v>
      </c>
      <c r="H35" s="3">
        <v>1635</v>
      </c>
      <c r="I35" s="29" t="s">
        <v>228</v>
      </c>
      <c r="J35" s="3">
        <v>390</v>
      </c>
      <c r="K35" s="29" t="s">
        <v>229</v>
      </c>
      <c r="L35" s="29" t="s">
        <v>125</v>
      </c>
      <c r="M35" s="29" t="s">
        <v>232</v>
      </c>
      <c r="N35" s="29" t="s">
        <v>163</v>
      </c>
      <c r="O35" s="29" t="s">
        <v>231</v>
      </c>
      <c r="P35" s="29" t="s">
        <v>25</v>
      </c>
      <c r="AM35" s="8">
        <v>43696</v>
      </c>
      <c r="AN35" s="29" t="s">
        <v>222</v>
      </c>
      <c r="AP35">
        <v>892</v>
      </c>
      <c r="AQ35">
        <v>814</v>
      </c>
    </row>
    <row r="36" spans="1:43" hidden="1" x14ac:dyDescent="0.25">
      <c r="A36" s="29" t="s">
        <v>216</v>
      </c>
      <c r="B36" s="5">
        <v>43626</v>
      </c>
      <c r="C36" s="6">
        <v>8</v>
      </c>
      <c r="D36" s="29" t="s">
        <v>217</v>
      </c>
      <c r="E36" s="29" t="s">
        <v>218</v>
      </c>
      <c r="F36" s="29" t="s">
        <v>223</v>
      </c>
      <c r="G36" s="7">
        <v>0.50837665509259267</v>
      </c>
      <c r="H36" s="3">
        <v>1635</v>
      </c>
      <c r="I36" s="29" t="s">
        <v>228</v>
      </c>
      <c r="J36" s="3">
        <v>391</v>
      </c>
      <c r="K36" s="29" t="s">
        <v>229</v>
      </c>
      <c r="L36" s="29" t="s">
        <v>125</v>
      </c>
      <c r="M36" s="29" t="s">
        <v>232</v>
      </c>
      <c r="N36" s="29" t="s">
        <v>163</v>
      </c>
      <c r="O36" s="29" t="s">
        <v>231</v>
      </c>
      <c r="P36" s="29" t="s">
        <v>25</v>
      </c>
      <c r="AM36" s="8">
        <v>43696</v>
      </c>
      <c r="AN36" s="29" t="s">
        <v>222</v>
      </c>
      <c r="AP36">
        <v>934</v>
      </c>
      <c r="AQ36">
        <v>860</v>
      </c>
    </row>
    <row r="37" spans="1:43" hidden="1" x14ac:dyDescent="0.25">
      <c r="A37" s="29" t="s">
        <v>216</v>
      </c>
      <c r="B37" s="5">
        <v>43626</v>
      </c>
      <c r="C37" s="6">
        <v>8</v>
      </c>
      <c r="D37" s="29" t="s">
        <v>217</v>
      </c>
      <c r="E37" s="29" t="s">
        <v>218</v>
      </c>
      <c r="F37" s="29" t="s">
        <v>223</v>
      </c>
      <c r="G37" s="7">
        <v>0.50842108796296293</v>
      </c>
      <c r="H37" s="3">
        <v>1660</v>
      </c>
      <c r="I37" s="29" t="s">
        <v>228</v>
      </c>
      <c r="J37" s="3">
        <v>394</v>
      </c>
      <c r="K37" s="29" t="s">
        <v>229</v>
      </c>
      <c r="L37" s="29" t="s">
        <v>124</v>
      </c>
      <c r="M37" s="29" t="s">
        <v>232</v>
      </c>
      <c r="N37" s="29" t="s">
        <v>163</v>
      </c>
      <c r="O37" s="29" t="s">
        <v>231</v>
      </c>
      <c r="P37" s="29" t="s">
        <v>25</v>
      </c>
      <c r="AM37" s="8">
        <v>43696</v>
      </c>
      <c r="AN37" s="29" t="s">
        <v>222</v>
      </c>
      <c r="AP37">
        <v>158</v>
      </c>
      <c r="AQ37">
        <v>1151</v>
      </c>
    </row>
    <row r="38" spans="1:43" hidden="1" x14ac:dyDescent="0.25">
      <c r="A38" s="29" t="s">
        <v>216</v>
      </c>
      <c r="B38" s="5">
        <v>43626</v>
      </c>
      <c r="C38" s="6">
        <v>8</v>
      </c>
      <c r="D38" s="29" t="s">
        <v>217</v>
      </c>
      <c r="E38" s="29" t="s">
        <v>218</v>
      </c>
      <c r="F38" s="29" t="s">
        <v>223</v>
      </c>
      <c r="G38" s="7">
        <v>0.50844063657407401</v>
      </c>
      <c r="H38" s="3">
        <v>1671</v>
      </c>
      <c r="I38" s="29" t="s">
        <v>228</v>
      </c>
      <c r="J38" s="3">
        <v>395</v>
      </c>
      <c r="K38" s="29" t="s">
        <v>229</v>
      </c>
      <c r="L38" s="29" t="s">
        <v>124</v>
      </c>
      <c r="M38" s="29" t="s">
        <v>230</v>
      </c>
      <c r="N38" s="29" t="s">
        <v>163</v>
      </c>
      <c r="O38" s="29" t="s">
        <v>231</v>
      </c>
      <c r="P38" s="29" t="s">
        <v>25</v>
      </c>
      <c r="AM38" s="8">
        <v>43696</v>
      </c>
      <c r="AN38" s="29" t="s">
        <v>222</v>
      </c>
      <c r="AP38">
        <v>2391</v>
      </c>
      <c r="AQ38">
        <v>934</v>
      </c>
    </row>
    <row r="39" spans="1:43" hidden="1" x14ac:dyDescent="0.25">
      <c r="A39" s="29" t="s">
        <v>216</v>
      </c>
      <c r="B39" s="5">
        <v>43626</v>
      </c>
      <c r="C39" s="6">
        <v>8</v>
      </c>
      <c r="D39" s="29" t="s">
        <v>217</v>
      </c>
      <c r="E39" s="29" t="s">
        <v>218</v>
      </c>
      <c r="F39" s="29" t="s">
        <v>223</v>
      </c>
      <c r="G39" s="7">
        <v>0.50844063657407401</v>
      </c>
      <c r="H39" s="3">
        <v>1671</v>
      </c>
      <c r="I39" s="29" t="s">
        <v>228</v>
      </c>
      <c r="J39" s="3">
        <v>396</v>
      </c>
      <c r="K39" s="29" t="s">
        <v>229</v>
      </c>
      <c r="L39" s="29" t="s">
        <v>124</v>
      </c>
      <c r="M39" s="29" t="s">
        <v>230</v>
      </c>
      <c r="N39" s="29" t="s">
        <v>163</v>
      </c>
      <c r="O39" s="29" t="s">
        <v>231</v>
      </c>
      <c r="P39" s="29" t="s">
        <v>25</v>
      </c>
      <c r="AM39" s="8">
        <v>43696</v>
      </c>
      <c r="AN39" s="29" t="s">
        <v>222</v>
      </c>
      <c r="AP39">
        <v>2433</v>
      </c>
      <c r="AQ39">
        <v>957</v>
      </c>
    </row>
    <row r="40" spans="1:43" hidden="1" x14ac:dyDescent="0.25">
      <c r="A40" s="29" t="s">
        <v>216</v>
      </c>
      <c r="B40" s="5">
        <v>43626</v>
      </c>
      <c r="C40" s="6">
        <v>8</v>
      </c>
      <c r="D40" s="29" t="s">
        <v>217</v>
      </c>
      <c r="E40" s="29" t="s">
        <v>218</v>
      </c>
      <c r="F40" s="29" t="s">
        <v>223</v>
      </c>
      <c r="G40" s="7">
        <v>0.50844063657407401</v>
      </c>
      <c r="H40" s="3">
        <v>1671</v>
      </c>
      <c r="I40" s="29" t="s">
        <v>228</v>
      </c>
      <c r="J40" s="3">
        <v>397</v>
      </c>
      <c r="K40" s="29" t="s">
        <v>229</v>
      </c>
      <c r="L40" s="29" t="s">
        <v>124</v>
      </c>
      <c r="M40" s="29" t="s">
        <v>230</v>
      </c>
      <c r="N40" s="29" t="s">
        <v>163</v>
      </c>
      <c r="O40" s="29" t="s">
        <v>231</v>
      </c>
      <c r="P40" s="29" t="s">
        <v>25</v>
      </c>
      <c r="AM40" s="8">
        <v>43696</v>
      </c>
      <c r="AN40" s="29" t="s">
        <v>222</v>
      </c>
      <c r="AP40">
        <v>2440</v>
      </c>
      <c r="AQ40">
        <v>1003</v>
      </c>
    </row>
    <row r="41" spans="1:43" hidden="1" x14ac:dyDescent="0.25">
      <c r="A41" s="29" t="s">
        <v>216</v>
      </c>
      <c r="B41" s="5">
        <v>43626</v>
      </c>
      <c r="C41" s="6">
        <v>8</v>
      </c>
      <c r="D41" s="29" t="s">
        <v>217</v>
      </c>
      <c r="E41" s="29" t="s">
        <v>218</v>
      </c>
      <c r="F41" s="29" t="s">
        <v>223</v>
      </c>
      <c r="G41" s="7">
        <v>0.50845484953703701</v>
      </c>
      <c r="H41" s="3">
        <v>1679</v>
      </c>
      <c r="I41" s="29" t="s">
        <v>228</v>
      </c>
      <c r="J41" s="3">
        <v>398</v>
      </c>
      <c r="K41" s="29" t="s">
        <v>229</v>
      </c>
      <c r="L41" s="29" t="s">
        <v>124</v>
      </c>
      <c r="M41" s="29" t="s">
        <v>230</v>
      </c>
      <c r="N41" s="29" t="s">
        <v>163</v>
      </c>
      <c r="O41" s="29" t="s">
        <v>231</v>
      </c>
      <c r="P41" s="29" t="s">
        <v>25</v>
      </c>
      <c r="AM41" s="8">
        <v>43696</v>
      </c>
      <c r="AN41" s="29" t="s">
        <v>222</v>
      </c>
      <c r="AP41">
        <v>918</v>
      </c>
      <c r="AQ41">
        <v>970</v>
      </c>
    </row>
    <row r="42" spans="1:43" hidden="1" x14ac:dyDescent="0.25">
      <c r="A42" s="29" t="s">
        <v>216</v>
      </c>
      <c r="B42" s="5">
        <v>43626</v>
      </c>
      <c r="C42" s="6">
        <v>8</v>
      </c>
      <c r="D42" s="29" t="s">
        <v>217</v>
      </c>
      <c r="E42" s="29" t="s">
        <v>218</v>
      </c>
      <c r="F42" s="29" t="s">
        <v>223</v>
      </c>
      <c r="G42" s="7">
        <v>0.50845484953703701</v>
      </c>
      <c r="H42" s="3">
        <v>1679</v>
      </c>
      <c r="I42" s="29" t="s">
        <v>228</v>
      </c>
      <c r="J42" s="3">
        <v>399</v>
      </c>
      <c r="K42" s="29" t="s">
        <v>229</v>
      </c>
      <c r="L42" s="29" t="s">
        <v>124</v>
      </c>
      <c r="M42" s="29" t="s">
        <v>230</v>
      </c>
      <c r="N42" s="29" t="s">
        <v>163</v>
      </c>
      <c r="O42" s="29" t="s">
        <v>231</v>
      </c>
      <c r="P42" s="29" t="s">
        <v>25</v>
      </c>
      <c r="AM42" s="8">
        <v>43696</v>
      </c>
      <c r="AN42" s="29" t="s">
        <v>222</v>
      </c>
      <c r="AP42">
        <v>947</v>
      </c>
      <c r="AQ42">
        <v>965</v>
      </c>
    </row>
    <row r="43" spans="1:43" hidden="1" x14ac:dyDescent="0.25">
      <c r="A43" s="29" t="s">
        <v>216</v>
      </c>
      <c r="B43" s="5">
        <v>43626</v>
      </c>
      <c r="C43" s="6">
        <v>8</v>
      </c>
      <c r="D43" s="29" t="s">
        <v>217</v>
      </c>
      <c r="E43" s="29" t="s">
        <v>218</v>
      </c>
      <c r="F43" s="29" t="s">
        <v>223</v>
      </c>
      <c r="G43" s="7">
        <v>0.50845484953703701</v>
      </c>
      <c r="H43" s="3">
        <v>1679</v>
      </c>
      <c r="I43" s="29" t="s">
        <v>228</v>
      </c>
      <c r="J43" s="3">
        <v>400</v>
      </c>
      <c r="K43" s="29" t="s">
        <v>229</v>
      </c>
      <c r="L43" s="29" t="s">
        <v>124</v>
      </c>
      <c r="M43" s="29" t="s">
        <v>230</v>
      </c>
      <c r="N43" s="29" t="s">
        <v>163</v>
      </c>
      <c r="O43" s="29" t="s">
        <v>231</v>
      </c>
      <c r="P43" s="29" t="s">
        <v>25</v>
      </c>
      <c r="AM43" s="8">
        <v>43696</v>
      </c>
      <c r="AN43" s="29" t="s">
        <v>222</v>
      </c>
      <c r="AP43">
        <v>1000</v>
      </c>
      <c r="AQ43">
        <v>973</v>
      </c>
    </row>
    <row r="44" spans="1:43" hidden="1" x14ac:dyDescent="0.25">
      <c r="A44" s="29" t="s">
        <v>216</v>
      </c>
      <c r="B44" s="5">
        <v>43626</v>
      </c>
      <c r="C44" s="6">
        <v>8</v>
      </c>
      <c r="D44" s="29" t="s">
        <v>217</v>
      </c>
      <c r="E44" s="29" t="s">
        <v>218</v>
      </c>
      <c r="F44" s="29" t="s">
        <v>223</v>
      </c>
      <c r="G44" s="7">
        <v>0.50845484953703701</v>
      </c>
      <c r="H44" s="3">
        <v>1679</v>
      </c>
      <c r="I44" s="29" t="s">
        <v>228</v>
      </c>
      <c r="J44" s="3">
        <v>401</v>
      </c>
      <c r="K44" s="29" t="s">
        <v>229</v>
      </c>
      <c r="L44" s="29" t="s">
        <v>124</v>
      </c>
      <c r="M44" s="29" t="s">
        <v>230</v>
      </c>
      <c r="N44" s="29" t="s">
        <v>163</v>
      </c>
      <c r="O44" s="29" t="s">
        <v>231</v>
      </c>
      <c r="P44" s="29" t="s">
        <v>25</v>
      </c>
      <c r="AM44" s="8">
        <v>43696</v>
      </c>
      <c r="AN44" s="29" t="s">
        <v>222</v>
      </c>
      <c r="AP44">
        <v>969</v>
      </c>
      <c r="AQ44">
        <v>1014</v>
      </c>
    </row>
    <row r="45" spans="1:43" hidden="1" x14ac:dyDescent="0.25">
      <c r="A45" s="29" t="s">
        <v>216</v>
      </c>
      <c r="B45" s="5">
        <v>43626</v>
      </c>
      <c r="C45" s="6">
        <v>8</v>
      </c>
      <c r="D45" s="29" t="s">
        <v>217</v>
      </c>
      <c r="E45" s="29" t="s">
        <v>218</v>
      </c>
      <c r="F45" s="29" t="s">
        <v>223</v>
      </c>
      <c r="G45" s="7">
        <v>0.5085472685185185</v>
      </c>
      <c r="H45" s="3">
        <v>1731</v>
      </c>
      <c r="I45" s="29" t="s">
        <v>228</v>
      </c>
      <c r="J45" s="3">
        <v>404</v>
      </c>
      <c r="K45" s="29" t="s">
        <v>229</v>
      </c>
      <c r="L45" s="29" t="s">
        <v>124</v>
      </c>
      <c r="M45" s="29" t="s">
        <v>231</v>
      </c>
      <c r="N45" s="29" t="s">
        <v>163</v>
      </c>
      <c r="O45" s="29" t="s">
        <v>231</v>
      </c>
      <c r="P45" s="29" t="s">
        <v>25</v>
      </c>
      <c r="AM45" s="8">
        <v>43704</v>
      </c>
      <c r="AN45" s="29" t="s">
        <v>222</v>
      </c>
      <c r="AP45">
        <v>1819</v>
      </c>
      <c r="AQ45">
        <v>883</v>
      </c>
    </row>
    <row r="46" spans="1:43" hidden="1" x14ac:dyDescent="0.25">
      <c r="A46" s="29" t="s">
        <v>216</v>
      </c>
      <c r="B46" s="5">
        <v>43626</v>
      </c>
      <c r="C46" s="6">
        <v>8</v>
      </c>
      <c r="D46" s="29" t="s">
        <v>217</v>
      </c>
      <c r="E46" s="29" t="s">
        <v>218</v>
      </c>
      <c r="F46" s="29" t="s">
        <v>223</v>
      </c>
      <c r="G46" s="7">
        <v>0.5085472685185185</v>
      </c>
      <c r="H46" s="3">
        <v>1731</v>
      </c>
      <c r="I46" s="29" t="s">
        <v>228</v>
      </c>
      <c r="J46" s="3">
        <v>405</v>
      </c>
      <c r="K46" s="29" t="s">
        <v>229</v>
      </c>
      <c r="L46" s="29" t="s">
        <v>125</v>
      </c>
      <c r="M46" s="29" t="s">
        <v>232</v>
      </c>
      <c r="N46" s="29" t="s">
        <v>163</v>
      </c>
      <c r="O46" s="29" t="s">
        <v>232</v>
      </c>
      <c r="P46" s="29" t="s">
        <v>25</v>
      </c>
      <c r="AM46" s="8">
        <v>43704</v>
      </c>
      <c r="AN46" s="29" t="s">
        <v>222</v>
      </c>
      <c r="AP46">
        <v>2068</v>
      </c>
      <c r="AQ46">
        <v>955</v>
      </c>
    </row>
    <row r="47" spans="1:43" hidden="1" x14ac:dyDescent="0.25">
      <c r="A47" s="29" t="s">
        <v>216</v>
      </c>
      <c r="B47" s="5">
        <v>43626</v>
      </c>
      <c r="C47" s="6">
        <v>8</v>
      </c>
      <c r="D47" s="29" t="s">
        <v>217</v>
      </c>
      <c r="E47" s="29" t="s">
        <v>218</v>
      </c>
      <c r="F47" s="29" t="s">
        <v>223</v>
      </c>
      <c r="G47" s="7">
        <v>0.5085472685185185</v>
      </c>
      <c r="H47" s="3">
        <v>1731</v>
      </c>
      <c r="I47" s="29" t="s">
        <v>228</v>
      </c>
      <c r="J47" s="3">
        <v>406</v>
      </c>
      <c r="K47" s="29" t="s">
        <v>229</v>
      </c>
      <c r="L47" s="29" t="s">
        <v>124</v>
      </c>
      <c r="M47" s="29" t="s">
        <v>231</v>
      </c>
      <c r="N47" s="29" t="s">
        <v>163</v>
      </c>
      <c r="O47" s="29" t="s">
        <v>231</v>
      </c>
      <c r="P47" s="29" t="s">
        <v>25</v>
      </c>
      <c r="AM47" s="8">
        <v>43704</v>
      </c>
      <c r="AN47" s="29" t="s">
        <v>222</v>
      </c>
      <c r="AP47">
        <v>2707</v>
      </c>
      <c r="AQ47">
        <v>875</v>
      </c>
    </row>
    <row r="48" spans="1:43" hidden="1" x14ac:dyDescent="0.25">
      <c r="A48" s="29" t="s">
        <v>216</v>
      </c>
      <c r="B48" s="5">
        <v>43626</v>
      </c>
      <c r="C48" s="6">
        <v>8</v>
      </c>
      <c r="D48" s="29" t="s">
        <v>217</v>
      </c>
      <c r="E48" s="29" t="s">
        <v>218</v>
      </c>
      <c r="F48" s="29" t="s">
        <v>223</v>
      </c>
      <c r="G48" s="7">
        <v>0.50865388888888885</v>
      </c>
      <c r="H48" s="3">
        <v>1791</v>
      </c>
      <c r="I48" s="29" t="s">
        <v>228</v>
      </c>
      <c r="J48" s="3">
        <v>407</v>
      </c>
      <c r="K48" s="29" t="s">
        <v>229</v>
      </c>
      <c r="L48" s="29" t="s">
        <v>124</v>
      </c>
      <c r="M48" s="29" t="s">
        <v>232</v>
      </c>
      <c r="N48" s="29" t="s">
        <v>163</v>
      </c>
      <c r="O48" s="29" t="s">
        <v>231</v>
      </c>
      <c r="P48" s="29" t="s">
        <v>25</v>
      </c>
      <c r="AM48" s="8">
        <v>43704</v>
      </c>
      <c r="AN48" s="29" t="s">
        <v>222</v>
      </c>
      <c r="AP48">
        <v>646</v>
      </c>
      <c r="AQ48">
        <v>1040</v>
      </c>
    </row>
    <row r="49" spans="1:43" hidden="1" x14ac:dyDescent="0.25">
      <c r="A49" s="29" t="s">
        <v>216</v>
      </c>
      <c r="B49" s="5">
        <v>43626</v>
      </c>
      <c r="C49" s="6">
        <v>8</v>
      </c>
      <c r="D49" s="29" t="s">
        <v>217</v>
      </c>
      <c r="E49" s="29" t="s">
        <v>218</v>
      </c>
      <c r="F49" s="29" t="s">
        <v>223</v>
      </c>
      <c r="G49" s="7">
        <v>0.50865388888888885</v>
      </c>
      <c r="H49" s="3">
        <v>1791</v>
      </c>
      <c r="I49" s="29" t="s">
        <v>228</v>
      </c>
      <c r="J49" s="3">
        <v>408</v>
      </c>
      <c r="K49" s="29" t="s">
        <v>229</v>
      </c>
      <c r="L49" s="29" t="s">
        <v>125</v>
      </c>
      <c r="M49" s="29" t="s">
        <v>232</v>
      </c>
      <c r="N49" s="29" t="s">
        <v>163</v>
      </c>
      <c r="O49" s="29" t="s">
        <v>232</v>
      </c>
      <c r="P49" s="29" t="s">
        <v>25</v>
      </c>
      <c r="AM49" s="8">
        <v>43704</v>
      </c>
      <c r="AN49" s="29" t="s">
        <v>222</v>
      </c>
      <c r="AP49">
        <v>646</v>
      </c>
      <c r="AQ49">
        <v>1057</v>
      </c>
    </row>
    <row r="50" spans="1:43" hidden="1" x14ac:dyDescent="0.25">
      <c r="A50" s="29" t="s">
        <v>216</v>
      </c>
      <c r="B50" s="5">
        <v>43626</v>
      </c>
      <c r="C50" s="6">
        <v>8</v>
      </c>
      <c r="D50" s="29" t="s">
        <v>217</v>
      </c>
      <c r="E50" s="29" t="s">
        <v>218</v>
      </c>
      <c r="F50" s="29" t="s">
        <v>223</v>
      </c>
      <c r="G50" s="7">
        <v>0.50865388888888885</v>
      </c>
      <c r="H50" s="3">
        <v>1791</v>
      </c>
      <c r="I50" s="29" t="s">
        <v>228</v>
      </c>
      <c r="J50" s="3">
        <v>409</v>
      </c>
      <c r="K50" s="29" t="s">
        <v>229</v>
      </c>
      <c r="L50" s="29" t="s">
        <v>124</v>
      </c>
      <c r="M50" s="29" t="s">
        <v>230</v>
      </c>
      <c r="N50" s="29" t="s">
        <v>163</v>
      </c>
      <c r="O50" s="29" t="s">
        <v>231</v>
      </c>
      <c r="P50" s="29" t="s">
        <v>25</v>
      </c>
      <c r="AM50" s="8">
        <v>43704</v>
      </c>
      <c r="AN50" s="29" t="s">
        <v>222</v>
      </c>
      <c r="AP50">
        <v>662</v>
      </c>
      <c r="AQ50">
        <v>1173</v>
      </c>
    </row>
    <row r="51" spans="1:43" hidden="1" x14ac:dyDescent="0.25">
      <c r="A51" s="29" t="s">
        <v>216</v>
      </c>
      <c r="B51" s="5">
        <v>43626</v>
      </c>
      <c r="C51" s="6">
        <v>8</v>
      </c>
      <c r="D51" s="29" t="s">
        <v>217</v>
      </c>
      <c r="E51" s="29" t="s">
        <v>218</v>
      </c>
      <c r="F51" s="29" t="s">
        <v>223</v>
      </c>
      <c r="G51" s="7">
        <v>0.50865745370370374</v>
      </c>
      <c r="H51" s="3">
        <v>1793</v>
      </c>
      <c r="I51" s="29" t="s">
        <v>228</v>
      </c>
      <c r="J51" s="3">
        <v>410</v>
      </c>
      <c r="K51" s="29" t="s">
        <v>229</v>
      </c>
      <c r="L51" s="29" t="s">
        <v>124</v>
      </c>
      <c r="M51" s="29" t="s">
        <v>230</v>
      </c>
      <c r="N51" s="29" t="s">
        <v>163</v>
      </c>
      <c r="O51" s="29" t="s">
        <v>231</v>
      </c>
      <c r="P51" s="29" t="s">
        <v>25</v>
      </c>
      <c r="AM51" s="8">
        <v>43704</v>
      </c>
      <c r="AN51" s="29" t="s">
        <v>222</v>
      </c>
      <c r="AP51">
        <v>117</v>
      </c>
      <c r="AQ51">
        <v>934</v>
      </c>
    </row>
    <row r="52" spans="1:43" hidden="1" x14ac:dyDescent="0.25">
      <c r="A52" s="29" t="s">
        <v>216</v>
      </c>
      <c r="B52" s="5">
        <v>43626</v>
      </c>
      <c r="C52" s="6">
        <v>8</v>
      </c>
      <c r="D52" s="29" t="s">
        <v>217</v>
      </c>
      <c r="E52" s="29" t="s">
        <v>218</v>
      </c>
      <c r="F52" s="29" t="s">
        <v>223</v>
      </c>
      <c r="G52" s="7">
        <v>0.50865745370370374</v>
      </c>
      <c r="H52" s="3">
        <v>1793</v>
      </c>
      <c r="I52" s="29" t="s">
        <v>228</v>
      </c>
      <c r="K52" s="29" t="s">
        <v>229</v>
      </c>
      <c r="L52" s="29" t="s">
        <v>112</v>
      </c>
      <c r="M52" s="29" t="s">
        <v>231</v>
      </c>
      <c r="N52" s="29" t="s">
        <v>167</v>
      </c>
      <c r="O52" s="29" t="s">
        <v>231</v>
      </c>
      <c r="P52" s="29" t="s">
        <v>25</v>
      </c>
      <c r="AM52" s="8">
        <v>43704</v>
      </c>
      <c r="AN52" s="29" t="s">
        <v>222</v>
      </c>
    </row>
    <row r="53" spans="1:43" hidden="1" x14ac:dyDescent="0.25">
      <c r="A53" s="29" t="s">
        <v>216</v>
      </c>
      <c r="B53" s="5">
        <v>43626</v>
      </c>
      <c r="C53" s="6">
        <v>8</v>
      </c>
      <c r="D53" s="29" t="s">
        <v>217</v>
      </c>
      <c r="E53" s="29" t="s">
        <v>218</v>
      </c>
      <c r="F53" s="29" t="s">
        <v>223</v>
      </c>
      <c r="G53" s="7">
        <v>0.50865745370370374</v>
      </c>
      <c r="H53" s="3">
        <v>1793</v>
      </c>
      <c r="I53" s="29" t="s">
        <v>228</v>
      </c>
      <c r="J53" s="3">
        <v>411</v>
      </c>
      <c r="K53" s="29" t="s">
        <v>229</v>
      </c>
      <c r="L53" s="29" t="s">
        <v>124</v>
      </c>
      <c r="M53" s="29" t="s">
        <v>230</v>
      </c>
      <c r="N53" s="29" t="s">
        <v>163</v>
      </c>
      <c r="O53" s="29" t="s">
        <v>231</v>
      </c>
      <c r="P53" s="29" t="s">
        <v>25</v>
      </c>
      <c r="AM53" s="8">
        <v>43704</v>
      </c>
      <c r="AN53" s="29" t="s">
        <v>222</v>
      </c>
      <c r="AP53">
        <v>167</v>
      </c>
      <c r="AQ53">
        <v>852</v>
      </c>
    </row>
    <row r="54" spans="1:43" hidden="1" x14ac:dyDescent="0.25">
      <c r="A54" s="29" t="s">
        <v>216</v>
      </c>
      <c r="B54" s="5">
        <v>43626</v>
      </c>
      <c r="C54" s="6">
        <v>8</v>
      </c>
      <c r="D54" s="29" t="s">
        <v>217</v>
      </c>
      <c r="E54" s="29" t="s">
        <v>218</v>
      </c>
      <c r="F54" s="29" t="s">
        <v>223</v>
      </c>
      <c r="G54" s="7">
        <v>0.5086698842592593</v>
      </c>
      <c r="H54" s="3">
        <v>1800</v>
      </c>
      <c r="I54" s="29" t="s">
        <v>228</v>
      </c>
      <c r="J54" s="3">
        <v>413</v>
      </c>
      <c r="K54" s="29" t="s">
        <v>229</v>
      </c>
      <c r="L54" s="29" t="s">
        <v>204</v>
      </c>
      <c r="N54" s="29" t="s">
        <v>163</v>
      </c>
      <c r="O54" s="29" t="s">
        <v>231</v>
      </c>
      <c r="P54" s="29" t="s">
        <v>25</v>
      </c>
      <c r="AM54" s="8">
        <v>43704</v>
      </c>
      <c r="AN54" s="29" t="s">
        <v>222</v>
      </c>
      <c r="AP54">
        <v>86</v>
      </c>
      <c r="AQ54">
        <v>888</v>
      </c>
    </row>
    <row r="55" spans="1:43" hidden="1" x14ac:dyDescent="0.25">
      <c r="A55" s="29" t="s">
        <v>216</v>
      </c>
      <c r="B55" s="5">
        <v>43626</v>
      </c>
      <c r="C55" s="6">
        <v>8</v>
      </c>
      <c r="D55" s="29" t="s">
        <v>217</v>
      </c>
      <c r="E55" s="29" t="s">
        <v>218</v>
      </c>
      <c r="F55" s="29" t="s">
        <v>223</v>
      </c>
      <c r="G55" s="7">
        <v>0.50870542824074072</v>
      </c>
      <c r="H55" s="3">
        <v>1820</v>
      </c>
      <c r="I55" s="29" t="s">
        <v>228</v>
      </c>
      <c r="J55" s="3">
        <v>414</v>
      </c>
      <c r="K55" s="29" t="s">
        <v>229</v>
      </c>
      <c r="L55" s="29" t="s">
        <v>124</v>
      </c>
      <c r="M55" s="29" t="s">
        <v>230</v>
      </c>
      <c r="N55" s="29" t="s">
        <v>163</v>
      </c>
      <c r="O55" s="29" t="s">
        <v>231</v>
      </c>
      <c r="P55" s="29" t="s">
        <v>25</v>
      </c>
      <c r="AM55" s="8">
        <v>43704</v>
      </c>
      <c r="AN55" s="29" t="s">
        <v>222</v>
      </c>
      <c r="AP55">
        <v>1835</v>
      </c>
      <c r="AQ55">
        <v>978</v>
      </c>
    </row>
    <row r="56" spans="1:43" hidden="1" x14ac:dyDescent="0.25">
      <c r="A56" s="29" t="s">
        <v>216</v>
      </c>
      <c r="B56" s="5">
        <v>43626</v>
      </c>
      <c r="C56" s="6">
        <v>8</v>
      </c>
      <c r="D56" s="29" t="s">
        <v>217</v>
      </c>
      <c r="E56" s="29" t="s">
        <v>218</v>
      </c>
      <c r="F56" s="29" t="s">
        <v>223</v>
      </c>
      <c r="G56" s="7">
        <v>0.50870721064814817</v>
      </c>
      <c r="H56" s="3">
        <v>1821</v>
      </c>
      <c r="I56" s="29" t="s">
        <v>228</v>
      </c>
      <c r="J56" s="3">
        <v>415</v>
      </c>
      <c r="K56" s="29" t="s">
        <v>229</v>
      </c>
      <c r="L56" s="29" t="s">
        <v>124</v>
      </c>
      <c r="M56" s="29" t="s">
        <v>232</v>
      </c>
      <c r="N56" s="29" t="s">
        <v>163</v>
      </c>
      <c r="O56" s="29" t="s">
        <v>231</v>
      </c>
      <c r="P56" s="29" t="s">
        <v>25</v>
      </c>
      <c r="AM56" s="8">
        <v>43704</v>
      </c>
      <c r="AN56" s="29" t="s">
        <v>222</v>
      </c>
      <c r="AP56">
        <v>1710</v>
      </c>
      <c r="AQ56">
        <v>1189</v>
      </c>
    </row>
    <row r="57" spans="1:43" hidden="1" x14ac:dyDescent="0.25">
      <c r="A57" s="29" t="s">
        <v>216</v>
      </c>
      <c r="B57" s="5">
        <v>43626</v>
      </c>
      <c r="C57" s="6">
        <v>8</v>
      </c>
      <c r="D57" s="29" t="s">
        <v>217</v>
      </c>
      <c r="E57" s="29" t="s">
        <v>218</v>
      </c>
      <c r="F57" s="29" t="s">
        <v>223</v>
      </c>
      <c r="G57" s="7">
        <v>0.50870721064814817</v>
      </c>
      <c r="H57" s="3">
        <v>1821</v>
      </c>
      <c r="I57" s="29" t="s">
        <v>228</v>
      </c>
      <c r="J57" s="3">
        <v>416</v>
      </c>
      <c r="K57" s="29" t="s">
        <v>229</v>
      </c>
      <c r="L57" s="29" t="s">
        <v>124</v>
      </c>
      <c r="M57" s="29" t="s">
        <v>230</v>
      </c>
      <c r="N57" s="29" t="s">
        <v>163</v>
      </c>
      <c r="O57" s="29" t="s">
        <v>231</v>
      </c>
      <c r="P57" s="29" t="s">
        <v>25</v>
      </c>
      <c r="AM57" s="8">
        <v>43704</v>
      </c>
      <c r="AN57" s="29" t="s">
        <v>222</v>
      </c>
      <c r="AP57">
        <v>2299</v>
      </c>
      <c r="AQ57">
        <v>1092</v>
      </c>
    </row>
    <row r="58" spans="1:43" hidden="1" x14ac:dyDescent="0.25">
      <c r="A58" s="29" t="s">
        <v>216</v>
      </c>
      <c r="B58" s="5">
        <v>43626</v>
      </c>
      <c r="C58" s="6">
        <v>8</v>
      </c>
      <c r="D58" s="29" t="s">
        <v>217</v>
      </c>
      <c r="E58" s="29" t="s">
        <v>218</v>
      </c>
      <c r="F58" s="29" t="s">
        <v>223</v>
      </c>
      <c r="G58" s="7">
        <v>0.50870721064814817</v>
      </c>
      <c r="H58" s="3">
        <v>1821</v>
      </c>
      <c r="I58" s="29" t="s">
        <v>228</v>
      </c>
      <c r="J58" s="3">
        <v>417</v>
      </c>
      <c r="K58" s="29" t="s">
        <v>229</v>
      </c>
      <c r="L58" s="29" t="s">
        <v>124</v>
      </c>
      <c r="M58" s="29" t="s">
        <v>230</v>
      </c>
      <c r="N58" s="29" t="s">
        <v>163</v>
      </c>
      <c r="O58" s="29" t="s">
        <v>231</v>
      </c>
      <c r="P58" s="29" t="s">
        <v>25</v>
      </c>
      <c r="AM58" s="8">
        <v>43704</v>
      </c>
      <c r="AN58" s="29" t="s">
        <v>222</v>
      </c>
      <c r="AP58">
        <v>2353</v>
      </c>
      <c r="AQ58">
        <v>1142</v>
      </c>
    </row>
    <row r="59" spans="1:43" hidden="1" x14ac:dyDescent="0.25">
      <c r="A59" s="29" t="s">
        <v>216</v>
      </c>
      <c r="B59" s="5">
        <v>43626</v>
      </c>
      <c r="C59" s="6">
        <v>8</v>
      </c>
      <c r="D59" s="29" t="s">
        <v>217</v>
      </c>
      <c r="E59" s="29" t="s">
        <v>218</v>
      </c>
      <c r="F59" s="29" t="s">
        <v>223</v>
      </c>
      <c r="G59" s="7">
        <v>0.50870721064814817</v>
      </c>
      <c r="H59" s="3">
        <v>1821</v>
      </c>
      <c r="I59" s="29" t="s">
        <v>228</v>
      </c>
      <c r="J59" s="3">
        <v>418</v>
      </c>
      <c r="K59" s="29" t="s">
        <v>229</v>
      </c>
      <c r="L59" s="29" t="s">
        <v>124</v>
      </c>
      <c r="M59" s="29" t="s">
        <v>230</v>
      </c>
      <c r="N59" s="29" t="s">
        <v>163</v>
      </c>
      <c r="O59" s="29" t="s">
        <v>231</v>
      </c>
      <c r="P59" s="29" t="s">
        <v>25</v>
      </c>
      <c r="AM59" s="8">
        <v>43704</v>
      </c>
      <c r="AN59" s="29" t="s">
        <v>222</v>
      </c>
      <c r="AP59">
        <v>2406</v>
      </c>
      <c r="AQ59">
        <v>1175</v>
      </c>
    </row>
    <row r="60" spans="1:43" hidden="1" x14ac:dyDescent="0.25">
      <c r="A60" s="29" t="s">
        <v>216</v>
      </c>
      <c r="B60" s="5">
        <v>43626</v>
      </c>
      <c r="C60" s="6">
        <v>8</v>
      </c>
      <c r="D60" s="29" t="s">
        <v>217</v>
      </c>
      <c r="E60" s="29" t="s">
        <v>218</v>
      </c>
      <c r="F60" s="29" t="s">
        <v>223</v>
      </c>
      <c r="G60" s="7">
        <v>0.50870898148148147</v>
      </c>
      <c r="H60" s="3">
        <v>1822</v>
      </c>
      <c r="I60" s="29" t="s">
        <v>228</v>
      </c>
      <c r="J60" s="3">
        <v>419</v>
      </c>
      <c r="K60" s="29" t="s">
        <v>229</v>
      </c>
      <c r="L60" s="29" t="s">
        <v>124</v>
      </c>
      <c r="M60" s="29" t="s">
        <v>230</v>
      </c>
      <c r="N60" s="29" t="s">
        <v>163</v>
      </c>
      <c r="O60" s="29" t="s">
        <v>231</v>
      </c>
      <c r="P60" s="29" t="s">
        <v>25</v>
      </c>
      <c r="AM60" s="8">
        <v>43704</v>
      </c>
      <c r="AN60" s="29" t="s">
        <v>222</v>
      </c>
      <c r="AP60">
        <v>1285</v>
      </c>
      <c r="AQ60">
        <v>1036</v>
      </c>
    </row>
    <row r="61" spans="1:43" hidden="1" x14ac:dyDescent="0.25">
      <c r="A61" s="29" t="s">
        <v>216</v>
      </c>
      <c r="B61" s="5">
        <v>43626</v>
      </c>
      <c r="C61" s="6">
        <v>8</v>
      </c>
      <c r="D61" s="29" t="s">
        <v>217</v>
      </c>
      <c r="E61" s="29" t="s">
        <v>218</v>
      </c>
      <c r="F61" s="29" t="s">
        <v>223</v>
      </c>
      <c r="G61" s="7">
        <v>0.50872675925925925</v>
      </c>
      <c r="H61" s="3">
        <v>1832</v>
      </c>
      <c r="I61" s="29" t="s">
        <v>228</v>
      </c>
      <c r="J61" s="3">
        <v>420</v>
      </c>
      <c r="K61" s="29" t="s">
        <v>229</v>
      </c>
      <c r="L61" s="29" t="s">
        <v>112</v>
      </c>
      <c r="M61" s="29" t="s">
        <v>231</v>
      </c>
      <c r="N61" s="29" t="s">
        <v>167</v>
      </c>
      <c r="O61" s="29" t="s">
        <v>231</v>
      </c>
      <c r="P61" s="29" t="s">
        <v>25</v>
      </c>
      <c r="AM61" s="8">
        <v>43704</v>
      </c>
      <c r="AN61" s="29" t="s">
        <v>222</v>
      </c>
      <c r="AP61">
        <v>311</v>
      </c>
      <c r="AQ61">
        <v>690</v>
      </c>
    </row>
    <row r="62" spans="1:43" hidden="1" x14ac:dyDescent="0.25">
      <c r="A62" s="29" t="s">
        <v>216</v>
      </c>
      <c r="B62" s="5">
        <v>43626</v>
      </c>
      <c r="C62" s="6">
        <v>8</v>
      </c>
      <c r="D62" s="29" t="s">
        <v>217</v>
      </c>
      <c r="E62" s="29" t="s">
        <v>218</v>
      </c>
      <c r="F62" s="29" t="s">
        <v>223</v>
      </c>
      <c r="G62" s="7">
        <v>0.50872675925925925</v>
      </c>
      <c r="H62" s="3">
        <v>1832</v>
      </c>
      <c r="I62" s="29" t="s">
        <v>228</v>
      </c>
      <c r="J62" s="3">
        <v>421</v>
      </c>
      <c r="K62" s="29" t="s">
        <v>229</v>
      </c>
      <c r="L62" s="29" t="s">
        <v>112</v>
      </c>
      <c r="M62" s="29" t="s">
        <v>231</v>
      </c>
      <c r="N62" s="29" t="s">
        <v>167</v>
      </c>
      <c r="O62" s="29" t="s">
        <v>231</v>
      </c>
      <c r="P62" s="29" t="s">
        <v>25</v>
      </c>
      <c r="AM62" s="8">
        <v>43704</v>
      </c>
      <c r="AN62" s="29" t="s">
        <v>222</v>
      </c>
      <c r="AP62">
        <v>299</v>
      </c>
      <c r="AQ62">
        <v>735</v>
      </c>
    </row>
    <row r="63" spans="1:43" hidden="1" x14ac:dyDescent="0.25">
      <c r="A63" s="29" t="s">
        <v>216</v>
      </c>
      <c r="B63" s="5">
        <v>43626</v>
      </c>
      <c r="C63" s="6">
        <v>8</v>
      </c>
      <c r="D63" s="29" t="s">
        <v>217</v>
      </c>
      <c r="E63" s="29" t="s">
        <v>218</v>
      </c>
      <c r="F63" s="29" t="s">
        <v>223</v>
      </c>
      <c r="G63" s="7">
        <v>0.50872675925925925</v>
      </c>
      <c r="H63" s="3">
        <v>1832</v>
      </c>
      <c r="I63" s="29" t="s">
        <v>228</v>
      </c>
      <c r="J63" s="3">
        <v>422</v>
      </c>
      <c r="K63" s="29" t="s">
        <v>229</v>
      </c>
      <c r="L63" s="29" t="s">
        <v>112</v>
      </c>
      <c r="M63" s="29" t="s">
        <v>231</v>
      </c>
      <c r="N63" s="29" t="s">
        <v>167</v>
      </c>
      <c r="O63" s="29" t="s">
        <v>231</v>
      </c>
      <c r="P63" s="29" t="s">
        <v>25</v>
      </c>
      <c r="AM63" s="8">
        <v>43704</v>
      </c>
      <c r="AN63" s="29" t="s">
        <v>222</v>
      </c>
      <c r="AP63">
        <v>328</v>
      </c>
      <c r="AQ63">
        <v>775</v>
      </c>
    </row>
    <row r="64" spans="1:43" hidden="1" x14ac:dyDescent="0.25">
      <c r="A64" s="29" t="s">
        <v>216</v>
      </c>
      <c r="B64" s="5">
        <v>43626</v>
      </c>
      <c r="C64" s="6">
        <v>8</v>
      </c>
      <c r="D64" s="29" t="s">
        <v>217</v>
      </c>
      <c r="E64" s="29" t="s">
        <v>218</v>
      </c>
      <c r="F64" s="29" t="s">
        <v>223</v>
      </c>
      <c r="G64" s="7">
        <v>0.50872675925925925</v>
      </c>
      <c r="H64" s="3">
        <v>1832</v>
      </c>
      <c r="I64" s="29" t="s">
        <v>228</v>
      </c>
      <c r="J64" s="3">
        <v>423</v>
      </c>
      <c r="K64" s="29" t="s">
        <v>229</v>
      </c>
      <c r="L64" s="29" t="s">
        <v>112</v>
      </c>
      <c r="M64" s="29" t="s">
        <v>231</v>
      </c>
      <c r="N64" s="29" t="s">
        <v>167</v>
      </c>
      <c r="O64" s="29" t="s">
        <v>231</v>
      </c>
      <c r="P64" s="29" t="s">
        <v>25</v>
      </c>
      <c r="AM64" s="8">
        <v>43704</v>
      </c>
      <c r="AN64" s="29" t="s">
        <v>222</v>
      </c>
      <c r="AP64">
        <v>503</v>
      </c>
      <c r="AQ64">
        <v>963</v>
      </c>
    </row>
    <row r="65" spans="1:43" hidden="1" x14ac:dyDescent="0.25">
      <c r="A65" s="29" t="s">
        <v>216</v>
      </c>
      <c r="B65" s="5">
        <v>43626</v>
      </c>
      <c r="C65" s="6">
        <v>8</v>
      </c>
      <c r="D65" s="29" t="s">
        <v>217</v>
      </c>
      <c r="E65" s="29" t="s">
        <v>218</v>
      </c>
      <c r="F65" s="29" t="s">
        <v>223</v>
      </c>
      <c r="G65" s="7">
        <v>0.50872675925925925</v>
      </c>
      <c r="H65" s="3">
        <v>1832</v>
      </c>
      <c r="I65" s="29" t="s">
        <v>228</v>
      </c>
      <c r="J65" s="3">
        <v>424</v>
      </c>
      <c r="K65" s="29" t="s">
        <v>229</v>
      </c>
      <c r="L65" s="29" t="s">
        <v>112</v>
      </c>
      <c r="M65" s="29" t="s">
        <v>231</v>
      </c>
      <c r="N65" s="29" t="s">
        <v>167</v>
      </c>
      <c r="O65" s="29" t="s">
        <v>231</v>
      </c>
      <c r="P65" s="29" t="s">
        <v>25</v>
      </c>
      <c r="AM65" s="8">
        <v>43704</v>
      </c>
      <c r="AN65" s="29" t="s">
        <v>222</v>
      </c>
      <c r="AP65">
        <v>306</v>
      </c>
      <c r="AQ65">
        <v>910</v>
      </c>
    </row>
    <row r="66" spans="1:43" hidden="1" x14ac:dyDescent="0.25">
      <c r="A66" s="29" t="s">
        <v>216</v>
      </c>
      <c r="B66" s="5">
        <v>43626</v>
      </c>
      <c r="C66" s="6">
        <v>8</v>
      </c>
      <c r="D66" s="29" t="s">
        <v>217</v>
      </c>
      <c r="E66" s="29" t="s">
        <v>218</v>
      </c>
      <c r="F66" s="29" t="s">
        <v>223</v>
      </c>
      <c r="G66" s="7">
        <v>0.50872675925925925</v>
      </c>
      <c r="H66" s="3">
        <v>1832</v>
      </c>
      <c r="I66" s="29" t="s">
        <v>228</v>
      </c>
      <c r="J66" s="3">
        <v>425</v>
      </c>
      <c r="K66" s="29" t="s">
        <v>229</v>
      </c>
      <c r="L66" s="29" t="s">
        <v>112</v>
      </c>
      <c r="M66" s="29" t="s">
        <v>231</v>
      </c>
      <c r="N66" s="29" t="s">
        <v>167</v>
      </c>
      <c r="O66" s="29" t="s">
        <v>231</v>
      </c>
      <c r="P66" s="29" t="s">
        <v>25</v>
      </c>
      <c r="AM66" s="8">
        <v>43704</v>
      </c>
      <c r="AN66" s="29" t="s">
        <v>222</v>
      </c>
      <c r="AP66">
        <v>227</v>
      </c>
      <c r="AQ66">
        <v>1041</v>
      </c>
    </row>
    <row r="67" spans="1:43" hidden="1" x14ac:dyDescent="0.25">
      <c r="A67" s="29" t="s">
        <v>216</v>
      </c>
      <c r="B67" s="5">
        <v>43626</v>
      </c>
      <c r="C67" s="6">
        <v>8</v>
      </c>
      <c r="D67" s="29" t="s">
        <v>217</v>
      </c>
      <c r="E67" s="29" t="s">
        <v>218</v>
      </c>
      <c r="F67" s="29" t="s">
        <v>223</v>
      </c>
      <c r="G67" s="7">
        <v>0.50872675925925925</v>
      </c>
      <c r="H67" s="3">
        <v>1832</v>
      </c>
      <c r="I67" s="29" t="s">
        <v>228</v>
      </c>
      <c r="J67" s="3">
        <v>426</v>
      </c>
      <c r="K67" s="29" t="s">
        <v>229</v>
      </c>
      <c r="L67" s="29" t="s">
        <v>112</v>
      </c>
      <c r="M67" s="29" t="s">
        <v>231</v>
      </c>
      <c r="N67" s="29" t="s">
        <v>167</v>
      </c>
      <c r="O67" s="29" t="s">
        <v>231</v>
      </c>
      <c r="P67" s="29" t="s">
        <v>25</v>
      </c>
      <c r="AM67" s="8">
        <v>43704</v>
      </c>
      <c r="AN67" s="29" t="s">
        <v>222</v>
      </c>
      <c r="AP67">
        <v>175</v>
      </c>
      <c r="AQ67">
        <v>1109</v>
      </c>
    </row>
    <row r="68" spans="1:43" hidden="1" x14ac:dyDescent="0.25">
      <c r="A68" s="29" t="s">
        <v>216</v>
      </c>
      <c r="B68" s="5">
        <v>43626</v>
      </c>
      <c r="C68" s="6">
        <v>8</v>
      </c>
      <c r="D68" s="29" t="s">
        <v>217</v>
      </c>
      <c r="E68" s="29" t="s">
        <v>218</v>
      </c>
      <c r="F68" s="29" t="s">
        <v>223</v>
      </c>
      <c r="G68" s="7">
        <v>0.5087303125</v>
      </c>
      <c r="H68" s="3">
        <v>1834</v>
      </c>
      <c r="I68" s="29" t="s">
        <v>228</v>
      </c>
      <c r="J68" s="3">
        <v>427</v>
      </c>
      <c r="K68" s="29" t="s">
        <v>229</v>
      </c>
      <c r="L68" s="29" t="s">
        <v>112</v>
      </c>
      <c r="M68" s="29" t="s">
        <v>231</v>
      </c>
      <c r="N68" s="29" t="s">
        <v>167</v>
      </c>
      <c r="O68" s="29" t="s">
        <v>231</v>
      </c>
      <c r="P68" s="29" t="s">
        <v>25</v>
      </c>
      <c r="AM68" s="8">
        <v>43704</v>
      </c>
      <c r="AN68" s="29" t="s">
        <v>222</v>
      </c>
      <c r="AP68">
        <v>2357</v>
      </c>
      <c r="AQ68">
        <v>684</v>
      </c>
    </row>
    <row r="69" spans="1:43" hidden="1" x14ac:dyDescent="0.25">
      <c r="A69" s="29" t="s">
        <v>216</v>
      </c>
      <c r="B69" s="5">
        <v>43626</v>
      </c>
      <c r="C69" s="6">
        <v>8</v>
      </c>
      <c r="D69" s="29" t="s">
        <v>217</v>
      </c>
      <c r="E69" s="29" t="s">
        <v>218</v>
      </c>
      <c r="F69" s="29" t="s">
        <v>223</v>
      </c>
      <c r="G69" s="7">
        <v>0.5087303125</v>
      </c>
      <c r="H69" s="3">
        <v>1834</v>
      </c>
      <c r="I69" s="29" t="s">
        <v>228</v>
      </c>
      <c r="J69" s="3">
        <v>428</v>
      </c>
      <c r="K69" s="29" t="s">
        <v>229</v>
      </c>
      <c r="L69" s="29" t="s">
        <v>112</v>
      </c>
      <c r="M69" s="29" t="s">
        <v>231</v>
      </c>
      <c r="N69" s="29" t="s">
        <v>167</v>
      </c>
      <c r="O69" s="29" t="s">
        <v>231</v>
      </c>
      <c r="P69" s="29" t="s">
        <v>25</v>
      </c>
      <c r="AM69" s="8">
        <v>43704</v>
      </c>
      <c r="AN69" s="29" t="s">
        <v>222</v>
      </c>
      <c r="AP69">
        <v>2587</v>
      </c>
      <c r="AQ69">
        <v>751</v>
      </c>
    </row>
    <row r="70" spans="1:43" hidden="1" x14ac:dyDescent="0.25">
      <c r="A70" s="29" t="s">
        <v>216</v>
      </c>
      <c r="B70" s="5">
        <v>43626</v>
      </c>
      <c r="C70" s="6">
        <v>8</v>
      </c>
      <c r="D70" s="29" t="s">
        <v>217</v>
      </c>
      <c r="E70" s="29" t="s">
        <v>218</v>
      </c>
      <c r="F70" s="29" t="s">
        <v>223</v>
      </c>
      <c r="G70" s="7">
        <v>0.5087303125</v>
      </c>
      <c r="H70" s="3">
        <v>1834</v>
      </c>
      <c r="I70" s="29" t="s">
        <v>228</v>
      </c>
      <c r="J70" s="3">
        <v>429</v>
      </c>
      <c r="K70" s="29" t="s">
        <v>229</v>
      </c>
      <c r="L70" s="29" t="s">
        <v>112</v>
      </c>
      <c r="M70" s="29" t="s">
        <v>231</v>
      </c>
      <c r="N70" s="29" t="s">
        <v>167</v>
      </c>
      <c r="O70" s="29" t="s">
        <v>231</v>
      </c>
      <c r="P70" s="29" t="s">
        <v>25</v>
      </c>
      <c r="AM70" s="8">
        <v>43704</v>
      </c>
      <c r="AN70" s="29" t="s">
        <v>222</v>
      </c>
      <c r="AP70">
        <v>2384</v>
      </c>
      <c r="AQ70">
        <v>764</v>
      </c>
    </row>
    <row r="71" spans="1:43" hidden="1" x14ac:dyDescent="0.25">
      <c r="A71" s="29" t="s">
        <v>216</v>
      </c>
      <c r="B71" s="5">
        <v>43626</v>
      </c>
      <c r="C71" s="6">
        <v>8</v>
      </c>
      <c r="D71" s="29" t="s">
        <v>217</v>
      </c>
      <c r="E71" s="29" t="s">
        <v>218</v>
      </c>
      <c r="F71" s="29" t="s">
        <v>223</v>
      </c>
      <c r="G71" s="7">
        <v>0.5087303125</v>
      </c>
      <c r="H71" s="3">
        <v>1834</v>
      </c>
      <c r="I71" s="29" t="s">
        <v>228</v>
      </c>
      <c r="J71" s="3">
        <v>430</v>
      </c>
      <c r="K71" s="29" t="s">
        <v>229</v>
      </c>
      <c r="L71" s="29" t="s">
        <v>112</v>
      </c>
      <c r="M71" s="29" t="s">
        <v>231</v>
      </c>
      <c r="N71" s="29" t="s">
        <v>167</v>
      </c>
      <c r="O71" s="29" t="s">
        <v>231</v>
      </c>
      <c r="P71" s="29" t="s">
        <v>25</v>
      </c>
      <c r="AM71" s="8">
        <v>43704</v>
      </c>
      <c r="AN71" s="29" t="s">
        <v>222</v>
      </c>
      <c r="AP71">
        <v>2341</v>
      </c>
      <c r="AQ71">
        <v>795</v>
      </c>
    </row>
    <row r="72" spans="1:43" hidden="1" x14ac:dyDescent="0.25">
      <c r="A72" s="29" t="s">
        <v>216</v>
      </c>
      <c r="B72" s="5">
        <v>43626</v>
      </c>
      <c r="C72" s="6">
        <v>8</v>
      </c>
      <c r="D72" s="29" t="s">
        <v>217</v>
      </c>
      <c r="E72" s="29" t="s">
        <v>218</v>
      </c>
      <c r="F72" s="29" t="s">
        <v>223</v>
      </c>
      <c r="G72" s="7">
        <v>0.5087303125</v>
      </c>
      <c r="H72" s="3">
        <v>1834</v>
      </c>
      <c r="I72" s="29" t="s">
        <v>228</v>
      </c>
      <c r="J72" s="3">
        <v>431</v>
      </c>
      <c r="K72" s="29" t="s">
        <v>229</v>
      </c>
      <c r="L72" s="29" t="s">
        <v>112</v>
      </c>
      <c r="M72" s="29" t="s">
        <v>231</v>
      </c>
      <c r="N72" s="29" t="s">
        <v>167</v>
      </c>
      <c r="O72" s="29" t="s">
        <v>231</v>
      </c>
      <c r="P72" s="29" t="s">
        <v>25</v>
      </c>
      <c r="AM72" s="8">
        <v>43704</v>
      </c>
      <c r="AN72" s="29" t="s">
        <v>222</v>
      </c>
      <c r="AP72">
        <v>2377</v>
      </c>
      <c r="AQ72">
        <v>903</v>
      </c>
    </row>
    <row r="73" spans="1:43" hidden="1" x14ac:dyDescent="0.25">
      <c r="A73" s="29" t="s">
        <v>216</v>
      </c>
      <c r="B73" s="5">
        <v>43626</v>
      </c>
      <c r="C73" s="6">
        <v>8</v>
      </c>
      <c r="D73" s="29" t="s">
        <v>217</v>
      </c>
      <c r="E73" s="29" t="s">
        <v>218</v>
      </c>
      <c r="F73" s="29" t="s">
        <v>223</v>
      </c>
      <c r="G73" s="7">
        <v>0.5087303125</v>
      </c>
      <c r="H73" s="3">
        <v>1834</v>
      </c>
      <c r="I73" s="29" t="s">
        <v>228</v>
      </c>
      <c r="J73" s="3">
        <v>432</v>
      </c>
      <c r="K73" s="29" t="s">
        <v>229</v>
      </c>
      <c r="L73" s="29" t="s">
        <v>112</v>
      </c>
      <c r="M73" s="29" t="s">
        <v>231</v>
      </c>
      <c r="N73" s="29" t="s">
        <v>167</v>
      </c>
      <c r="O73" s="29" t="s">
        <v>231</v>
      </c>
      <c r="P73" s="29" t="s">
        <v>25</v>
      </c>
      <c r="AM73" s="8">
        <v>43704</v>
      </c>
      <c r="AN73" s="29" t="s">
        <v>222</v>
      </c>
      <c r="AP73">
        <v>2254</v>
      </c>
      <c r="AQ73">
        <v>907</v>
      </c>
    </row>
    <row r="74" spans="1:43" hidden="1" x14ac:dyDescent="0.25">
      <c r="A74" s="29" t="s">
        <v>216</v>
      </c>
      <c r="B74" s="5">
        <v>43626</v>
      </c>
      <c r="C74" s="6">
        <v>8</v>
      </c>
      <c r="D74" s="29" t="s">
        <v>217</v>
      </c>
      <c r="E74" s="29" t="s">
        <v>218</v>
      </c>
      <c r="F74" s="29" t="s">
        <v>223</v>
      </c>
      <c r="G74" s="7">
        <v>0.5087303125</v>
      </c>
      <c r="H74" s="3">
        <v>1834</v>
      </c>
      <c r="I74" s="29" t="s">
        <v>228</v>
      </c>
      <c r="J74" s="3">
        <v>433</v>
      </c>
      <c r="K74" s="29" t="s">
        <v>229</v>
      </c>
      <c r="L74" s="29" t="s">
        <v>112</v>
      </c>
      <c r="M74" s="29" t="s">
        <v>231</v>
      </c>
      <c r="N74" s="29" t="s">
        <v>167</v>
      </c>
      <c r="O74" s="29" t="s">
        <v>231</v>
      </c>
      <c r="P74" s="29" t="s">
        <v>25</v>
      </c>
      <c r="AM74" s="8">
        <v>43704</v>
      </c>
      <c r="AN74" s="29" t="s">
        <v>222</v>
      </c>
      <c r="AP74">
        <v>2190</v>
      </c>
      <c r="AQ74">
        <v>960</v>
      </c>
    </row>
    <row r="75" spans="1:43" hidden="1" x14ac:dyDescent="0.25">
      <c r="A75" s="29" t="s">
        <v>216</v>
      </c>
      <c r="B75" s="5">
        <v>43626</v>
      </c>
      <c r="C75" s="6">
        <v>8</v>
      </c>
      <c r="D75" s="29" t="s">
        <v>217</v>
      </c>
      <c r="E75" s="29" t="s">
        <v>218</v>
      </c>
      <c r="F75" s="29" t="s">
        <v>223</v>
      </c>
      <c r="G75" s="7">
        <v>0.5087303125</v>
      </c>
      <c r="H75" s="3">
        <v>1834</v>
      </c>
      <c r="I75" s="29" t="s">
        <v>228</v>
      </c>
      <c r="J75" s="3">
        <v>434</v>
      </c>
      <c r="K75" s="29" t="s">
        <v>229</v>
      </c>
      <c r="L75" s="29" t="s">
        <v>112</v>
      </c>
      <c r="M75" s="29" t="s">
        <v>231</v>
      </c>
      <c r="N75" s="29" t="s">
        <v>167</v>
      </c>
      <c r="O75" s="29" t="s">
        <v>231</v>
      </c>
      <c r="P75" s="29" t="s">
        <v>25</v>
      </c>
      <c r="AM75" s="8">
        <v>43704</v>
      </c>
      <c r="AN75" s="29" t="s">
        <v>222</v>
      </c>
      <c r="AP75">
        <v>2124</v>
      </c>
      <c r="AQ75">
        <v>974</v>
      </c>
    </row>
    <row r="76" spans="1:43" hidden="1" x14ac:dyDescent="0.25">
      <c r="A76" s="29" t="s">
        <v>216</v>
      </c>
      <c r="B76" s="5">
        <v>43626</v>
      </c>
      <c r="C76" s="6">
        <v>8</v>
      </c>
      <c r="D76" s="29" t="s">
        <v>217</v>
      </c>
      <c r="E76" s="29" t="s">
        <v>218</v>
      </c>
      <c r="F76" s="29" t="s">
        <v>223</v>
      </c>
      <c r="G76" s="7">
        <v>0.50889025462962956</v>
      </c>
      <c r="H76" s="3">
        <v>1924</v>
      </c>
      <c r="I76" s="29" t="s">
        <v>228</v>
      </c>
      <c r="J76" s="3">
        <v>436</v>
      </c>
      <c r="K76" s="29" t="s">
        <v>229</v>
      </c>
      <c r="L76" s="29" t="s">
        <v>124</v>
      </c>
      <c r="M76" s="29" t="s">
        <v>230</v>
      </c>
      <c r="N76" s="29" t="s">
        <v>163</v>
      </c>
      <c r="O76" s="29" t="s">
        <v>231</v>
      </c>
      <c r="P76" s="29" t="s">
        <v>25</v>
      </c>
      <c r="AM76" s="8">
        <v>43704</v>
      </c>
      <c r="AN76" s="29" t="s">
        <v>222</v>
      </c>
      <c r="AP76">
        <v>811</v>
      </c>
      <c r="AQ76">
        <v>826</v>
      </c>
    </row>
    <row r="77" spans="1:43" hidden="1" x14ac:dyDescent="0.25">
      <c r="A77" s="29" t="s">
        <v>216</v>
      </c>
      <c r="B77" s="5">
        <v>43626</v>
      </c>
      <c r="C77" s="6">
        <v>8</v>
      </c>
      <c r="D77" s="29" t="s">
        <v>217</v>
      </c>
      <c r="E77" s="29" t="s">
        <v>218</v>
      </c>
      <c r="F77" s="29" t="s">
        <v>223</v>
      </c>
      <c r="G77" s="7">
        <v>0.50893290509259259</v>
      </c>
      <c r="H77" s="3">
        <v>1948</v>
      </c>
      <c r="I77" s="29" t="s">
        <v>228</v>
      </c>
      <c r="J77" s="3">
        <v>437</v>
      </c>
      <c r="K77" s="29" t="s">
        <v>229</v>
      </c>
      <c r="L77" s="29" t="s">
        <v>124</v>
      </c>
      <c r="M77" s="29" t="s">
        <v>230</v>
      </c>
      <c r="N77" s="29" t="s">
        <v>163</v>
      </c>
      <c r="O77" s="29" t="s">
        <v>231</v>
      </c>
      <c r="P77" s="29" t="s">
        <v>25</v>
      </c>
      <c r="AM77" s="8">
        <v>43704</v>
      </c>
      <c r="AN77" s="29" t="s">
        <v>222</v>
      </c>
      <c r="AP77">
        <v>1836</v>
      </c>
      <c r="AQ77">
        <v>1095</v>
      </c>
    </row>
    <row r="78" spans="1:43" x14ac:dyDescent="0.25">
      <c r="A78" s="29" t="s">
        <v>216</v>
      </c>
      <c r="B78" s="5">
        <v>43626</v>
      </c>
      <c r="C78" s="6">
        <v>8</v>
      </c>
      <c r="D78" s="29" t="s">
        <v>217</v>
      </c>
      <c r="E78" s="29" t="s">
        <v>218</v>
      </c>
      <c r="F78" s="29" t="s">
        <v>219</v>
      </c>
      <c r="G78" s="7">
        <v>0.50902564281181495</v>
      </c>
      <c r="H78" s="3">
        <v>2001</v>
      </c>
      <c r="I78" s="29" t="s">
        <v>220</v>
      </c>
      <c r="J78" s="29" t="s">
        <v>242</v>
      </c>
      <c r="Q78" s="1">
        <v>1</v>
      </c>
      <c r="AM78" s="8">
        <v>43704</v>
      </c>
      <c r="AN78" s="29" t="s">
        <v>222</v>
      </c>
      <c r="AP78">
        <v>1</v>
      </c>
      <c r="AQ78">
        <v>1</v>
      </c>
    </row>
    <row r="79" spans="1:43" hidden="1" x14ac:dyDescent="0.25">
      <c r="A79" s="29" t="s">
        <v>216</v>
      </c>
      <c r="B79" s="5">
        <v>43626</v>
      </c>
      <c r="C79" s="6">
        <v>8</v>
      </c>
      <c r="D79" s="29" t="s">
        <v>217</v>
      </c>
      <c r="E79" s="29" t="s">
        <v>218</v>
      </c>
      <c r="F79" s="29" t="s">
        <v>223</v>
      </c>
      <c r="G79" s="7">
        <v>0.50917104166666671</v>
      </c>
      <c r="H79" s="3">
        <v>2082</v>
      </c>
      <c r="I79" s="29" t="s">
        <v>228</v>
      </c>
      <c r="J79" s="3">
        <v>439</v>
      </c>
      <c r="K79" s="29" t="s">
        <v>229</v>
      </c>
      <c r="L79" s="29" t="s">
        <v>124</v>
      </c>
      <c r="M79" s="29" t="s">
        <v>232</v>
      </c>
      <c r="N79" s="29" t="s">
        <v>163</v>
      </c>
      <c r="O79" s="29" t="s">
        <v>231</v>
      </c>
      <c r="P79" s="29" t="s">
        <v>25</v>
      </c>
      <c r="AM79" s="8">
        <v>43704</v>
      </c>
      <c r="AN79" s="29" t="s">
        <v>222</v>
      </c>
      <c r="AP79">
        <v>1417</v>
      </c>
      <c r="AQ79">
        <v>1146</v>
      </c>
    </row>
    <row r="80" spans="1:43" hidden="1" x14ac:dyDescent="0.25">
      <c r="A80" s="29" t="s">
        <v>216</v>
      </c>
      <c r="B80" s="5">
        <v>43626</v>
      </c>
      <c r="C80" s="6">
        <v>8</v>
      </c>
      <c r="D80" s="29" t="s">
        <v>217</v>
      </c>
      <c r="E80" s="29" t="s">
        <v>218</v>
      </c>
      <c r="F80" s="29" t="s">
        <v>223</v>
      </c>
      <c r="G80" s="7">
        <v>0.50940384259259253</v>
      </c>
      <c r="H80" s="3">
        <v>2213</v>
      </c>
      <c r="I80" s="29" t="s">
        <v>228</v>
      </c>
      <c r="J80" s="3">
        <v>440</v>
      </c>
      <c r="K80" s="29" t="s">
        <v>229</v>
      </c>
      <c r="L80" s="29" t="s">
        <v>124</v>
      </c>
      <c r="M80" s="29" t="s">
        <v>232</v>
      </c>
      <c r="N80" s="29" t="s">
        <v>163</v>
      </c>
      <c r="O80" s="29" t="s">
        <v>231</v>
      </c>
      <c r="P80" s="29" t="s">
        <v>25</v>
      </c>
      <c r="AM80" s="8">
        <v>43704</v>
      </c>
      <c r="AN80" s="29" t="s">
        <v>222</v>
      </c>
      <c r="AP80">
        <v>2551</v>
      </c>
      <c r="AQ80">
        <v>875</v>
      </c>
    </row>
    <row r="81" spans="1:43" hidden="1" x14ac:dyDescent="0.25">
      <c r="A81" s="29" t="s">
        <v>216</v>
      </c>
      <c r="B81" s="5">
        <v>43626</v>
      </c>
      <c r="C81" s="6">
        <v>8</v>
      </c>
      <c r="D81" s="29" t="s">
        <v>217</v>
      </c>
      <c r="E81" s="29" t="s">
        <v>218</v>
      </c>
      <c r="F81" s="29" t="s">
        <v>223</v>
      </c>
      <c r="G81" s="7">
        <v>0.50966508101851848</v>
      </c>
      <c r="H81" s="3">
        <v>2360</v>
      </c>
      <c r="I81" s="29" t="s">
        <v>228</v>
      </c>
      <c r="J81" s="3">
        <v>441</v>
      </c>
      <c r="K81" s="29" t="s">
        <v>229</v>
      </c>
      <c r="L81" s="29" t="s">
        <v>124</v>
      </c>
      <c r="M81" s="29" t="s">
        <v>232</v>
      </c>
      <c r="N81" s="29" t="s">
        <v>163</v>
      </c>
      <c r="O81" s="29" t="s">
        <v>231</v>
      </c>
      <c r="P81" s="29" t="s">
        <v>25</v>
      </c>
      <c r="AM81" s="8">
        <v>43704</v>
      </c>
      <c r="AN81" s="29" t="s">
        <v>222</v>
      </c>
      <c r="AP81">
        <v>386</v>
      </c>
      <c r="AQ81">
        <v>902</v>
      </c>
    </row>
    <row r="82" spans="1:43" hidden="1" x14ac:dyDescent="0.25">
      <c r="A82" s="29" t="s">
        <v>216</v>
      </c>
      <c r="B82" s="5">
        <v>43626</v>
      </c>
      <c r="C82" s="6">
        <v>8</v>
      </c>
      <c r="D82" s="29" t="s">
        <v>217</v>
      </c>
      <c r="E82" s="29" t="s">
        <v>218</v>
      </c>
      <c r="F82" s="29" t="s">
        <v>223</v>
      </c>
      <c r="G82" s="7">
        <v>0.5097130671296296</v>
      </c>
      <c r="H82" s="3">
        <v>2387</v>
      </c>
      <c r="I82" s="29" t="s">
        <v>228</v>
      </c>
      <c r="J82" s="3">
        <v>442</v>
      </c>
      <c r="K82" s="29" t="s">
        <v>229</v>
      </c>
      <c r="L82" s="29" t="s">
        <v>124</v>
      </c>
      <c r="M82" s="29" t="s">
        <v>232</v>
      </c>
      <c r="N82" s="29" t="s">
        <v>163</v>
      </c>
      <c r="O82" s="29" t="s">
        <v>231</v>
      </c>
      <c r="P82" s="29" t="s">
        <v>25</v>
      </c>
      <c r="AM82" s="8">
        <v>43704</v>
      </c>
      <c r="AN82" s="29" t="s">
        <v>222</v>
      </c>
      <c r="AP82">
        <v>1616</v>
      </c>
      <c r="AQ82">
        <v>823</v>
      </c>
    </row>
    <row r="83" spans="1:43" hidden="1" x14ac:dyDescent="0.25">
      <c r="A83" s="29" t="s">
        <v>216</v>
      </c>
      <c r="B83" s="5">
        <v>43626</v>
      </c>
      <c r="C83" s="6">
        <v>8</v>
      </c>
      <c r="D83" s="29" t="s">
        <v>217</v>
      </c>
      <c r="E83" s="29" t="s">
        <v>218</v>
      </c>
      <c r="F83" s="29" t="s">
        <v>223</v>
      </c>
      <c r="G83" s="7">
        <v>0.5097130671296296</v>
      </c>
      <c r="H83" s="3">
        <v>2387</v>
      </c>
      <c r="I83" s="29" t="s">
        <v>228</v>
      </c>
      <c r="J83" s="3">
        <v>443</v>
      </c>
      <c r="K83" s="29" t="s">
        <v>229</v>
      </c>
      <c r="L83" s="29" t="s">
        <v>124</v>
      </c>
      <c r="M83" s="29" t="s">
        <v>232</v>
      </c>
      <c r="N83" s="29" t="s">
        <v>163</v>
      </c>
      <c r="O83" s="29" t="s">
        <v>231</v>
      </c>
      <c r="P83" s="29" t="s">
        <v>25</v>
      </c>
      <c r="AM83" s="8">
        <v>43704</v>
      </c>
      <c r="AN83" s="29" t="s">
        <v>222</v>
      </c>
      <c r="AP83">
        <v>1569</v>
      </c>
      <c r="AQ83">
        <v>873</v>
      </c>
    </row>
    <row r="84" spans="1:43" hidden="1" x14ac:dyDescent="0.25">
      <c r="A84" s="29" t="s">
        <v>216</v>
      </c>
      <c r="B84" s="5">
        <v>43626</v>
      </c>
      <c r="C84" s="6">
        <v>8</v>
      </c>
      <c r="D84" s="29" t="s">
        <v>217</v>
      </c>
      <c r="E84" s="29" t="s">
        <v>218</v>
      </c>
      <c r="F84" s="29" t="s">
        <v>223</v>
      </c>
      <c r="G84" s="7">
        <v>0.5097130671296296</v>
      </c>
      <c r="H84" s="3">
        <v>2387</v>
      </c>
      <c r="I84" s="29" t="s">
        <v>228</v>
      </c>
      <c r="J84" s="3">
        <v>444</v>
      </c>
      <c r="K84" s="29" t="s">
        <v>229</v>
      </c>
      <c r="L84" s="29" t="s">
        <v>124</v>
      </c>
      <c r="M84" s="29" t="s">
        <v>232</v>
      </c>
      <c r="N84" s="29" t="s">
        <v>163</v>
      </c>
      <c r="O84" s="29" t="s">
        <v>231</v>
      </c>
      <c r="P84" s="29" t="s">
        <v>25</v>
      </c>
      <c r="AM84" s="8">
        <v>43704</v>
      </c>
      <c r="AN84" s="29" t="s">
        <v>222</v>
      </c>
      <c r="AP84">
        <v>1566</v>
      </c>
      <c r="AQ84">
        <v>900</v>
      </c>
    </row>
    <row r="85" spans="1:43" hidden="1" x14ac:dyDescent="0.25">
      <c r="A85" s="29" t="s">
        <v>216</v>
      </c>
      <c r="B85" s="5">
        <v>43626</v>
      </c>
      <c r="C85" s="6">
        <v>8</v>
      </c>
      <c r="D85" s="29" t="s">
        <v>217</v>
      </c>
      <c r="E85" s="29" t="s">
        <v>218</v>
      </c>
      <c r="F85" s="29" t="s">
        <v>223</v>
      </c>
      <c r="G85" s="7">
        <v>0.5097130671296296</v>
      </c>
      <c r="H85" s="3">
        <v>2387</v>
      </c>
      <c r="I85" s="29" t="s">
        <v>228</v>
      </c>
      <c r="J85" s="3">
        <v>445</v>
      </c>
      <c r="K85" s="29" t="s">
        <v>229</v>
      </c>
      <c r="L85" s="29" t="s">
        <v>124</v>
      </c>
      <c r="M85" s="29" t="s">
        <v>232</v>
      </c>
      <c r="N85" s="29" t="s">
        <v>163</v>
      </c>
      <c r="O85" s="29" t="s">
        <v>231</v>
      </c>
      <c r="P85" s="29" t="s">
        <v>25</v>
      </c>
      <c r="AM85" s="8">
        <v>43704</v>
      </c>
      <c r="AN85" s="29" t="s">
        <v>222</v>
      </c>
      <c r="AP85">
        <v>1484</v>
      </c>
      <c r="AQ85">
        <v>990</v>
      </c>
    </row>
    <row r="86" spans="1:43" hidden="1" x14ac:dyDescent="0.25">
      <c r="A86" s="29" t="s">
        <v>216</v>
      </c>
      <c r="B86" s="5">
        <v>43626</v>
      </c>
      <c r="C86" s="6">
        <v>8</v>
      </c>
      <c r="D86" s="29" t="s">
        <v>217</v>
      </c>
      <c r="E86" s="29" t="s">
        <v>218</v>
      </c>
      <c r="F86" s="29" t="s">
        <v>223</v>
      </c>
      <c r="G86" s="7">
        <v>0.50986056712962957</v>
      </c>
      <c r="H86" s="3">
        <v>2470</v>
      </c>
      <c r="I86" s="29" t="s">
        <v>228</v>
      </c>
      <c r="J86" s="3">
        <v>447</v>
      </c>
      <c r="K86" s="29" t="s">
        <v>229</v>
      </c>
      <c r="L86" s="29" t="s">
        <v>124</v>
      </c>
      <c r="M86" s="29" t="s">
        <v>230</v>
      </c>
      <c r="N86" s="29" t="s">
        <v>163</v>
      </c>
      <c r="O86" s="29" t="s">
        <v>231</v>
      </c>
      <c r="P86" s="29" t="s">
        <v>25</v>
      </c>
      <c r="AM86" s="8">
        <v>43704</v>
      </c>
      <c r="AN86" s="29" t="s">
        <v>222</v>
      </c>
      <c r="AP86">
        <v>1535</v>
      </c>
      <c r="AQ86">
        <v>940</v>
      </c>
    </row>
    <row r="87" spans="1:43" x14ac:dyDescent="0.25">
      <c r="A87" s="29" t="s">
        <v>216</v>
      </c>
      <c r="B87" s="5">
        <v>43626</v>
      </c>
      <c r="C87" s="6">
        <v>8</v>
      </c>
      <c r="D87" s="29" t="s">
        <v>217</v>
      </c>
      <c r="E87" s="29" t="s">
        <v>218</v>
      </c>
      <c r="F87" s="29" t="s">
        <v>219</v>
      </c>
      <c r="G87" s="7">
        <v>0.50991391694069454</v>
      </c>
      <c r="H87" s="3">
        <v>2501</v>
      </c>
      <c r="I87" s="29" t="s">
        <v>220</v>
      </c>
      <c r="J87" s="29" t="s">
        <v>243</v>
      </c>
      <c r="Q87" s="1">
        <v>1</v>
      </c>
      <c r="AM87" s="8">
        <v>43704</v>
      </c>
      <c r="AN87" s="29" t="s">
        <v>222</v>
      </c>
      <c r="AP87">
        <v>1</v>
      </c>
      <c r="AQ87">
        <v>1</v>
      </c>
    </row>
    <row r="88" spans="1:43" hidden="1" x14ac:dyDescent="0.25">
      <c r="A88" s="29" t="s">
        <v>216</v>
      </c>
      <c r="B88" s="5">
        <v>43626</v>
      </c>
      <c r="C88" s="6">
        <v>8</v>
      </c>
      <c r="D88" s="29" t="s">
        <v>217</v>
      </c>
      <c r="E88" s="29" t="s">
        <v>218</v>
      </c>
      <c r="F88" s="29" t="s">
        <v>223</v>
      </c>
      <c r="G88" s="7">
        <v>0.51003472222222224</v>
      </c>
      <c r="H88" s="3">
        <v>2568</v>
      </c>
      <c r="I88" s="29" t="s">
        <v>244</v>
      </c>
      <c r="J88" s="3">
        <v>448</v>
      </c>
      <c r="K88" s="29" t="s">
        <v>211</v>
      </c>
      <c r="L88" s="29" t="s">
        <v>211</v>
      </c>
      <c r="N88" s="29" t="s">
        <v>211</v>
      </c>
      <c r="P88" s="29" t="s">
        <v>245</v>
      </c>
      <c r="AM88" s="8">
        <v>43704</v>
      </c>
      <c r="AN88" s="29" t="s">
        <v>222</v>
      </c>
      <c r="AP88">
        <v>1283</v>
      </c>
      <c r="AQ88">
        <v>1095</v>
      </c>
    </row>
    <row r="89" spans="1:43" hidden="1" x14ac:dyDescent="0.25">
      <c r="A89" s="29" t="s">
        <v>216</v>
      </c>
      <c r="B89" s="5">
        <v>43626</v>
      </c>
      <c r="C89" s="6">
        <v>8</v>
      </c>
      <c r="D89" s="29" t="s">
        <v>217</v>
      </c>
      <c r="E89" s="29" t="s">
        <v>246</v>
      </c>
      <c r="F89" s="29" t="s">
        <v>247</v>
      </c>
      <c r="G89" s="7">
        <v>0.51110277777777779</v>
      </c>
      <c r="H89" s="3">
        <v>1</v>
      </c>
      <c r="I89" s="29" t="s">
        <v>224</v>
      </c>
      <c r="J89" s="3">
        <v>2189</v>
      </c>
      <c r="K89" s="29" t="s">
        <v>211</v>
      </c>
      <c r="L89" s="29" t="s">
        <v>211</v>
      </c>
      <c r="N89" s="29" t="s">
        <v>211</v>
      </c>
      <c r="P89" s="29" t="s">
        <v>225</v>
      </c>
      <c r="AM89" s="8">
        <v>43704</v>
      </c>
      <c r="AN89" s="29" t="s">
        <v>222</v>
      </c>
      <c r="AP89">
        <v>1645</v>
      </c>
      <c r="AQ89">
        <v>1095</v>
      </c>
    </row>
    <row r="90" spans="1:43" x14ac:dyDescent="0.25">
      <c r="A90" s="29" t="s">
        <v>216</v>
      </c>
      <c r="B90" s="5">
        <v>43626</v>
      </c>
      <c r="C90" s="6">
        <v>8</v>
      </c>
      <c r="D90" s="29" t="s">
        <v>217</v>
      </c>
      <c r="E90" s="29" t="s">
        <v>246</v>
      </c>
      <c r="F90" s="29" t="s">
        <v>219</v>
      </c>
      <c r="G90" s="7">
        <v>0.51110277777777779</v>
      </c>
      <c r="H90" s="3">
        <v>1</v>
      </c>
      <c r="I90" s="29" t="s">
        <v>220</v>
      </c>
      <c r="J90" s="29" t="s">
        <v>248</v>
      </c>
      <c r="Q90" s="1">
        <v>1</v>
      </c>
      <c r="AM90" s="8">
        <v>43704</v>
      </c>
      <c r="AN90" s="29" t="s">
        <v>222</v>
      </c>
      <c r="AP90">
        <v>1</v>
      </c>
      <c r="AQ90">
        <v>1</v>
      </c>
    </row>
    <row r="91" spans="1:43" hidden="1" x14ac:dyDescent="0.25">
      <c r="A91" s="29" t="s">
        <v>216</v>
      </c>
      <c r="B91" s="5">
        <v>43626</v>
      </c>
      <c r="C91" s="6">
        <v>8</v>
      </c>
      <c r="D91" s="29" t="s">
        <v>217</v>
      </c>
      <c r="E91" s="29" t="s">
        <v>246</v>
      </c>
      <c r="F91" s="29" t="s">
        <v>247</v>
      </c>
      <c r="G91" s="7">
        <v>0.51129826388888888</v>
      </c>
      <c r="H91" s="3">
        <v>111</v>
      </c>
      <c r="I91" s="29" t="s">
        <v>228</v>
      </c>
      <c r="J91" s="3">
        <v>2190</v>
      </c>
      <c r="K91" s="29" t="s">
        <v>229</v>
      </c>
      <c r="L91" s="29" t="s">
        <v>124</v>
      </c>
      <c r="M91" s="29" t="s">
        <v>232</v>
      </c>
      <c r="N91" s="29" t="s">
        <v>163</v>
      </c>
      <c r="O91" s="29" t="s">
        <v>231</v>
      </c>
      <c r="P91" s="29" t="s">
        <v>25</v>
      </c>
      <c r="AM91" s="8">
        <v>43704</v>
      </c>
      <c r="AN91" s="29" t="s">
        <v>222</v>
      </c>
      <c r="AP91">
        <v>1155</v>
      </c>
      <c r="AQ91">
        <v>1293</v>
      </c>
    </row>
    <row r="92" spans="1:43" hidden="1" x14ac:dyDescent="0.25">
      <c r="A92" s="29" t="s">
        <v>216</v>
      </c>
      <c r="B92" s="5">
        <v>43626</v>
      </c>
      <c r="C92" s="6">
        <v>8</v>
      </c>
      <c r="D92" s="29" t="s">
        <v>217</v>
      </c>
      <c r="E92" s="29" t="s">
        <v>246</v>
      </c>
      <c r="F92" s="29" t="s">
        <v>247</v>
      </c>
      <c r="G92" s="7">
        <v>0.51136401620370375</v>
      </c>
      <c r="H92" s="3">
        <v>148</v>
      </c>
      <c r="I92" s="29" t="s">
        <v>228</v>
      </c>
      <c r="J92" s="3">
        <v>2192</v>
      </c>
      <c r="K92" s="29" t="s">
        <v>229</v>
      </c>
      <c r="L92" s="29" t="s">
        <v>124</v>
      </c>
      <c r="M92" s="29" t="s">
        <v>230</v>
      </c>
      <c r="N92" s="29" t="s">
        <v>163</v>
      </c>
      <c r="O92" s="29" t="s">
        <v>231</v>
      </c>
      <c r="P92" s="29" t="s">
        <v>25</v>
      </c>
      <c r="AM92" s="8">
        <v>43704</v>
      </c>
      <c r="AN92" s="29" t="s">
        <v>222</v>
      </c>
      <c r="AP92">
        <v>1247</v>
      </c>
      <c r="AQ92">
        <v>1225</v>
      </c>
    </row>
    <row r="93" spans="1:43" hidden="1" x14ac:dyDescent="0.25">
      <c r="A93" s="29" t="s">
        <v>216</v>
      </c>
      <c r="B93" s="5">
        <v>43626</v>
      </c>
      <c r="C93" s="6">
        <v>8</v>
      </c>
      <c r="D93" s="29" t="s">
        <v>217</v>
      </c>
      <c r="E93" s="29" t="s">
        <v>246</v>
      </c>
      <c r="F93" s="29" t="s">
        <v>247</v>
      </c>
      <c r="G93" s="7">
        <v>0.51155061342592589</v>
      </c>
      <c r="H93" s="3">
        <v>253</v>
      </c>
      <c r="I93" s="29" t="s">
        <v>228</v>
      </c>
      <c r="J93" s="3">
        <v>2193</v>
      </c>
      <c r="K93" s="29" t="s">
        <v>229</v>
      </c>
      <c r="L93" s="29" t="s">
        <v>124</v>
      </c>
      <c r="M93" s="29" t="s">
        <v>230</v>
      </c>
      <c r="N93" s="29" t="s">
        <v>163</v>
      </c>
      <c r="O93" s="29" t="s">
        <v>231</v>
      </c>
      <c r="P93" s="29" t="s">
        <v>25</v>
      </c>
      <c r="AM93" s="8">
        <v>43704</v>
      </c>
      <c r="AN93" s="29" t="s">
        <v>222</v>
      </c>
      <c r="AP93">
        <v>2603</v>
      </c>
      <c r="AQ93">
        <v>1323</v>
      </c>
    </row>
    <row r="94" spans="1:43" hidden="1" x14ac:dyDescent="0.25">
      <c r="A94" s="29" t="s">
        <v>216</v>
      </c>
      <c r="B94" s="5">
        <v>43626</v>
      </c>
      <c r="C94" s="6">
        <v>8</v>
      </c>
      <c r="D94" s="29" t="s">
        <v>217</v>
      </c>
      <c r="E94" s="29" t="s">
        <v>246</v>
      </c>
      <c r="F94" s="29" t="s">
        <v>247</v>
      </c>
      <c r="G94" s="7">
        <v>0.51155061342592589</v>
      </c>
      <c r="H94" s="3">
        <v>253</v>
      </c>
      <c r="I94" s="29" t="s">
        <v>228</v>
      </c>
      <c r="J94" s="3">
        <v>2194</v>
      </c>
      <c r="K94" s="29" t="s">
        <v>229</v>
      </c>
      <c r="L94" s="29" t="s">
        <v>124</v>
      </c>
      <c r="M94" s="29" t="s">
        <v>230</v>
      </c>
      <c r="N94" s="29" t="s">
        <v>163</v>
      </c>
      <c r="O94" s="29" t="s">
        <v>231</v>
      </c>
      <c r="P94" s="29" t="s">
        <v>25</v>
      </c>
      <c r="AM94" s="8">
        <v>43704</v>
      </c>
      <c r="AN94" s="29" t="s">
        <v>222</v>
      </c>
      <c r="AP94">
        <v>2586</v>
      </c>
      <c r="AQ94">
        <v>1261</v>
      </c>
    </row>
    <row r="95" spans="1:43" hidden="1" x14ac:dyDescent="0.25">
      <c r="A95" s="29" t="s">
        <v>216</v>
      </c>
      <c r="B95" s="5">
        <v>43626</v>
      </c>
      <c r="C95" s="6">
        <v>8</v>
      </c>
      <c r="D95" s="29" t="s">
        <v>217</v>
      </c>
      <c r="E95" s="29" t="s">
        <v>246</v>
      </c>
      <c r="F95" s="29" t="s">
        <v>247</v>
      </c>
      <c r="G95" s="7">
        <v>0.51155061342592589</v>
      </c>
      <c r="H95" s="3">
        <v>253</v>
      </c>
      <c r="I95" s="29" t="s">
        <v>228</v>
      </c>
      <c r="J95" s="3">
        <v>2195</v>
      </c>
      <c r="K95" s="29" t="s">
        <v>229</v>
      </c>
      <c r="L95" s="29" t="s">
        <v>124</v>
      </c>
      <c r="M95" s="29" t="s">
        <v>230</v>
      </c>
      <c r="N95" s="29" t="s">
        <v>163</v>
      </c>
      <c r="O95" s="29" t="s">
        <v>231</v>
      </c>
      <c r="P95" s="29" t="s">
        <v>25</v>
      </c>
      <c r="AM95" s="8">
        <v>43704</v>
      </c>
      <c r="AN95" s="29" t="s">
        <v>222</v>
      </c>
      <c r="AP95">
        <v>2626</v>
      </c>
      <c r="AQ95">
        <v>1200</v>
      </c>
    </row>
    <row r="96" spans="1:43" hidden="1" x14ac:dyDescent="0.25">
      <c r="A96" s="29" t="s">
        <v>216</v>
      </c>
      <c r="B96" s="5">
        <v>43626</v>
      </c>
      <c r="C96" s="6">
        <v>8</v>
      </c>
      <c r="D96" s="29" t="s">
        <v>217</v>
      </c>
      <c r="E96" s="29" t="s">
        <v>246</v>
      </c>
      <c r="F96" s="29" t="s">
        <v>247</v>
      </c>
      <c r="G96" s="7">
        <v>0.51174254629629623</v>
      </c>
      <c r="H96" s="3">
        <v>361</v>
      </c>
      <c r="I96" s="29" t="s">
        <v>228</v>
      </c>
      <c r="J96" s="3">
        <v>2196</v>
      </c>
      <c r="K96" s="29" t="s">
        <v>229</v>
      </c>
      <c r="L96" s="29" t="s">
        <v>124</v>
      </c>
      <c r="M96" s="29" t="s">
        <v>230</v>
      </c>
      <c r="N96" s="29" t="s">
        <v>163</v>
      </c>
      <c r="O96" s="29" t="s">
        <v>231</v>
      </c>
      <c r="P96" s="29" t="s">
        <v>25</v>
      </c>
      <c r="AM96" s="8">
        <v>43704</v>
      </c>
      <c r="AN96" s="29" t="s">
        <v>222</v>
      </c>
      <c r="AP96">
        <v>1013</v>
      </c>
      <c r="AQ96">
        <v>991</v>
      </c>
    </row>
    <row r="97" spans="1:43" hidden="1" x14ac:dyDescent="0.25">
      <c r="A97" s="29" t="s">
        <v>216</v>
      </c>
      <c r="B97" s="5">
        <v>43626</v>
      </c>
      <c r="C97" s="6">
        <v>8</v>
      </c>
      <c r="D97" s="29" t="s">
        <v>217</v>
      </c>
      <c r="E97" s="29" t="s">
        <v>246</v>
      </c>
      <c r="F97" s="29" t="s">
        <v>247</v>
      </c>
      <c r="G97" s="7">
        <v>0.51177098379629626</v>
      </c>
      <c r="H97" s="3">
        <v>377</v>
      </c>
      <c r="I97" s="29" t="s">
        <v>228</v>
      </c>
      <c r="J97" s="3">
        <v>2197</v>
      </c>
      <c r="K97" s="29" t="s">
        <v>229</v>
      </c>
      <c r="L97" s="29" t="s">
        <v>124</v>
      </c>
      <c r="M97" s="29" t="s">
        <v>232</v>
      </c>
      <c r="N97" s="29" t="s">
        <v>163</v>
      </c>
      <c r="O97" s="29" t="s">
        <v>231</v>
      </c>
      <c r="P97" s="29" t="s">
        <v>25</v>
      </c>
      <c r="AM97" s="8">
        <v>43704</v>
      </c>
      <c r="AN97" s="29" t="s">
        <v>222</v>
      </c>
      <c r="AP97">
        <v>541</v>
      </c>
      <c r="AQ97">
        <v>1122</v>
      </c>
    </row>
    <row r="98" spans="1:43" hidden="1" x14ac:dyDescent="0.25">
      <c r="A98" s="29" t="s">
        <v>216</v>
      </c>
      <c r="B98" s="5">
        <v>43626</v>
      </c>
      <c r="C98" s="6">
        <v>8</v>
      </c>
      <c r="D98" s="29" t="s">
        <v>217</v>
      </c>
      <c r="E98" s="29" t="s">
        <v>246</v>
      </c>
      <c r="F98" s="29" t="s">
        <v>247</v>
      </c>
      <c r="G98" s="7">
        <v>0.51193803240740743</v>
      </c>
      <c r="H98" s="3">
        <v>471</v>
      </c>
      <c r="I98" s="29" t="s">
        <v>228</v>
      </c>
      <c r="J98" s="3">
        <v>2199</v>
      </c>
      <c r="K98" s="29" t="s">
        <v>229</v>
      </c>
      <c r="L98" s="29" t="s">
        <v>124</v>
      </c>
      <c r="M98" s="29" t="s">
        <v>230</v>
      </c>
      <c r="N98" s="29" t="s">
        <v>163</v>
      </c>
      <c r="O98" s="29" t="s">
        <v>231</v>
      </c>
      <c r="P98" s="29" t="s">
        <v>25</v>
      </c>
      <c r="AM98" s="8">
        <v>43704</v>
      </c>
      <c r="AN98" s="29" t="s">
        <v>222</v>
      </c>
      <c r="AP98">
        <v>1342</v>
      </c>
      <c r="AQ98">
        <v>1305</v>
      </c>
    </row>
    <row r="99" spans="1:43" x14ac:dyDescent="0.25">
      <c r="A99" s="29" t="s">
        <v>216</v>
      </c>
      <c r="B99" s="5">
        <v>43626</v>
      </c>
      <c r="C99" s="6">
        <v>8</v>
      </c>
      <c r="D99" s="29" t="s">
        <v>217</v>
      </c>
      <c r="E99" s="29" t="s">
        <v>246</v>
      </c>
      <c r="F99" s="29" t="s">
        <v>219</v>
      </c>
      <c r="G99" s="7">
        <v>0.51199102857723255</v>
      </c>
      <c r="H99" s="3">
        <v>501</v>
      </c>
      <c r="I99" s="29" t="s">
        <v>220</v>
      </c>
      <c r="J99" s="29" t="s">
        <v>249</v>
      </c>
      <c r="Q99" s="1">
        <v>1</v>
      </c>
      <c r="AM99" s="8">
        <v>43704</v>
      </c>
      <c r="AN99" s="29" t="s">
        <v>222</v>
      </c>
      <c r="AP99">
        <v>1</v>
      </c>
      <c r="AQ99">
        <v>1</v>
      </c>
    </row>
    <row r="100" spans="1:43" hidden="1" x14ac:dyDescent="0.25">
      <c r="A100" s="29" t="s">
        <v>216</v>
      </c>
      <c r="B100" s="5">
        <v>43626</v>
      </c>
      <c r="C100" s="6">
        <v>8</v>
      </c>
      <c r="D100" s="29" t="s">
        <v>217</v>
      </c>
      <c r="E100" s="29" t="s">
        <v>246</v>
      </c>
      <c r="F100" s="29" t="s">
        <v>247</v>
      </c>
      <c r="G100" s="7">
        <v>0.51199667824074069</v>
      </c>
      <c r="H100" s="3">
        <v>504</v>
      </c>
      <c r="I100" s="29" t="s">
        <v>228</v>
      </c>
      <c r="J100" s="3">
        <v>2201</v>
      </c>
      <c r="K100" s="29" t="s">
        <v>229</v>
      </c>
      <c r="L100" s="29" t="s">
        <v>124</v>
      </c>
      <c r="M100" s="29" t="s">
        <v>230</v>
      </c>
      <c r="N100" s="29" t="s">
        <v>163</v>
      </c>
      <c r="O100" s="29" t="s">
        <v>231</v>
      </c>
      <c r="P100" s="29" t="s">
        <v>25</v>
      </c>
      <c r="AM100" s="8">
        <v>43704</v>
      </c>
      <c r="AN100" s="29" t="s">
        <v>222</v>
      </c>
      <c r="AP100">
        <v>1397</v>
      </c>
      <c r="AQ100">
        <v>1018</v>
      </c>
    </row>
    <row r="101" spans="1:43" hidden="1" x14ac:dyDescent="0.25">
      <c r="A101" s="29" t="s">
        <v>216</v>
      </c>
      <c r="B101" s="5">
        <v>43626</v>
      </c>
      <c r="C101" s="6">
        <v>8</v>
      </c>
      <c r="D101" s="29" t="s">
        <v>217</v>
      </c>
      <c r="E101" s="29" t="s">
        <v>246</v>
      </c>
      <c r="F101" s="29" t="s">
        <v>247</v>
      </c>
      <c r="G101" s="7">
        <v>0.51200733796296294</v>
      </c>
      <c r="H101" s="3">
        <v>510</v>
      </c>
      <c r="I101" s="29" t="s">
        <v>228</v>
      </c>
      <c r="J101" s="3">
        <v>2202</v>
      </c>
      <c r="K101" s="29" t="s">
        <v>229</v>
      </c>
      <c r="L101" s="29" t="s">
        <v>124</v>
      </c>
      <c r="M101" s="29" t="s">
        <v>232</v>
      </c>
      <c r="N101" s="29" t="s">
        <v>163</v>
      </c>
      <c r="O101" s="29" t="s">
        <v>232</v>
      </c>
      <c r="P101" s="29" t="s">
        <v>25</v>
      </c>
      <c r="AM101" s="8">
        <v>43704</v>
      </c>
      <c r="AN101" s="29" t="s">
        <v>222</v>
      </c>
      <c r="AP101">
        <v>853</v>
      </c>
      <c r="AQ101">
        <v>987</v>
      </c>
    </row>
    <row r="102" spans="1:43" hidden="1" x14ac:dyDescent="0.25">
      <c r="A102" s="29" t="s">
        <v>216</v>
      </c>
      <c r="B102" s="5">
        <v>43626</v>
      </c>
      <c r="C102" s="6">
        <v>8</v>
      </c>
      <c r="D102" s="29" t="s">
        <v>217</v>
      </c>
      <c r="E102" s="29" t="s">
        <v>246</v>
      </c>
      <c r="F102" s="29" t="s">
        <v>247</v>
      </c>
      <c r="G102" s="7">
        <v>0.51204465277777778</v>
      </c>
      <c r="H102" s="3">
        <v>531</v>
      </c>
      <c r="I102" s="29" t="s">
        <v>228</v>
      </c>
      <c r="J102" s="3">
        <v>2203</v>
      </c>
      <c r="K102" s="29" t="s">
        <v>229</v>
      </c>
      <c r="L102" s="29" t="s">
        <v>124</v>
      </c>
      <c r="M102" s="29" t="s">
        <v>230</v>
      </c>
      <c r="N102" s="29" t="s">
        <v>163</v>
      </c>
      <c r="O102" s="29" t="s">
        <v>231</v>
      </c>
      <c r="P102" s="29" t="s">
        <v>25</v>
      </c>
      <c r="AM102" s="8">
        <v>43704</v>
      </c>
      <c r="AN102" s="29" t="s">
        <v>222</v>
      </c>
      <c r="AP102">
        <v>1226</v>
      </c>
      <c r="AQ102">
        <v>1394</v>
      </c>
    </row>
    <row r="103" spans="1:43" hidden="1" x14ac:dyDescent="0.25">
      <c r="A103" s="29" t="s">
        <v>216</v>
      </c>
      <c r="B103" s="5">
        <v>43626</v>
      </c>
      <c r="C103" s="6">
        <v>8</v>
      </c>
      <c r="D103" s="29" t="s">
        <v>217</v>
      </c>
      <c r="E103" s="29" t="s">
        <v>246</v>
      </c>
      <c r="F103" s="29" t="s">
        <v>247</v>
      </c>
      <c r="G103" s="7">
        <v>0.51204465277777778</v>
      </c>
      <c r="H103" s="3">
        <v>531</v>
      </c>
      <c r="I103" s="29" t="s">
        <v>228</v>
      </c>
      <c r="J103" s="3">
        <v>2204</v>
      </c>
      <c r="K103" s="29" t="s">
        <v>229</v>
      </c>
      <c r="L103" s="29" t="s">
        <v>124</v>
      </c>
      <c r="M103" s="29" t="s">
        <v>230</v>
      </c>
      <c r="N103" s="29" t="s">
        <v>163</v>
      </c>
      <c r="O103" s="29" t="s">
        <v>231</v>
      </c>
      <c r="P103" s="29" t="s">
        <v>25</v>
      </c>
      <c r="AM103" s="8">
        <v>43704</v>
      </c>
      <c r="AN103" s="29" t="s">
        <v>222</v>
      </c>
      <c r="AP103">
        <v>1257</v>
      </c>
      <c r="AQ103">
        <v>1308</v>
      </c>
    </row>
    <row r="104" spans="1:43" hidden="1" x14ac:dyDescent="0.25">
      <c r="A104" s="29" t="s">
        <v>216</v>
      </c>
      <c r="B104" s="5">
        <v>43626</v>
      </c>
      <c r="C104" s="6">
        <v>8</v>
      </c>
      <c r="D104" s="29" t="s">
        <v>217</v>
      </c>
      <c r="E104" s="29" t="s">
        <v>246</v>
      </c>
      <c r="F104" s="29" t="s">
        <v>247</v>
      </c>
      <c r="G104" s="7">
        <v>0.51204465277777778</v>
      </c>
      <c r="H104" s="3">
        <v>531</v>
      </c>
      <c r="I104" s="29" t="s">
        <v>228</v>
      </c>
      <c r="J104" s="3">
        <v>2205</v>
      </c>
      <c r="K104" s="29" t="s">
        <v>229</v>
      </c>
      <c r="L104" s="29" t="s">
        <v>124</v>
      </c>
      <c r="M104" s="29" t="s">
        <v>230</v>
      </c>
      <c r="N104" s="29" t="s">
        <v>163</v>
      </c>
      <c r="O104" s="29" t="s">
        <v>231</v>
      </c>
      <c r="P104" s="29" t="s">
        <v>25</v>
      </c>
      <c r="AM104" s="8">
        <v>43704</v>
      </c>
      <c r="AN104" s="29" t="s">
        <v>222</v>
      </c>
      <c r="AP104">
        <v>786</v>
      </c>
      <c r="AQ104">
        <v>1243</v>
      </c>
    </row>
    <row r="105" spans="1:43" hidden="1" x14ac:dyDescent="0.25">
      <c r="A105" s="29" t="s">
        <v>216</v>
      </c>
      <c r="B105" s="5">
        <v>43626</v>
      </c>
      <c r="C105" s="6">
        <v>8</v>
      </c>
      <c r="D105" s="29" t="s">
        <v>217</v>
      </c>
      <c r="E105" s="29" t="s">
        <v>246</v>
      </c>
      <c r="F105" s="29" t="s">
        <v>247</v>
      </c>
      <c r="G105" s="7">
        <v>0.51204465277777778</v>
      </c>
      <c r="H105" s="3">
        <v>531</v>
      </c>
      <c r="I105" s="29" t="s">
        <v>228</v>
      </c>
      <c r="J105" s="3">
        <v>2206</v>
      </c>
      <c r="K105" s="29" t="s">
        <v>229</v>
      </c>
      <c r="L105" s="29" t="s">
        <v>124</v>
      </c>
      <c r="M105" s="29" t="s">
        <v>230</v>
      </c>
      <c r="N105" s="29" t="s">
        <v>163</v>
      </c>
      <c r="O105" s="29" t="s">
        <v>231</v>
      </c>
      <c r="P105" s="29" t="s">
        <v>25</v>
      </c>
      <c r="AM105" s="8">
        <v>43704</v>
      </c>
      <c r="AN105" s="29" t="s">
        <v>222</v>
      </c>
      <c r="AP105">
        <v>915</v>
      </c>
      <c r="AQ105">
        <v>1107</v>
      </c>
    </row>
    <row r="106" spans="1:43" hidden="1" x14ac:dyDescent="0.25">
      <c r="A106" s="29" t="s">
        <v>216</v>
      </c>
      <c r="B106" s="5">
        <v>43626</v>
      </c>
      <c r="C106" s="6">
        <v>8</v>
      </c>
      <c r="D106" s="29" t="s">
        <v>217</v>
      </c>
      <c r="E106" s="29" t="s">
        <v>246</v>
      </c>
      <c r="F106" s="29" t="s">
        <v>247</v>
      </c>
      <c r="G106" s="7">
        <v>0.51204465277777778</v>
      </c>
      <c r="H106" s="3">
        <v>531</v>
      </c>
      <c r="I106" s="29" t="s">
        <v>228</v>
      </c>
      <c r="J106" s="3">
        <v>2207</v>
      </c>
      <c r="K106" s="29" t="s">
        <v>229</v>
      </c>
      <c r="L106" s="29" t="s">
        <v>124</v>
      </c>
      <c r="M106" s="29" t="s">
        <v>230</v>
      </c>
      <c r="N106" s="29" t="s">
        <v>163</v>
      </c>
      <c r="O106" s="29" t="s">
        <v>231</v>
      </c>
      <c r="P106" s="29" t="s">
        <v>25</v>
      </c>
      <c r="AM106" s="8">
        <v>43704</v>
      </c>
      <c r="AN106" s="29" t="s">
        <v>222</v>
      </c>
      <c r="AP106">
        <v>247</v>
      </c>
      <c r="AQ106">
        <v>1078</v>
      </c>
    </row>
    <row r="107" spans="1:43" hidden="1" x14ac:dyDescent="0.25">
      <c r="A107" s="29" t="s">
        <v>216</v>
      </c>
      <c r="B107" s="5">
        <v>43626</v>
      </c>
      <c r="C107" s="6">
        <v>8</v>
      </c>
      <c r="D107" s="29" t="s">
        <v>217</v>
      </c>
      <c r="E107" s="29" t="s">
        <v>246</v>
      </c>
      <c r="F107" s="29" t="s">
        <v>247</v>
      </c>
      <c r="G107" s="7">
        <v>0.51204465277777778</v>
      </c>
      <c r="H107" s="3">
        <v>531</v>
      </c>
      <c r="I107" s="29" t="s">
        <v>228</v>
      </c>
      <c r="J107" s="3">
        <v>2208</v>
      </c>
      <c r="K107" s="29" t="s">
        <v>229</v>
      </c>
      <c r="L107" s="29" t="s">
        <v>125</v>
      </c>
      <c r="M107" s="29" t="s">
        <v>232</v>
      </c>
      <c r="N107" s="29" t="s">
        <v>163</v>
      </c>
      <c r="O107" s="29" t="s">
        <v>231</v>
      </c>
      <c r="P107" s="29" t="s">
        <v>25</v>
      </c>
      <c r="AM107" s="8">
        <v>43704</v>
      </c>
      <c r="AN107" s="29" t="s">
        <v>222</v>
      </c>
      <c r="AP107">
        <v>237</v>
      </c>
      <c r="AQ107">
        <v>1232</v>
      </c>
    </row>
    <row r="108" spans="1:43" hidden="1" x14ac:dyDescent="0.25">
      <c r="A108" s="29" t="s">
        <v>216</v>
      </c>
      <c r="B108" s="5">
        <v>43626</v>
      </c>
      <c r="C108" s="6">
        <v>8</v>
      </c>
      <c r="D108" s="29" t="s">
        <v>217</v>
      </c>
      <c r="E108" s="29" t="s">
        <v>246</v>
      </c>
      <c r="F108" s="29" t="s">
        <v>247</v>
      </c>
      <c r="G108" s="7">
        <v>0.51204465277777778</v>
      </c>
      <c r="H108" s="3">
        <v>531</v>
      </c>
      <c r="I108" s="29" t="s">
        <v>228</v>
      </c>
      <c r="J108" s="3">
        <v>2209</v>
      </c>
      <c r="K108" s="29" t="s">
        <v>229</v>
      </c>
      <c r="L108" s="29" t="s">
        <v>124</v>
      </c>
      <c r="M108" s="29" t="s">
        <v>230</v>
      </c>
      <c r="N108" s="29" t="s">
        <v>163</v>
      </c>
      <c r="O108" s="29" t="s">
        <v>231</v>
      </c>
      <c r="P108" s="29" t="s">
        <v>25</v>
      </c>
      <c r="AM108" s="8">
        <v>43704</v>
      </c>
      <c r="AN108" s="29" t="s">
        <v>222</v>
      </c>
      <c r="AP108">
        <v>472</v>
      </c>
      <c r="AQ108">
        <v>1196</v>
      </c>
    </row>
    <row r="109" spans="1:43" hidden="1" x14ac:dyDescent="0.25">
      <c r="A109" s="29" t="s">
        <v>216</v>
      </c>
      <c r="B109" s="5">
        <v>43626</v>
      </c>
      <c r="C109" s="6">
        <v>8</v>
      </c>
      <c r="D109" s="29" t="s">
        <v>217</v>
      </c>
      <c r="E109" s="29" t="s">
        <v>246</v>
      </c>
      <c r="F109" s="29" t="s">
        <v>247</v>
      </c>
      <c r="G109" s="7">
        <v>0.51204998842592586</v>
      </c>
      <c r="H109" s="3">
        <v>534</v>
      </c>
      <c r="I109" s="29" t="s">
        <v>228</v>
      </c>
      <c r="J109" s="3">
        <v>2210</v>
      </c>
      <c r="K109" s="29" t="s">
        <v>229</v>
      </c>
      <c r="L109" s="29" t="s">
        <v>124</v>
      </c>
      <c r="M109" s="29" t="s">
        <v>230</v>
      </c>
      <c r="N109" s="29" t="s">
        <v>163</v>
      </c>
      <c r="O109" s="29" t="s">
        <v>231</v>
      </c>
      <c r="P109" s="29" t="s">
        <v>25</v>
      </c>
      <c r="AM109" s="8">
        <v>43704</v>
      </c>
      <c r="AN109" s="29" t="s">
        <v>222</v>
      </c>
      <c r="AP109">
        <v>242</v>
      </c>
      <c r="AQ109">
        <v>1259</v>
      </c>
    </row>
    <row r="110" spans="1:43" hidden="1" x14ac:dyDescent="0.25">
      <c r="A110" s="29" t="s">
        <v>216</v>
      </c>
      <c r="B110" s="5">
        <v>43626</v>
      </c>
      <c r="C110" s="6">
        <v>8</v>
      </c>
      <c r="D110" s="29" t="s">
        <v>217</v>
      </c>
      <c r="E110" s="29" t="s">
        <v>246</v>
      </c>
      <c r="F110" s="29" t="s">
        <v>247</v>
      </c>
      <c r="G110" s="7">
        <v>0.51204998842592586</v>
      </c>
      <c r="H110" s="3">
        <v>534</v>
      </c>
      <c r="I110" s="29" t="s">
        <v>228</v>
      </c>
      <c r="J110" s="3">
        <v>2211</v>
      </c>
      <c r="K110" s="29" t="s">
        <v>229</v>
      </c>
      <c r="L110" s="29" t="s">
        <v>124</v>
      </c>
      <c r="M110" s="29" t="s">
        <v>230</v>
      </c>
      <c r="N110" s="29" t="s">
        <v>163</v>
      </c>
      <c r="O110" s="29" t="s">
        <v>231</v>
      </c>
      <c r="P110" s="29" t="s">
        <v>25</v>
      </c>
      <c r="AM110" s="8">
        <v>43704</v>
      </c>
      <c r="AN110" s="29" t="s">
        <v>222</v>
      </c>
      <c r="AP110">
        <v>1095</v>
      </c>
      <c r="AQ110">
        <v>936</v>
      </c>
    </row>
    <row r="111" spans="1:43" hidden="1" x14ac:dyDescent="0.25">
      <c r="A111" s="29" t="s">
        <v>216</v>
      </c>
      <c r="B111" s="5">
        <v>43626</v>
      </c>
      <c r="C111" s="6">
        <v>8</v>
      </c>
      <c r="D111" s="29" t="s">
        <v>217</v>
      </c>
      <c r="E111" s="29" t="s">
        <v>246</v>
      </c>
      <c r="F111" s="29" t="s">
        <v>247</v>
      </c>
      <c r="G111" s="7">
        <v>0.51204998842592586</v>
      </c>
      <c r="H111" s="3">
        <v>534</v>
      </c>
      <c r="I111" s="29" t="s">
        <v>228</v>
      </c>
      <c r="J111" s="3">
        <v>2212</v>
      </c>
      <c r="K111" s="29" t="s">
        <v>229</v>
      </c>
      <c r="L111" s="29" t="s">
        <v>124</v>
      </c>
      <c r="M111" s="29" t="s">
        <v>230</v>
      </c>
      <c r="N111" s="29" t="s">
        <v>163</v>
      </c>
      <c r="O111" s="29" t="s">
        <v>231</v>
      </c>
      <c r="P111" s="29" t="s">
        <v>25</v>
      </c>
      <c r="AM111" s="8">
        <v>43704</v>
      </c>
      <c r="AN111" s="29" t="s">
        <v>222</v>
      </c>
      <c r="AP111">
        <v>1130</v>
      </c>
      <c r="AQ111">
        <v>927</v>
      </c>
    </row>
    <row r="112" spans="1:43" hidden="1" x14ac:dyDescent="0.25">
      <c r="A112" s="29" t="s">
        <v>216</v>
      </c>
      <c r="B112" s="5">
        <v>43626</v>
      </c>
      <c r="C112" s="6">
        <v>8</v>
      </c>
      <c r="D112" s="29" t="s">
        <v>217</v>
      </c>
      <c r="E112" s="29" t="s">
        <v>246</v>
      </c>
      <c r="F112" s="29" t="s">
        <v>247</v>
      </c>
      <c r="G112" s="7">
        <v>0.51204998842592586</v>
      </c>
      <c r="H112" s="3">
        <v>534</v>
      </c>
      <c r="I112" s="29" t="s">
        <v>228</v>
      </c>
      <c r="J112" s="3">
        <v>2213</v>
      </c>
      <c r="K112" s="29" t="s">
        <v>229</v>
      </c>
      <c r="L112" s="29" t="s">
        <v>125</v>
      </c>
      <c r="M112" s="29" t="s">
        <v>232</v>
      </c>
      <c r="N112" s="29" t="s">
        <v>163</v>
      </c>
      <c r="O112" s="29" t="s">
        <v>231</v>
      </c>
      <c r="P112" s="29" t="s">
        <v>25</v>
      </c>
      <c r="AM112" s="8">
        <v>43704</v>
      </c>
      <c r="AN112" s="29" t="s">
        <v>222</v>
      </c>
      <c r="AP112">
        <v>1120</v>
      </c>
      <c r="AQ112">
        <v>962</v>
      </c>
    </row>
    <row r="113" spans="1:43" hidden="1" x14ac:dyDescent="0.25">
      <c r="A113" s="29" t="s">
        <v>216</v>
      </c>
      <c r="B113" s="5">
        <v>43626</v>
      </c>
      <c r="C113" s="6">
        <v>8</v>
      </c>
      <c r="D113" s="29" t="s">
        <v>217</v>
      </c>
      <c r="E113" s="29" t="s">
        <v>246</v>
      </c>
      <c r="F113" s="29" t="s">
        <v>247</v>
      </c>
      <c r="G113" s="7">
        <v>0.51205175925925928</v>
      </c>
      <c r="H113" s="3">
        <v>535</v>
      </c>
      <c r="I113" s="29" t="s">
        <v>228</v>
      </c>
      <c r="J113" s="3">
        <v>2214</v>
      </c>
      <c r="K113" s="29" t="s">
        <v>229</v>
      </c>
      <c r="L113" s="29" t="s">
        <v>124</v>
      </c>
      <c r="M113" s="29" t="s">
        <v>230</v>
      </c>
      <c r="N113" s="29" t="s">
        <v>163</v>
      </c>
      <c r="O113" s="29" t="s">
        <v>231</v>
      </c>
      <c r="P113" s="29" t="s">
        <v>25</v>
      </c>
      <c r="AM113" s="8">
        <v>43704</v>
      </c>
      <c r="AN113" s="29" t="s">
        <v>222</v>
      </c>
      <c r="AP113">
        <v>1786</v>
      </c>
      <c r="AQ113">
        <v>1063</v>
      </c>
    </row>
    <row r="114" spans="1:43" hidden="1" x14ac:dyDescent="0.25">
      <c r="A114" s="29" t="s">
        <v>216</v>
      </c>
      <c r="B114" s="5">
        <v>43626</v>
      </c>
      <c r="C114" s="6">
        <v>8</v>
      </c>
      <c r="D114" s="29" t="s">
        <v>217</v>
      </c>
      <c r="E114" s="29" t="s">
        <v>246</v>
      </c>
      <c r="F114" s="29" t="s">
        <v>247</v>
      </c>
      <c r="G114" s="7">
        <v>0.51208730324074081</v>
      </c>
      <c r="H114" s="3">
        <v>555</v>
      </c>
      <c r="I114" s="29" t="s">
        <v>228</v>
      </c>
      <c r="J114" s="3">
        <v>2215</v>
      </c>
      <c r="K114" s="29" t="s">
        <v>229</v>
      </c>
      <c r="L114" s="29" t="s">
        <v>124</v>
      </c>
      <c r="M114" s="29" t="s">
        <v>230</v>
      </c>
      <c r="N114" s="29" t="s">
        <v>163</v>
      </c>
      <c r="O114" s="29" t="s">
        <v>231</v>
      </c>
      <c r="P114" s="29" t="s">
        <v>25</v>
      </c>
      <c r="AM114" s="8">
        <v>43704</v>
      </c>
      <c r="AN114" s="29" t="s">
        <v>222</v>
      </c>
      <c r="AP114">
        <v>1186</v>
      </c>
      <c r="AQ114">
        <v>928</v>
      </c>
    </row>
    <row r="115" spans="1:43" hidden="1" x14ac:dyDescent="0.25">
      <c r="A115" s="29" t="s">
        <v>216</v>
      </c>
      <c r="B115" s="5">
        <v>43626</v>
      </c>
      <c r="C115" s="6">
        <v>8</v>
      </c>
      <c r="D115" s="29" t="s">
        <v>217</v>
      </c>
      <c r="E115" s="29" t="s">
        <v>246</v>
      </c>
      <c r="F115" s="29" t="s">
        <v>247</v>
      </c>
      <c r="G115" s="7">
        <v>0.5120997453703704</v>
      </c>
      <c r="H115" s="3">
        <v>562</v>
      </c>
      <c r="I115" s="29" t="s">
        <v>228</v>
      </c>
      <c r="J115" s="3">
        <v>2217</v>
      </c>
      <c r="K115" s="29" t="s">
        <v>229</v>
      </c>
      <c r="L115" s="29" t="s">
        <v>124</v>
      </c>
      <c r="M115" s="29" t="s">
        <v>232</v>
      </c>
      <c r="N115" s="29" t="s">
        <v>163</v>
      </c>
      <c r="O115" s="29" t="s">
        <v>231</v>
      </c>
      <c r="P115" s="29" t="s">
        <v>25</v>
      </c>
      <c r="AM115" s="8">
        <v>43704</v>
      </c>
      <c r="AN115" s="29" t="s">
        <v>222</v>
      </c>
      <c r="AP115">
        <v>1645</v>
      </c>
      <c r="AQ115">
        <v>1121</v>
      </c>
    </row>
    <row r="116" spans="1:43" hidden="1" x14ac:dyDescent="0.25">
      <c r="A116" s="29" t="s">
        <v>216</v>
      </c>
      <c r="B116" s="5">
        <v>43626</v>
      </c>
      <c r="C116" s="6">
        <v>8</v>
      </c>
      <c r="D116" s="29" t="s">
        <v>217</v>
      </c>
      <c r="E116" s="29" t="s">
        <v>246</v>
      </c>
      <c r="F116" s="29" t="s">
        <v>247</v>
      </c>
      <c r="G116" s="7">
        <v>0.51212107638888893</v>
      </c>
      <c r="H116" s="3">
        <v>574</v>
      </c>
      <c r="I116" s="29" t="s">
        <v>228</v>
      </c>
      <c r="J116" s="3">
        <v>2218</v>
      </c>
      <c r="K116" s="29" t="s">
        <v>229</v>
      </c>
      <c r="L116" s="29" t="s">
        <v>125</v>
      </c>
      <c r="M116" s="29" t="s">
        <v>230</v>
      </c>
      <c r="N116" s="29" t="s">
        <v>163</v>
      </c>
      <c r="O116" s="29" t="s">
        <v>231</v>
      </c>
      <c r="P116" s="29" t="s">
        <v>25</v>
      </c>
      <c r="AM116" s="8">
        <v>43704</v>
      </c>
      <c r="AN116" s="29" t="s">
        <v>222</v>
      </c>
      <c r="AP116">
        <v>170</v>
      </c>
      <c r="AQ116">
        <v>1266</v>
      </c>
    </row>
    <row r="117" spans="1:43" hidden="1" x14ac:dyDescent="0.25">
      <c r="A117" s="29" t="s">
        <v>216</v>
      </c>
      <c r="B117" s="5">
        <v>43626</v>
      </c>
      <c r="C117" s="6">
        <v>8</v>
      </c>
      <c r="D117" s="29" t="s">
        <v>217</v>
      </c>
      <c r="E117" s="29" t="s">
        <v>246</v>
      </c>
      <c r="F117" s="29" t="s">
        <v>247</v>
      </c>
      <c r="G117" s="7">
        <v>0.51212107638888893</v>
      </c>
      <c r="H117" s="3">
        <v>574</v>
      </c>
      <c r="I117" s="29" t="s">
        <v>228</v>
      </c>
      <c r="J117" s="3">
        <v>2219</v>
      </c>
      <c r="K117" s="29" t="s">
        <v>229</v>
      </c>
      <c r="L117" s="29" t="s">
        <v>125</v>
      </c>
      <c r="M117" s="29" t="s">
        <v>230</v>
      </c>
      <c r="N117" s="29" t="s">
        <v>163</v>
      </c>
      <c r="O117" s="29" t="s">
        <v>231</v>
      </c>
      <c r="P117" s="29" t="s">
        <v>25</v>
      </c>
      <c r="AM117" s="8">
        <v>43704</v>
      </c>
      <c r="AN117" s="29" t="s">
        <v>222</v>
      </c>
      <c r="AP117">
        <v>246</v>
      </c>
      <c r="AQ117">
        <v>1272</v>
      </c>
    </row>
    <row r="118" spans="1:43" hidden="1" x14ac:dyDescent="0.25">
      <c r="A118" s="29" t="s">
        <v>216</v>
      </c>
      <c r="B118" s="5">
        <v>43626</v>
      </c>
      <c r="C118" s="6">
        <v>8</v>
      </c>
      <c r="D118" s="29" t="s">
        <v>217</v>
      </c>
      <c r="E118" s="29" t="s">
        <v>246</v>
      </c>
      <c r="F118" s="29" t="s">
        <v>247</v>
      </c>
      <c r="G118" s="7">
        <v>0.51214950231481482</v>
      </c>
      <c r="H118" s="3">
        <v>590</v>
      </c>
      <c r="I118" s="29" t="s">
        <v>228</v>
      </c>
      <c r="J118" s="3">
        <v>2220</v>
      </c>
      <c r="K118" s="29" t="s">
        <v>229</v>
      </c>
      <c r="L118" s="29" t="s">
        <v>124</v>
      </c>
      <c r="M118" s="29" t="s">
        <v>230</v>
      </c>
      <c r="N118" s="29" t="s">
        <v>163</v>
      </c>
      <c r="O118" s="29" t="s">
        <v>231</v>
      </c>
      <c r="P118" s="29" t="s">
        <v>25</v>
      </c>
      <c r="AM118" s="8">
        <v>43704</v>
      </c>
      <c r="AN118" s="29" t="s">
        <v>222</v>
      </c>
      <c r="AP118">
        <v>2712</v>
      </c>
      <c r="AQ118">
        <v>1263</v>
      </c>
    </row>
    <row r="119" spans="1:43" hidden="1" x14ac:dyDescent="0.25">
      <c r="A119" s="29" t="s">
        <v>216</v>
      </c>
      <c r="B119" s="5">
        <v>43626</v>
      </c>
      <c r="C119" s="6">
        <v>8</v>
      </c>
      <c r="D119" s="29" t="s">
        <v>217</v>
      </c>
      <c r="E119" s="29" t="s">
        <v>246</v>
      </c>
      <c r="F119" s="29" t="s">
        <v>247</v>
      </c>
      <c r="G119" s="7">
        <v>0.51228812499999998</v>
      </c>
      <c r="H119" s="3">
        <v>668</v>
      </c>
      <c r="I119" s="29" t="s">
        <v>228</v>
      </c>
      <c r="J119" s="3">
        <v>2221</v>
      </c>
      <c r="K119" s="29" t="s">
        <v>229</v>
      </c>
      <c r="L119" s="29" t="s">
        <v>124</v>
      </c>
      <c r="M119" s="29" t="s">
        <v>232</v>
      </c>
      <c r="N119" s="29" t="s">
        <v>163</v>
      </c>
      <c r="O119" s="29" t="s">
        <v>231</v>
      </c>
      <c r="P119" s="29" t="s">
        <v>25</v>
      </c>
      <c r="AM119" s="8">
        <v>43704</v>
      </c>
      <c r="AN119" s="29" t="s">
        <v>222</v>
      </c>
      <c r="AP119">
        <v>2592</v>
      </c>
      <c r="AQ119">
        <v>1252</v>
      </c>
    </row>
    <row r="120" spans="1:43" hidden="1" x14ac:dyDescent="0.25">
      <c r="A120" s="29" t="s">
        <v>216</v>
      </c>
      <c r="B120" s="5">
        <v>43626</v>
      </c>
      <c r="C120" s="6">
        <v>8</v>
      </c>
      <c r="D120" s="29" t="s">
        <v>217</v>
      </c>
      <c r="E120" s="29" t="s">
        <v>246</v>
      </c>
      <c r="F120" s="29" t="s">
        <v>247</v>
      </c>
      <c r="G120" s="7">
        <v>0.51228812499999998</v>
      </c>
      <c r="H120" s="3">
        <v>668</v>
      </c>
      <c r="I120" s="29" t="s">
        <v>228</v>
      </c>
      <c r="J120" s="3">
        <v>2222</v>
      </c>
      <c r="K120" s="29" t="s">
        <v>229</v>
      </c>
      <c r="L120" s="29" t="s">
        <v>124</v>
      </c>
      <c r="M120" s="29" t="s">
        <v>232</v>
      </c>
      <c r="N120" s="29" t="s">
        <v>163</v>
      </c>
      <c r="O120" s="29" t="s">
        <v>231</v>
      </c>
      <c r="P120" s="29" t="s">
        <v>25</v>
      </c>
      <c r="AM120" s="8">
        <v>43704</v>
      </c>
      <c r="AN120" s="29" t="s">
        <v>222</v>
      </c>
      <c r="AP120">
        <v>2574</v>
      </c>
      <c r="AQ120">
        <v>1038</v>
      </c>
    </row>
    <row r="121" spans="1:43" hidden="1" x14ac:dyDescent="0.25">
      <c r="A121" s="29" t="s">
        <v>216</v>
      </c>
      <c r="B121" s="5">
        <v>43626</v>
      </c>
      <c r="C121" s="6">
        <v>8</v>
      </c>
      <c r="D121" s="29" t="s">
        <v>217</v>
      </c>
      <c r="E121" s="29" t="s">
        <v>246</v>
      </c>
      <c r="F121" s="29" t="s">
        <v>247</v>
      </c>
      <c r="G121" s="7">
        <v>0.51233432870370377</v>
      </c>
      <c r="H121" s="3">
        <v>694</v>
      </c>
      <c r="I121" s="29" t="s">
        <v>228</v>
      </c>
      <c r="J121" s="3">
        <v>2223</v>
      </c>
      <c r="K121" s="29" t="s">
        <v>229</v>
      </c>
      <c r="L121" s="29" t="s">
        <v>204</v>
      </c>
      <c r="N121" s="29" t="s">
        <v>163</v>
      </c>
      <c r="O121" s="29" t="s">
        <v>231</v>
      </c>
      <c r="P121" s="29" t="s">
        <v>25</v>
      </c>
      <c r="AM121" s="8">
        <v>43704</v>
      </c>
      <c r="AN121" s="29" t="s">
        <v>222</v>
      </c>
      <c r="AP121">
        <v>555</v>
      </c>
      <c r="AQ121">
        <v>1049</v>
      </c>
    </row>
    <row r="122" spans="1:43" hidden="1" x14ac:dyDescent="0.25">
      <c r="A122" s="29" t="s">
        <v>216</v>
      </c>
      <c r="B122" s="5">
        <v>43626</v>
      </c>
      <c r="C122" s="6">
        <v>8</v>
      </c>
      <c r="D122" s="29" t="s">
        <v>217</v>
      </c>
      <c r="E122" s="29" t="s">
        <v>246</v>
      </c>
      <c r="F122" s="29" t="s">
        <v>247</v>
      </c>
      <c r="G122" s="7">
        <v>0.51234854166666666</v>
      </c>
      <c r="H122" s="3">
        <v>702</v>
      </c>
      <c r="I122" s="29" t="s">
        <v>228</v>
      </c>
      <c r="J122" s="3">
        <v>2224</v>
      </c>
      <c r="K122" s="29" t="s">
        <v>229</v>
      </c>
      <c r="L122" s="29" t="s">
        <v>124</v>
      </c>
      <c r="M122" s="29" t="s">
        <v>230</v>
      </c>
      <c r="N122" s="29" t="s">
        <v>163</v>
      </c>
      <c r="O122" s="29" t="s">
        <v>231</v>
      </c>
      <c r="P122" s="29" t="s">
        <v>25</v>
      </c>
      <c r="AM122" s="8">
        <v>43704</v>
      </c>
      <c r="AN122" s="29" t="s">
        <v>222</v>
      </c>
      <c r="AP122">
        <v>2659</v>
      </c>
      <c r="AQ122">
        <v>1184</v>
      </c>
    </row>
    <row r="123" spans="1:43" hidden="1" x14ac:dyDescent="0.25">
      <c r="A123" s="29" t="s">
        <v>216</v>
      </c>
      <c r="B123" s="5">
        <v>43626</v>
      </c>
      <c r="C123" s="6">
        <v>8</v>
      </c>
      <c r="D123" s="29" t="s">
        <v>217</v>
      </c>
      <c r="E123" s="29" t="s">
        <v>246</v>
      </c>
      <c r="F123" s="29" t="s">
        <v>247</v>
      </c>
      <c r="G123" s="7">
        <v>0.5123503240740741</v>
      </c>
      <c r="H123" s="3">
        <v>703</v>
      </c>
      <c r="I123" s="29" t="s">
        <v>228</v>
      </c>
      <c r="J123" s="3">
        <v>2225</v>
      </c>
      <c r="K123" s="29" t="s">
        <v>229</v>
      </c>
      <c r="L123" s="29" t="s">
        <v>124</v>
      </c>
      <c r="M123" s="29" t="s">
        <v>230</v>
      </c>
      <c r="N123" s="29" t="s">
        <v>163</v>
      </c>
      <c r="O123" s="29" t="s">
        <v>231</v>
      </c>
      <c r="P123" s="29" t="s">
        <v>25</v>
      </c>
      <c r="AM123" s="8">
        <v>43704</v>
      </c>
      <c r="AN123" s="29" t="s">
        <v>222</v>
      </c>
      <c r="AP123">
        <v>1144</v>
      </c>
      <c r="AQ123">
        <v>1231</v>
      </c>
    </row>
    <row r="124" spans="1:43" hidden="1" x14ac:dyDescent="0.25">
      <c r="A124" s="29" t="s">
        <v>216</v>
      </c>
      <c r="B124" s="5">
        <v>43626</v>
      </c>
      <c r="C124" s="6">
        <v>8</v>
      </c>
      <c r="D124" s="29" t="s">
        <v>217</v>
      </c>
      <c r="E124" s="29" t="s">
        <v>246</v>
      </c>
      <c r="F124" s="29" t="s">
        <v>247</v>
      </c>
      <c r="G124" s="7">
        <v>0.5123503240740741</v>
      </c>
      <c r="H124" s="3">
        <v>703</v>
      </c>
      <c r="I124" s="29" t="s">
        <v>228</v>
      </c>
      <c r="J124" s="3">
        <v>2226</v>
      </c>
      <c r="K124" s="29" t="s">
        <v>229</v>
      </c>
      <c r="L124" s="29" t="s">
        <v>124</v>
      </c>
      <c r="M124" s="29" t="s">
        <v>230</v>
      </c>
      <c r="N124" s="29" t="s">
        <v>163</v>
      </c>
      <c r="O124" s="29" t="s">
        <v>231</v>
      </c>
      <c r="P124" s="29" t="s">
        <v>25</v>
      </c>
      <c r="AM124" s="8">
        <v>43704</v>
      </c>
      <c r="AN124" s="29" t="s">
        <v>222</v>
      </c>
      <c r="AP124">
        <v>1292</v>
      </c>
      <c r="AQ124">
        <v>1109</v>
      </c>
    </row>
    <row r="125" spans="1:43" hidden="1" x14ac:dyDescent="0.25">
      <c r="A125" s="29" t="s">
        <v>216</v>
      </c>
      <c r="B125" s="5">
        <v>43626</v>
      </c>
      <c r="C125" s="6">
        <v>8</v>
      </c>
      <c r="D125" s="29" t="s">
        <v>217</v>
      </c>
      <c r="E125" s="29" t="s">
        <v>246</v>
      </c>
      <c r="F125" s="29" t="s">
        <v>247</v>
      </c>
      <c r="G125" s="7">
        <v>0.5123503240740741</v>
      </c>
      <c r="H125" s="3">
        <v>703</v>
      </c>
      <c r="I125" s="29" t="s">
        <v>228</v>
      </c>
      <c r="J125" s="3">
        <v>2227</v>
      </c>
      <c r="K125" s="29" t="s">
        <v>229</v>
      </c>
      <c r="L125" s="29" t="s">
        <v>124</v>
      </c>
      <c r="M125" s="29" t="s">
        <v>230</v>
      </c>
      <c r="N125" s="29" t="s">
        <v>163</v>
      </c>
      <c r="O125" s="29" t="s">
        <v>231</v>
      </c>
      <c r="P125" s="29" t="s">
        <v>25</v>
      </c>
      <c r="AM125" s="8">
        <v>43704</v>
      </c>
      <c r="AN125" s="29" t="s">
        <v>222</v>
      </c>
      <c r="AP125">
        <v>1816</v>
      </c>
      <c r="AQ125">
        <v>1061</v>
      </c>
    </row>
    <row r="126" spans="1:43" hidden="1" x14ac:dyDescent="0.25">
      <c r="A126" s="29" t="s">
        <v>216</v>
      </c>
      <c r="B126" s="5">
        <v>43626</v>
      </c>
      <c r="C126" s="6">
        <v>8</v>
      </c>
      <c r="D126" s="29" t="s">
        <v>217</v>
      </c>
      <c r="E126" s="29" t="s">
        <v>246</v>
      </c>
      <c r="F126" s="29" t="s">
        <v>247</v>
      </c>
      <c r="G126" s="7">
        <v>0.51238053240740744</v>
      </c>
      <c r="H126" s="3">
        <v>720</v>
      </c>
      <c r="I126" s="29" t="s">
        <v>228</v>
      </c>
      <c r="J126" s="3">
        <v>2228</v>
      </c>
      <c r="K126" s="29" t="s">
        <v>229</v>
      </c>
      <c r="L126" s="29" t="s">
        <v>125</v>
      </c>
      <c r="M126" s="29" t="s">
        <v>230</v>
      </c>
      <c r="N126" s="29" t="s">
        <v>163</v>
      </c>
      <c r="O126" s="29" t="s">
        <v>231</v>
      </c>
      <c r="P126" s="29" t="s">
        <v>25</v>
      </c>
      <c r="AM126" s="8">
        <v>43704</v>
      </c>
      <c r="AN126" s="29" t="s">
        <v>222</v>
      </c>
      <c r="AP126">
        <v>1398</v>
      </c>
      <c r="AQ126">
        <v>1225</v>
      </c>
    </row>
    <row r="127" spans="1:43" hidden="1" x14ac:dyDescent="0.25">
      <c r="A127" s="29" t="s">
        <v>216</v>
      </c>
      <c r="B127" s="5">
        <v>43626</v>
      </c>
      <c r="C127" s="6">
        <v>8</v>
      </c>
      <c r="D127" s="29" t="s">
        <v>217</v>
      </c>
      <c r="E127" s="29" t="s">
        <v>246</v>
      </c>
      <c r="F127" s="29" t="s">
        <v>247</v>
      </c>
      <c r="G127" s="7">
        <v>0.51245517361111104</v>
      </c>
      <c r="H127" s="3">
        <v>762</v>
      </c>
      <c r="I127" s="29" t="s">
        <v>228</v>
      </c>
      <c r="J127" s="3">
        <v>2229</v>
      </c>
      <c r="K127" s="29" t="s">
        <v>229</v>
      </c>
      <c r="L127" s="29" t="s">
        <v>124</v>
      </c>
      <c r="M127" s="29" t="s">
        <v>230</v>
      </c>
      <c r="N127" s="29" t="s">
        <v>163</v>
      </c>
      <c r="O127" s="29" t="s">
        <v>231</v>
      </c>
      <c r="P127" s="29" t="s">
        <v>25</v>
      </c>
      <c r="AM127" s="8">
        <v>43704</v>
      </c>
      <c r="AN127" s="29" t="s">
        <v>222</v>
      </c>
      <c r="AP127">
        <v>2712</v>
      </c>
      <c r="AQ127">
        <v>1378</v>
      </c>
    </row>
    <row r="128" spans="1:43" hidden="1" x14ac:dyDescent="0.25">
      <c r="A128" s="29" t="s">
        <v>216</v>
      </c>
      <c r="B128" s="5">
        <v>43626</v>
      </c>
      <c r="C128" s="6">
        <v>8</v>
      </c>
      <c r="D128" s="29" t="s">
        <v>217</v>
      </c>
      <c r="E128" s="29" t="s">
        <v>246</v>
      </c>
      <c r="F128" s="29" t="s">
        <v>247</v>
      </c>
      <c r="G128" s="7">
        <v>0.51245517361111104</v>
      </c>
      <c r="H128" s="3">
        <v>762</v>
      </c>
      <c r="I128" s="29" t="s">
        <v>228</v>
      </c>
      <c r="J128" s="3">
        <v>2230</v>
      </c>
      <c r="K128" s="29" t="s">
        <v>229</v>
      </c>
      <c r="L128" s="29" t="s">
        <v>124</v>
      </c>
      <c r="M128" s="29" t="s">
        <v>230</v>
      </c>
      <c r="N128" s="29" t="s">
        <v>163</v>
      </c>
      <c r="O128" s="29" t="s">
        <v>231</v>
      </c>
      <c r="P128" s="29" t="s">
        <v>25</v>
      </c>
      <c r="AM128" s="8">
        <v>43704</v>
      </c>
      <c r="AN128" s="29" t="s">
        <v>222</v>
      </c>
      <c r="AP128">
        <v>2883</v>
      </c>
      <c r="AQ128">
        <v>1264</v>
      </c>
    </row>
    <row r="129" spans="1:43" hidden="1" x14ac:dyDescent="0.25">
      <c r="A129" s="29" t="s">
        <v>216</v>
      </c>
      <c r="B129" s="5">
        <v>43626</v>
      </c>
      <c r="C129" s="6">
        <v>8</v>
      </c>
      <c r="D129" s="29" t="s">
        <v>217</v>
      </c>
      <c r="E129" s="29" t="s">
        <v>246</v>
      </c>
      <c r="F129" s="29" t="s">
        <v>247</v>
      </c>
      <c r="G129" s="7">
        <v>0.51245517361111104</v>
      </c>
      <c r="H129" s="3">
        <v>762</v>
      </c>
      <c r="I129" s="29" t="s">
        <v>228</v>
      </c>
      <c r="J129" s="3">
        <v>2231</v>
      </c>
      <c r="K129" s="29" t="s">
        <v>229</v>
      </c>
      <c r="L129" s="29" t="s">
        <v>125</v>
      </c>
      <c r="M129" s="29" t="s">
        <v>232</v>
      </c>
      <c r="N129" s="29" t="s">
        <v>163</v>
      </c>
      <c r="O129" s="29" t="s">
        <v>231</v>
      </c>
      <c r="P129" s="29" t="s">
        <v>25</v>
      </c>
      <c r="AM129" s="8">
        <v>43704</v>
      </c>
      <c r="AN129" s="29" t="s">
        <v>222</v>
      </c>
      <c r="AP129">
        <v>2865</v>
      </c>
      <c r="AQ129">
        <v>1191</v>
      </c>
    </row>
    <row r="130" spans="1:43" hidden="1" x14ac:dyDescent="0.25">
      <c r="A130" s="29" t="s">
        <v>216</v>
      </c>
      <c r="B130" s="5">
        <v>43626</v>
      </c>
      <c r="C130" s="6">
        <v>8</v>
      </c>
      <c r="D130" s="29" t="s">
        <v>217</v>
      </c>
      <c r="E130" s="29" t="s">
        <v>246</v>
      </c>
      <c r="F130" s="29" t="s">
        <v>247</v>
      </c>
      <c r="G130" s="7">
        <v>0.51245517361111104</v>
      </c>
      <c r="H130" s="3">
        <v>762</v>
      </c>
      <c r="I130" s="29" t="s">
        <v>228</v>
      </c>
      <c r="J130" s="3">
        <v>2232</v>
      </c>
      <c r="K130" s="29" t="s">
        <v>229</v>
      </c>
      <c r="L130" s="29" t="s">
        <v>124</v>
      </c>
      <c r="M130" s="29" t="s">
        <v>232</v>
      </c>
      <c r="N130" s="29" t="s">
        <v>163</v>
      </c>
      <c r="O130" s="29" t="s">
        <v>231</v>
      </c>
      <c r="P130" s="29" t="s">
        <v>25</v>
      </c>
      <c r="AM130" s="8">
        <v>43704</v>
      </c>
      <c r="AN130" s="29" t="s">
        <v>222</v>
      </c>
      <c r="AP130">
        <v>2507</v>
      </c>
      <c r="AQ130">
        <v>1230</v>
      </c>
    </row>
    <row r="131" spans="1:43" hidden="1" x14ac:dyDescent="0.25">
      <c r="A131" s="29" t="s">
        <v>216</v>
      </c>
      <c r="B131" s="5">
        <v>43626</v>
      </c>
      <c r="C131" s="6">
        <v>8</v>
      </c>
      <c r="D131" s="29" t="s">
        <v>217</v>
      </c>
      <c r="E131" s="29" t="s">
        <v>246</v>
      </c>
      <c r="F131" s="29" t="s">
        <v>247</v>
      </c>
      <c r="G131" s="7">
        <v>0.51245517361111104</v>
      </c>
      <c r="H131" s="3">
        <v>762</v>
      </c>
      <c r="I131" s="29" t="s">
        <v>228</v>
      </c>
      <c r="J131" s="3">
        <v>2233</v>
      </c>
      <c r="K131" s="29" t="s">
        <v>229</v>
      </c>
      <c r="L131" s="29" t="s">
        <v>125</v>
      </c>
      <c r="M131" s="29" t="s">
        <v>232</v>
      </c>
      <c r="N131" s="29" t="s">
        <v>163</v>
      </c>
      <c r="O131" s="29" t="s">
        <v>231</v>
      </c>
      <c r="P131" s="29" t="s">
        <v>25</v>
      </c>
      <c r="AM131" s="8">
        <v>43704</v>
      </c>
      <c r="AN131" s="29" t="s">
        <v>222</v>
      </c>
      <c r="AP131">
        <v>2553</v>
      </c>
      <c r="AQ131">
        <v>1171</v>
      </c>
    </row>
    <row r="132" spans="1:43" hidden="1" x14ac:dyDescent="0.25">
      <c r="A132" s="29" t="s">
        <v>216</v>
      </c>
      <c r="B132" s="5">
        <v>43626</v>
      </c>
      <c r="C132" s="6">
        <v>8</v>
      </c>
      <c r="D132" s="29" t="s">
        <v>217</v>
      </c>
      <c r="E132" s="29" t="s">
        <v>246</v>
      </c>
      <c r="F132" s="29" t="s">
        <v>247</v>
      </c>
      <c r="G132" s="7">
        <v>0.51245517361111104</v>
      </c>
      <c r="H132" s="3">
        <v>762</v>
      </c>
      <c r="I132" s="29" t="s">
        <v>228</v>
      </c>
      <c r="J132" s="3">
        <v>2234</v>
      </c>
      <c r="K132" s="29" t="s">
        <v>229</v>
      </c>
      <c r="L132" s="29" t="s">
        <v>124</v>
      </c>
      <c r="M132" s="29" t="s">
        <v>230</v>
      </c>
      <c r="N132" s="29" t="s">
        <v>163</v>
      </c>
      <c r="O132" s="29" t="s">
        <v>231</v>
      </c>
      <c r="P132" s="29" t="s">
        <v>25</v>
      </c>
      <c r="AM132" s="8">
        <v>43704</v>
      </c>
      <c r="AN132" s="29" t="s">
        <v>222</v>
      </c>
      <c r="AP132">
        <v>2467</v>
      </c>
      <c r="AQ132">
        <v>1084</v>
      </c>
    </row>
    <row r="133" spans="1:43" hidden="1" x14ac:dyDescent="0.25">
      <c r="A133" s="29" t="s">
        <v>216</v>
      </c>
      <c r="B133" s="5">
        <v>43626</v>
      </c>
      <c r="C133" s="6">
        <v>8</v>
      </c>
      <c r="D133" s="29" t="s">
        <v>217</v>
      </c>
      <c r="E133" s="29" t="s">
        <v>246</v>
      </c>
      <c r="F133" s="29" t="s">
        <v>247</v>
      </c>
      <c r="G133" s="7">
        <v>0.51245517361111104</v>
      </c>
      <c r="H133" s="3">
        <v>762</v>
      </c>
      <c r="I133" s="29" t="s">
        <v>228</v>
      </c>
      <c r="J133" s="3">
        <v>2236</v>
      </c>
      <c r="K133" s="29" t="s">
        <v>229</v>
      </c>
      <c r="L133" s="29" t="s">
        <v>124</v>
      </c>
      <c r="M133" s="29" t="s">
        <v>232</v>
      </c>
      <c r="N133" s="29" t="s">
        <v>163</v>
      </c>
      <c r="O133" s="29" t="s">
        <v>231</v>
      </c>
      <c r="P133" s="29" t="s">
        <v>25</v>
      </c>
      <c r="AM133" s="8">
        <v>43704</v>
      </c>
      <c r="AN133" s="29" t="s">
        <v>222</v>
      </c>
      <c r="AP133">
        <v>2126</v>
      </c>
      <c r="AQ133">
        <v>1053</v>
      </c>
    </row>
    <row r="134" spans="1:43" hidden="1" x14ac:dyDescent="0.25">
      <c r="A134" s="29" t="s">
        <v>216</v>
      </c>
      <c r="B134" s="5">
        <v>43626</v>
      </c>
      <c r="C134" s="6">
        <v>8</v>
      </c>
      <c r="D134" s="29" t="s">
        <v>217</v>
      </c>
      <c r="E134" s="29" t="s">
        <v>246</v>
      </c>
      <c r="F134" s="29" t="s">
        <v>247</v>
      </c>
      <c r="G134" s="7">
        <v>0.51250315972222216</v>
      </c>
      <c r="H134" s="3">
        <v>789</v>
      </c>
      <c r="I134" s="29" t="s">
        <v>228</v>
      </c>
      <c r="J134" s="3">
        <v>2237</v>
      </c>
      <c r="K134" s="29" t="s">
        <v>229</v>
      </c>
      <c r="L134" s="29" t="s">
        <v>124</v>
      </c>
      <c r="M134" s="29" t="s">
        <v>231</v>
      </c>
      <c r="N134" s="29" t="s">
        <v>163</v>
      </c>
      <c r="O134" s="29" t="s">
        <v>231</v>
      </c>
      <c r="P134" s="29" t="s">
        <v>25</v>
      </c>
      <c r="AM134" s="8">
        <v>43704</v>
      </c>
      <c r="AN134" s="29" t="s">
        <v>222</v>
      </c>
      <c r="AP134">
        <v>2252</v>
      </c>
      <c r="AQ134">
        <v>1204</v>
      </c>
    </row>
    <row r="135" spans="1:43" hidden="1" x14ac:dyDescent="0.25">
      <c r="A135" s="29" t="s">
        <v>216</v>
      </c>
      <c r="B135" s="5">
        <v>43626</v>
      </c>
      <c r="C135" s="6">
        <v>8</v>
      </c>
      <c r="D135" s="29" t="s">
        <v>217</v>
      </c>
      <c r="E135" s="29" t="s">
        <v>246</v>
      </c>
      <c r="F135" s="29" t="s">
        <v>247</v>
      </c>
      <c r="G135" s="7">
        <v>0.51250848379629632</v>
      </c>
      <c r="H135" s="3">
        <v>792</v>
      </c>
      <c r="I135" s="29" t="s">
        <v>228</v>
      </c>
      <c r="J135" s="3">
        <v>2238</v>
      </c>
      <c r="K135" s="29" t="s">
        <v>229</v>
      </c>
      <c r="L135" s="29" t="s">
        <v>124</v>
      </c>
      <c r="M135" s="29" t="s">
        <v>230</v>
      </c>
      <c r="N135" s="29" t="s">
        <v>163</v>
      </c>
      <c r="O135" s="29" t="s">
        <v>231</v>
      </c>
      <c r="P135" s="29" t="s">
        <v>25</v>
      </c>
      <c r="AM135" s="8">
        <v>43704</v>
      </c>
      <c r="AN135" s="29" t="s">
        <v>222</v>
      </c>
      <c r="AP135">
        <v>88</v>
      </c>
      <c r="AQ135">
        <v>1087</v>
      </c>
    </row>
    <row r="136" spans="1:43" hidden="1" x14ac:dyDescent="0.25">
      <c r="A136" s="29" t="s">
        <v>216</v>
      </c>
      <c r="B136" s="5">
        <v>43626</v>
      </c>
      <c r="C136" s="6">
        <v>8</v>
      </c>
      <c r="D136" s="29" t="s">
        <v>217</v>
      </c>
      <c r="E136" s="29" t="s">
        <v>246</v>
      </c>
      <c r="F136" s="29" t="s">
        <v>247</v>
      </c>
      <c r="G136" s="7">
        <v>0.51254936342592594</v>
      </c>
      <c r="H136" s="3">
        <v>815</v>
      </c>
      <c r="I136" s="29" t="s">
        <v>228</v>
      </c>
      <c r="J136" s="3">
        <v>2239</v>
      </c>
      <c r="K136" s="29" t="s">
        <v>229</v>
      </c>
      <c r="L136" s="29" t="s">
        <v>124</v>
      </c>
      <c r="M136" s="29" t="s">
        <v>230</v>
      </c>
      <c r="N136" s="29" t="s">
        <v>163</v>
      </c>
      <c r="O136" s="29" t="s">
        <v>231</v>
      </c>
      <c r="P136" s="29" t="s">
        <v>25</v>
      </c>
      <c r="AM136" s="8">
        <v>43704</v>
      </c>
      <c r="AN136" s="29" t="s">
        <v>222</v>
      </c>
      <c r="AP136">
        <v>1985</v>
      </c>
      <c r="AQ136">
        <v>1130</v>
      </c>
    </row>
    <row r="137" spans="1:43" hidden="1" x14ac:dyDescent="0.25">
      <c r="A137" s="29" t="s">
        <v>216</v>
      </c>
      <c r="B137" s="5">
        <v>43626</v>
      </c>
      <c r="C137" s="6">
        <v>8</v>
      </c>
      <c r="D137" s="29" t="s">
        <v>217</v>
      </c>
      <c r="E137" s="29" t="s">
        <v>246</v>
      </c>
      <c r="F137" s="29" t="s">
        <v>247</v>
      </c>
      <c r="G137" s="7">
        <v>0.5126346643518519</v>
      </c>
      <c r="H137" s="3">
        <v>863</v>
      </c>
      <c r="I137" s="29" t="s">
        <v>228</v>
      </c>
      <c r="J137" s="3">
        <v>2240</v>
      </c>
      <c r="K137" s="29" t="s">
        <v>229</v>
      </c>
      <c r="L137" s="29" t="s">
        <v>124</v>
      </c>
      <c r="M137" s="29" t="s">
        <v>230</v>
      </c>
      <c r="N137" s="29" t="s">
        <v>163</v>
      </c>
      <c r="O137" s="29" t="s">
        <v>231</v>
      </c>
      <c r="P137" s="29" t="s">
        <v>25</v>
      </c>
      <c r="AM137" s="8">
        <v>43704</v>
      </c>
      <c r="AN137" s="29" t="s">
        <v>222</v>
      </c>
      <c r="AP137">
        <v>2207</v>
      </c>
      <c r="AQ137">
        <v>1229</v>
      </c>
    </row>
    <row r="138" spans="1:43" hidden="1" x14ac:dyDescent="0.25">
      <c r="A138" s="29" t="s">
        <v>216</v>
      </c>
      <c r="B138" s="5">
        <v>43626</v>
      </c>
      <c r="C138" s="6">
        <v>8</v>
      </c>
      <c r="D138" s="29" t="s">
        <v>217</v>
      </c>
      <c r="E138" s="29" t="s">
        <v>246</v>
      </c>
      <c r="F138" s="29" t="s">
        <v>247</v>
      </c>
      <c r="G138" s="7">
        <v>0.51263644675925923</v>
      </c>
      <c r="H138" s="3">
        <v>864</v>
      </c>
      <c r="I138" s="29" t="s">
        <v>228</v>
      </c>
      <c r="J138" s="3">
        <v>2241</v>
      </c>
      <c r="K138" s="29" t="s">
        <v>229</v>
      </c>
      <c r="L138" s="29" t="s">
        <v>124</v>
      </c>
      <c r="M138" s="29" t="s">
        <v>230</v>
      </c>
      <c r="N138" s="29" t="s">
        <v>163</v>
      </c>
      <c r="O138" s="29" t="s">
        <v>231</v>
      </c>
      <c r="P138" s="29" t="s">
        <v>25</v>
      </c>
      <c r="AM138" s="8">
        <v>43704</v>
      </c>
      <c r="AN138" s="29" t="s">
        <v>222</v>
      </c>
      <c r="AP138">
        <v>728</v>
      </c>
      <c r="AQ138">
        <v>1189</v>
      </c>
    </row>
    <row r="139" spans="1:43" hidden="1" x14ac:dyDescent="0.25">
      <c r="A139" s="29" t="s">
        <v>216</v>
      </c>
      <c r="B139" s="5">
        <v>43626</v>
      </c>
      <c r="C139" s="6">
        <v>8</v>
      </c>
      <c r="D139" s="29" t="s">
        <v>217</v>
      </c>
      <c r="E139" s="29" t="s">
        <v>246</v>
      </c>
      <c r="F139" s="29" t="s">
        <v>247</v>
      </c>
      <c r="G139" s="7">
        <v>0.51265421296296299</v>
      </c>
      <c r="H139" s="3">
        <v>874</v>
      </c>
      <c r="I139" s="29" t="s">
        <v>228</v>
      </c>
      <c r="J139" s="3">
        <v>2242</v>
      </c>
      <c r="K139" s="29" t="s">
        <v>229</v>
      </c>
      <c r="L139" s="29" t="s">
        <v>204</v>
      </c>
      <c r="N139" s="29" t="s">
        <v>163</v>
      </c>
      <c r="O139" s="29" t="s">
        <v>231</v>
      </c>
      <c r="P139" s="29" t="s">
        <v>25</v>
      </c>
      <c r="AM139" s="8">
        <v>43704</v>
      </c>
      <c r="AN139" s="29" t="s">
        <v>222</v>
      </c>
      <c r="AP139">
        <v>117</v>
      </c>
      <c r="AQ139">
        <v>1208</v>
      </c>
    </row>
    <row r="140" spans="1:43" hidden="1" x14ac:dyDescent="0.25">
      <c r="A140" s="29" t="s">
        <v>216</v>
      </c>
      <c r="B140" s="5">
        <v>43626</v>
      </c>
      <c r="C140" s="6">
        <v>8</v>
      </c>
      <c r="D140" s="29" t="s">
        <v>217</v>
      </c>
      <c r="E140" s="29" t="s">
        <v>246</v>
      </c>
      <c r="F140" s="29" t="s">
        <v>247</v>
      </c>
      <c r="G140" s="7">
        <v>0.51266131944444437</v>
      </c>
      <c r="H140" s="3">
        <v>878</v>
      </c>
      <c r="I140" s="29" t="s">
        <v>228</v>
      </c>
      <c r="J140" s="3">
        <v>2243</v>
      </c>
      <c r="K140" s="29" t="s">
        <v>229</v>
      </c>
      <c r="L140" s="29" t="s">
        <v>204</v>
      </c>
      <c r="N140" s="29" t="s">
        <v>163</v>
      </c>
      <c r="O140" s="29" t="s">
        <v>230</v>
      </c>
      <c r="P140" s="29" t="s">
        <v>25</v>
      </c>
      <c r="AM140" s="8">
        <v>43704</v>
      </c>
      <c r="AN140" s="29" t="s">
        <v>222</v>
      </c>
      <c r="AP140">
        <v>1518</v>
      </c>
      <c r="AQ140">
        <v>1246</v>
      </c>
    </row>
    <row r="141" spans="1:43" hidden="1" x14ac:dyDescent="0.25">
      <c r="A141" s="29" t="s">
        <v>216</v>
      </c>
      <c r="B141" s="5">
        <v>43626</v>
      </c>
      <c r="C141" s="6">
        <v>8</v>
      </c>
      <c r="D141" s="29" t="s">
        <v>217</v>
      </c>
      <c r="E141" s="29" t="s">
        <v>246</v>
      </c>
      <c r="F141" s="29" t="s">
        <v>247</v>
      </c>
      <c r="G141" s="7">
        <v>0.51266131944444437</v>
      </c>
      <c r="H141" s="3">
        <v>878</v>
      </c>
      <c r="I141" s="29" t="s">
        <v>250</v>
      </c>
      <c r="J141" s="3">
        <v>2244</v>
      </c>
      <c r="K141" s="29" t="s">
        <v>229</v>
      </c>
      <c r="L141" s="29" t="s">
        <v>204</v>
      </c>
      <c r="N141" s="29" t="s">
        <v>163</v>
      </c>
      <c r="O141" s="29" t="s">
        <v>230</v>
      </c>
      <c r="P141" s="29" t="s">
        <v>25</v>
      </c>
      <c r="AM141" s="8">
        <v>43704</v>
      </c>
      <c r="AN141" s="29" t="s">
        <v>222</v>
      </c>
      <c r="AP141">
        <v>1640</v>
      </c>
      <c r="AQ141">
        <v>1199</v>
      </c>
    </row>
    <row r="142" spans="1:43" hidden="1" x14ac:dyDescent="0.25">
      <c r="A142" s="29" t="s">
        <v>216</v>
      </c>
      <c r="B142" s="5">
        <v>43626</v>
      </c>
      <c r="C142" s="6">
        <v>8</v>
      </c>
      <c r="D142" s="29" t="s">
        <v>217</v>
      </c>
      <c r="E142" s="29" t="s">
        <v>246</v>
      </c>
      <c r="F142" s="29" t="s">
        <v>247</v>
      </c>
      <c r="G142" s="7">
        <v>0.51266665509259257</v>
      </c>
      <c r="H142" s="3">
        <v>881</v>
      </c>
      <c r="I142" s="29" t="s">
        <v>228</v>
      </c>
      <c r="J142" s="3">
        <v>2245</v>
      </c>
      <c r="K142" s="29" t="s">
        <v>229</v>
      </c>
      <c r="L142" s="29" t="s">
        <v>124</v>
      </c>
      <c r="M142" s="29" t="s">
        <v>232</v>
      </c>
      <c r="N142" s="29" t="s">
        <v>163</v>
      </c>
      <c r="O142" s="29" t="s">
        <v>231</v>
      </c>
      <c r="P142" s="29" t="s">
        <v>25</v>
      </c>
      <c r="AM142" s="8">
        <v>43704</v>
      </c>
      <c r="AN142" s="29" t="s">
        <v>222</v>
      </c>
      <c r="AP142">
        <v>1191</v>
      </c>
      <c r="AQ142">
        <v>1018</v>
      </c>
    </row>
    <row r="143" spans="1:43" hidden="1" x14ac:dyDescent="0.25">
      <c r="A143" s="29" t="s">
        <v>216</v>
      </c>
      <c r="B143" s="5">
        <v>43626</v>
      </c>
      <c r="C143" s="6">
        <v>8</v>
      </c>
      <c r="D143" s="29" t="s">
        <v>217</v>
      </c>
      <c r="E143" s="29" t="s">
        <v>246</v>
      </c>
      <c r="F143" s="29" t="s">
        <v>247</v>
      </c>
      <c r="G143" s="7">
        <v>0.51268265046296302</v>
      </c>
      <c r="H143" s="3">
        <v>890</v>
      </c>
      <c r="I143" s="29" t="s">
        <v>228</v>
      </c>
      <c r="J143" s="3">
        <v>2246</v>
      </c>
      <c r="K143" s="29" t="s">
        <v>229</v>
      </c>
      <c r="L143" s="29" t="s">
        <v>124</v>
      </c>
      <c r="M143" s="29" t="s">
        <v>230</v>
      </c>
      <c r="N143" s="29" t="s">
        <v>163</v>
      </c>
      <c r="O143" s="29" t="s">
        <v>231</v>
      </c>
      <c r="P143" s="29" t="s">
        <v>25</v>
      </c>
      <c r="AM143" s="8">
        <v>43704</v>
      </c>
      <c r="AN143" s="29" t="s">
        <v>222</v>
      </c>
      <c r="AP143">
        <v>1367</v>
      </c>
      <c r="AQ143">
        <v>1090</v>
      </c>
    </row>
    <row r="144" spans="1:43" hidden="1" x14ac:dyDescent="0.25">
      <c r="A144" s="29" t="s">
        <v>216</v>
      </c>
      <c r="B144" s="5">
        <v>43626</v>
      </c>
      <c r="C144" s="6">
        <v>8</v>
      </c>
      <c r="D144" s="29" t="s">
        <v>217</v>
      </c>
      <c r="E144" s="29" t="s">
        <v>246</v>
      </c>
      <c r="F144" s="29" t="s">
        <v>247</v>
      </c>
      <c r="G144" s="7">
        <v>0.51268442129629632</v>
      </c>
      <c r="H144" s="3">
        <v>891</v>
      </c>
      <c r="I144" s="29" t="s">
        <v>228</v>
      </c>
      <c r="J144" s="3">
        <v>2247</v>
      </c>
      <c r="K144" s="29" t="s">
        <v>229</v>
      </c>
      <c r="L144" s="29" t="s">
        <v>124</v>
      </c>
      <c r="M144" s="29" t="s">
        <v>230</v>
      </c>
      <c r="N144" s="29" t="s">
        <v>163</v>
      </c>
      <c r="O144" s="29" t="s">
        <v>231</v>
      </c>
      <c r="P144" s="29" t="s">
        <v>25</v>
      </c>
      <c r="AM144" s="8">
        <v>43704</v>
      </c>
      <c r="AN144" s="29" t="s">
        <v>222</v>
      </c>
      <c r="AP144">
        <v>2186</v>
      </c>
      <c r="AQ144">
        <v>1320</v>
      </c>
    </row>
    <row r="145" spans="1:61" hidden="1" x14ac:dyDescent="0.25">
      <c r="A145" s="29" t="s">
        <v>216</v>
      </c>
      <c r="B145" s="5">
        <v>43626</v>
      </c>
      <c r="C145" s="6">
        <v>8</v>
      </c>
      <c r="D145" s="29" t="s">
        <v>217</v>
      </c>
      <c r="E145" s="29" t="s">
        <v>246</v>
      </c>
      <c r="F145" s="29" t="s">
        <v>247</v>
      </c>
      <c r="G145" s="7">
        <v>0.51268442129629632</v>
      </c>
      <c r="H145" s="3">
        <v>891</v>
      </c>
      <c r="I145" s="29" t="s">
        <v>228</v>
      </c>
      <c r="J145" s="3">
        <v>2248</v>
      </c>
      <c r="K145" s="29" t="s">
        <v>229</v>
      </c>
      <c r="L145" s="29" t="s">
        <v>124</v>
      </c>
      <c r="M145" s="29" t="s">
        <v>230</v>
      </c>
      <c r="N145" s="29" t="s">
        <v>163</v>
      </c>
      <c r="O145" s="29" t="s">
        <v>231</v>
      </c>
      <c r="P145" s="29" t="s">
        <v>25</v>
      </c>
      <c r="AM145" s="8">
        <v>43704</v>
      </c>
      <c r="AN145" s="29" t="s">
        <v>222</v>
      </c>
      <c r="AP145">
        <v>2125</v>
      </c>
      <c r="AQ145">
        <v>1274</v>
      </c>
    </row>
    <row r="146" spans="1:61" hidden="1" x14ac:dyDescent="0.25">
      <c r="A146" s="29" t="s">
        <v>216</v>
      </c>
      <c r="B146" s="5">
        <v>43626</v>
      </c>
      <c r="C146" s="6">
        <v>8</v>
      </c>
      <c r="D146" s="29" t="s">
        <v>217</v>
      </c>
      <c r="E146" s="29" t="s">
        <v>246</v>
      </c>
      <c r="F146" s="29" t="s">
        <v>247</v>
      </c>
      <c r="G146" s="7">
        <v>0.51268442129629632</v>
      </c>
      <c r="H146" s="3">
        <v>891</v>
      </c>
      <c r="I146" s="29" t="s">
        <v>228</v>
      </c>
      <c r="J146" s="3">
        <v>2249</v>
      </c>
      <c r="K146" s="29" t="s">
        <v>229</v>
      </c>
      <c r="L146" s="29" t="s">
        <v>124</v>
      </c>
      <c r="M146" s="29" t="s">
        <v>230</v>
      </c>
      <c r="N146" s="29" t="s">
        <v>163</v>
      </c>
      <c r="O146" s="29" t="s">
        <v>231</v>
      </c>
      <c r="P146" s="29" t="s">
        <v>25</v>
      </c>
      <c r="AM146" s="8">
        <v>43704</v>
      </c>
      <c r="AN146" s="29" t="s">
        <v>222</v>
      </c>
      <c r="AP146">
        <v>2091</v>
      </c>
      <c r="AQ146">
        <v>1257</v>
      </c>
    </row>
    <row r="147" spans="1:61" hidden="1" x14ac:dyDescent="0.25">
      <c r="A147" s="29" t="s">
        <v>216</v>
      </c>
      <c r="B147" s="5">
        <v>43626</v>
      </c>
      <c r="C147" s="6">
        <v>8</v>
      </c>
      <c r="D147" s="29" t="s">
        <v>217</v>
      </c>
      <c r="E147" s="29" t="s">
        <v>246</v>
      </c>
      <c r="F147" s="29" t="s">
        <v>247</v>
      </c>
      <c r="G147" s="7">
        <v>0.51268442129629632</v>
      </c>
      <c r="H147" s="3">
        <v>891</v>
      </c>
      <c r="I147" s="29" t="s">
        <v>228</v>
      </c>
      <c r="J147" s="3">
        <v>2250</v>
      </c>
      <c r="K147" s="29" t="s">
        <v>229</v>
      </c>
      <c r="L147" s="29" t="s">
        <v>124</v>
      </c>
      <c r="M147" s="29" t="s">
        <v>230</v>
      </c>
      <c r="N147" s="29" t="s">
        <v>163</v>
      </c>
      <c r="O147" s="29" t="s">
        <v>231</v>
      </c>
      <c r="P147" s="29" t="s">
        <v>25</v>
      </c>
      <c r="AM147" s="8">
        <v>43704</v>
      </c>
      <c r="AN147" s="29" t="s">
        <v>222</v>
      </c>
      <c r="AP147">
        <v>2030</v>
      </c>
      <c r="AQ147">
        <v>1256</v>
      </c>
    </row>
    <row r="148" spans="1:61" hidden="1" x14ac:dyDescent="0.25">
      <c r="A148" s="29" t="s">
        <v>216</v>
      </c>
      <c r="B148" s="5">
        <v>43626</v>
      </c>
      <c r="C148" s="6">
        <v>8</v>
      </c>
      <c r="D148" s="29" t="s">
        <v>217</v>
      </c>
      <c r="E148" s="29" t="s">
        <v>246</v>
      </c>
      <c r="F148" s="29" t="s">
        <v>247</v>
      </c>
      <c r="G148" s="7">
        <v>0.51268442129629632</v>
      </c>
      <c r="H148" s="3">
        <v>891</v>
      </c>
      <c r="I148" s="29" t="s">
        <v>228</v>
      </c>
      <c r="J148" s="3">
        <v>2251</v>
      </c>
      <c r="K148" s="29" t="s">
        <v>229</v>
      </c>
      <c r="L148" s="29" t="s">
        <v>124</v>
      </c>
      <c r="M148" s="29" t="s">
        <v>230</v>
      </c>
      <c r="N148" s="29" t="s">
        <v>163</v>
      </c>
      <c r="O148" s="29" t="s">
        <v>231</v>
      </c>
      <c r="P148" s="29" t="s">
        <v>25</v>
      </c>
      <c r="AM148" s="8">
        <v>43704</v>
      </c>
      <c r="AN148" s="29" t="s">
        <v>222</v>
      </c>
      <c r="AP148">
        <v>1978</v>
      </c>
      <c r="AQ148">
        <v>1240</v>
      </c>
    </row>
    <row r="149" spans="1:61" hidden="1" x14ac:dyDescent="0.25">
      <c r="A149" s="29" t="s">
        <v>216</v>
      </c>
      <c r="B149" s="5">
        <v>43626</v>
      </c>
      <c r="C149" s="6">
        <v>8</v>
      </c>
      <c r="D149" s="29" t="s">
        <v>217</v>
      </c>
      <c r="E149" s="29" t="s">
        <v>246</v>
      </c>
      <c r="F149" s="29" t="s">
        <v>247</v>
      </c>
      <c r="G149" s="7">
        <v>0.51268442129629632</v>
      </c>
      <c r="H149" s="3">
        <v>891</v>
      </c>
      <c r="I149" s="29" t="s">
        <v>228</v>
      </c>
      <c r="J149" s="3">
        <v>2252</v>
      </c>
      <c r="K149" s="29" t="s">
        <v>229</v>
      </c>
      <c r="L149" s="29" t="s">
        <v>124</v>
      </c>
      <c r="M149" s="29" t="s">
        <v>230</v>
      </c>
      <c r="N149" s="29" t="s">
        <v>163</v>
      </c>
      <c r="O149" s="29" t="s">
        <v>231</v>
      </c>
      <c r="P149" s="29" t="s">
        <v>25</v>
      </c>
      <c r="AM149" s="8">
        <v>43704</v>
      </c>
      <c r="AN149" s="29" t="s">
        <v>222</v>
      </c>
      <c r="AP149">
        <v>1814</v>
      </c>
      <c r="AQ149">
        <v>1170</v>
      </c>
    </row>
    <row r="150" spans="1:61" hidden="1" x14ac:dyDescent="0.25">
      <c r="A150" s="29" t="s">
        <v>216</v>
      </c>
      <c r="B150" s="5">
        <v>43626</v>
      </c>
      <c r="C150" s="6">
        <v>8</v>
      </c>
      <c r="D150" s="29" t="s">
        <v>217</v>
      </c>
      <c r="E150" s="29" t="s">
        <v>246</v>
      </c>
      <c r="F150" s="29" t="s">
        <v>247</v>
      </c>
      <c r="G150" s="7">
        <v>0.51268797453703707</v>
      </c>
      <c r="H150" s="3">
        <v>893</v>
      </c>
      <c r="I150" s="29" t="s">
        <v>228</v>
      </c>
      <c r="J150" s="3">
        <v>2253</v>
      </c>
      <c r="K150" s="29" t="s">
        <v>229</v>
      </c>
      <c r="L150" s="29" t="s">
        <v>125</v>
      </c>
      <c r="M150" s="29" t="s">
        <v>232</v>
      </c>
      <c r="N150" s="29" t="s">
        <v>163</v>
      </c>
      <c r="O150" s="29" t="s">
        <v>231</v>
      </c>
      <c r="P150" s="29" t="s">
        <v>25</v>
      </c>
      <c r="AM150" s="8">
        <v>43704</v>
      </c>
      <c r="AN150" s="29" t="s">
        <v>222</v>
      </c>
      <c r="AP150">
        <v>2448</v>
      </c>
      <c r="AQ150">
        <v>1150</v>
      </c>
    </row>
    <row r="151" spans="1:61" hidden="1" x14ac:dyDescent="0.25">
      <c r="A151" s="29" t="s">
        <v>216</v>
      </c>
      <c r="B151" s="5">
        <v>43626</v>
      </c>
      <c r="C151" s="6">
        <v>8</v>
      </c>
      <c r="D151" s="29" t="s">
        <v>217</v>
      </c>
      <c r="E151" s="29" t="s">
        <v>246</v>
      </c>
      <c r="F151" s="29" t="s">
        <v>247</v>
      </c>
      <c r="G151" s="7">
        <v>0.5127181828703703</v>
      </c>
      <c r="H151" s="3">
        <v>910</v>
      </c>
      <c r="I151" s="29" t="s">
        <v>228</v>
      </c>
      <c r="J151" s="3">
        <v>2254</v>
      </c>
      <c r="K151" s="29" t="s">
        <v>229</v>
      </c>
      <c r="L151" s="29" t="s">
        <v>124</v>
      </c>
      <c r="M151" s="29" t="s">
        <v>231</v>
      </c>
      <c r="N151" s="29" t="s">
        <v>163</v>
      </c>
      <c r="O151" s="29" t="s">
        <v>231</v>
      </c>
      <c r="P151" s="29" t="s">
        <v>25</v>
      </c>
      <c r="AM151" s="8">
        <v>43704</v>
      </c>
      <c r="AN151" s="29" t="s">
        <v>222</v>
      </c>
      <c r="AP151">
        <v>888</v>
      </c>
      <c r="AQ151">
        <v>1019</v>
      </c>
    </row>
    <row r="152" spans="1:61" hidden="1" x14ac:dyDescent="0.25">
      <c r="A152" s="29" t="s">
        <v>216</v>
      </c>
      <c r="B152" s="5">
        <v>43626</v>
      </c>
      <c r="C152" s="6">
        <v>8</v>
      </c>
      <c r="D152" s="29" t="s">
        <v>217</v>
      </c>
      <c r="E152" s="29" t="s">
        <v>246</v>
      </c>
      <c r="F152" s="29" t="s">
        <v>247</v>
      </c>
      <c r="G152" s="7">
        <v>0.51271996527777774</v>
      </c>
      <c r="H152" s="3">
        <v>911</v>
      </c>
      <c r="I152" s="29" t="s">
        <v>228</v>
      </c>
      <c r="J152" s="3">
        <v>2255</v>
      </c>
      <c r="K152" s="29" t="s">
        <v>229</v>
      </c>
      <c r="L152" s="29" t="s">
        <v>124</v>
      </c>
      <c r="M152" s="29" t="s">
        <v>232</v>
      </c>
      <c r="N152" s="29" t="s">
        <v>163</v>
      </c>
      <c r="O152" s="29" t="s">
        <v>230</v>
      </c>
      <c r="P152" s="29" t="s">
        <v>25</v>
      </c>
      <c r="AM152" s="8">
        <v>43704</v>
      </c>
      <c r="AN152" s="29" t="s">
        <v>222</v>
      </c>
      <c r="AP152">
        <v>1262</v>
      </c>
      <c r="AQ152">
        <v>1171</v>
      </c>
    </row>
    <row r="153" spans="1:61" hidden="1" x14ac:dyDescent="0.25">
      <c r="A153" s="29" t="s">
        <v>216</v>
      </c>
      <c r="B153" s="5">
        <v>43626</v>
      </c>
      <c r="C153" s="6">
        <v>8</v>
      </c>
      <c r="D153" s="29" t="s">
        <v>217</v>
      </c>
      <c r="E153" s="29" t="s">
        <v>246</v>
      </c>
      <c r="F153" s="29" t="s">
        <v>247</v>
      </c>
      <c r="G153" s="7">
        <v>0.51273240740740744</v>
      </c>
      <c r="H153" s="3">
        <v>918</v>
      </c>
      <c r="I153" s="29" t="s">
        <v>251</v>
      </c>
      <c r="J153" s="3">
        <v>2257</v>
      </c>
      <c r="K153" s="29" t="s">
        <v>211</v>
      </c>
      <c r="L153" s="29" t="s">
        <v>211</v>
      </c>
      <c r="N153" s="29" t="s">
        <v>211</v>
      </c>
      <c r="P153" s="29" t="s">
        <v>29</v>
      </c>
      <c r="AL153" s="29" t="s">
        <v>252</v>
      </c>
      <c r="AM153" s="8">
        <v>43704</v>
      </c>
      <c r="AN153" s="29" t="s">
        <v>222</v>
      </c>
      <c r="AP153">
        <v>2894</v>
      </c>
      <c r="AQ153">
        <v>1132</v>
      </c>
    </row>
    <row r="154" spans="1:61" x14ac:dyDescent="0.25">
      <c r="A154" s="29" t="s">
        <v>216</v>
      </c>
      <c r="B154" s="5">
        <v>43626</v>
      </c>
      <c r="C154" s="6">
        <v>8</v>
      </c>
      <c r="D154" s="29" t="s">
        <v>217</v>
      </c>
      <c r="E154" s="29" t="s">
        <v>246</v>
      </c>
      <c r="F154" s="29" t="s">
        <v>247</v>
      </c>
      <c r="G154" s="7">
        <v>0.51273951388888894</v>
      </c>
      <c r="H154" s="3">
        <v>922</v>
      </c>
      <c r="I154" s="29" t="s">
        <v>228</v>
      </c>
      <c r="J154" s="3">
        <v>2258</v>
      </c>
      <c r="K154" s="29" t="s">
        <v>241</v>
      </c>
      <c r="L154" s="29" t="s">
        <v>112</v>
      </c>
      <c r="M154" s="29" t="s">
        <v>231</v>
      </c>
      <c r="N154" s="29" t="s">
        <v>167</v>
      </c>
      <c r="O154" s="29" t="s">
        <v>231</v>
      </c>
      <c r="P154" s="29" t="s">
        <v>25</v>
      </c>
      <c r="R154" s="1" t="s">
        <v>152</v>
      </c>
      <c r="S154" s="1">
        <v>550</v>
      </c>
      <c r="T154" s="1">
        <v>2.1800000000000002</v>
      </c>
      <c r="U154" s="28">
        <v>29.1</v>
      </c>
      <c r="V154" s="28">
        <v>29.7</v>
      </c>
      <c r="W154" s="28">
        <v>28.7</v>
      </c>
      <c r="X154" s="28">
        <v>29.1</v>
      </c>
      <c r="Y154" s="28">
        <v>29.1</v>
      </c>
      <c r="Z154" s="28">
        <v>31.2</v>
      </c>
      <c r="AC154" s="29" t="s">
        <v>344</v>
      </c>
      <c r="AE154" s="29" t="s">
        <v>234</v>
      </c>
      <c r="AF154" s="29" t="s">
        <v>234</v>
      </c>
      <c r="AH154" s="29" t="s">
        <v>236</v>
      </c>
      <c r="AL154" s="29" t="s">
        <v>235</v>
      </c>
      <c r="AM154" s="8">
        <v>43704</v>
      </c>
      <c r="AN154" s="29" t="s">
        <v>222</v>
      </c>
      <c r="AP154">
        <v>1718</v>
      </c>
      <c r="AQ154">
        <v>986</v>
      </c>
      <c r="AR154" s="29" t="s">
        <v>371</v>
      </c>
      <c r="AS154" s="29" t="s">
        <v>372</v>
      </c>
      <c r="AT154" s="29" t="s">
        <v>373</v>
      </c>
      <c r="AU154" s="29" t="s">
        <v>374</v>
      </c>
      <c r="AV154" s="29" t="s">
        <v>375</v>
      </c>
      <c r="AW154" s="29" t="s">
        <v>376</v>
      </c>
      <c r="AX154" s="29" t="s">
        <v>377</v>
      </c>
      <c r="AY154" s="29" t="s">
        <v>377</v>
      </c>
      <c r="AZ154" s="29" t="s">
        <v>378</v>
      </c>
      <c r="BA154" s="29" t="s">
        <v>379</v>
      </c>
      <c r="BB154" s="29" t="s">
        <v>380</v>
      </c>
      <c r="BC154" s="29" t="s">
        <v>381</v>
      </c>
      <c r="BD154" s="29" t="s">
        <v>383</v>
      </c>
      <c r="BE154" s="29" t="s">
        <v>385</v>
      </c>
      <c r="BF154" s="29" t="s">
        <v>387</v>
      </c>
      <c r="BG154" s="29" t="s">
        <v>389</v>
      </c>
      <c r="BH154" s="29" t="s">
        <v>391</v>
      </c>
      <c r="BI154" s="29" t="s">
        <v>393</v>
      </c>
    </row>
    <row r="155" spans="1:61" hidden="1" x14ac:dyDescent="0.25">
      <c r="A155" s="29" t="s">
        <v>216</v>
      </c>
      <c r="B155" s="5">
        <v>43626</v>
      </c>
      <c r="C155" s="6">
        <v>8</v>
      </c>
      <c r="D155" s="29" t="s">
        <v>217</v>
      </c>
      <c r="E155" s="29" t="s">
        <v>246</v>
      </c>
      <c r="F155" s="29" t="s">
        <v>247</v>
      </c>
      <c r="G155" s="7">
        <v>0.51274484953703703</v>
      </c>
      <c r="H155" s="3">
        <v>925</v>
      </c>
      <c r="I155" s="29" t="s">
        <v>228</v>
      </c>
      <c r="J155" s="3">
        <v>2259</v>
      </c>
      <c r="K155" s="29" t="s">
        <v>229</v>
      </c>
      <c r="L155" s="29" t="s">
        <v>124</v>
      </c>
      <c r="M155" s="29" t="s">
        <v>231</v>
      </c>
      <c r="N155" s="29" t="s">
        <v>163</v>
      </c>
      <c r="O155" s="29" t="s">
        <v>231</v>
      </c>
      <c r="P155" s="29" t="s">
        <v>25</v>
      </c>
      <c r="AM155" s="8">
        <v>43704</v>
      </c>
      <c r="AN155" s="29" t="s">
        <v>222</v>
      </c>
      <c r="AP155">
        <v>649</v>
      </c>
      <c r="AQ155">
        <v>1308</v>
      </c>
    </row>
    <row r="156" spans="1:61" hidden="1" x14ac:dyDescent="0.25">
      <c r="A156" s="29" t="s">
        <v>216</v>
      </c>
      <c r="B156" s="5">
        <v>43626</v>
      </c>
      <c r="C156" s="6">
        <v>8</v>
      </c>
      <c r="D156" s="29" t="s">
        <v>217</v>
      </c>
      <c r="E156" s="29" t="s">
        <v>246</v>
      </c>
      <c r="F156" s="29" t="s">
        <v>247</v>
      </c>
      <c r="G156" s="7">
        <v>0.51274484953703703</v>
      </c>
      <c r="H156" s="3">
        <v>925</v>
      </c>
      <c r="I156" s="29" t="s">
        <v>228</v>
      </c>
      <c r="J156" s="3">
        <v>2260</v>
      </c>
      <c r="K156" s="29" t="s">
        <v>229</v>
      </c>
      <c r="L156" s="29" t="s">
        <v>125</v>
      </c>
      <c r="M156" s="29" t="s">
        <v>230</v>
      </c>
      <c r="N156" s="29" t="s">
        <v>163</v>
      </c>
      <c r="O156" s="29" t="s">
        <v>231</v>
      </c>
      <c r="P156" s="29" t="s">
        <v>25</v>
      </c>
      <c r="AM156" s="8">
        <v>43704</v>
      </c>
      <c r="AN156" s="29" t="s">
        <v>222</v>
      </c>
      <c r="AP156">
        <v>745</v>
      </c>
      <c r="AQ156">
        <v>1316</v>
      </c>
    </row>
    <row r="157" spans="1:61" hidden="1" x14ac:dyDescent="0.25">
      <c r="A157" s="29" t="s">
        <v>216</v>
      </c>
      <c r="B157" s="5">
        <v>43626</v>
      </c>
      <c r="C157" s="6">
        <v>8</v>
      </c>
      <c r="D157" s="29" t="s">
        <v>217</v>
      </c>
      <c r="E157" s="29" t="s">
        <v>246</v>
      </c>
      <c r="F157" s="29" t="s">
        <v>247</v>
      </c>
      <c r="G157" s="7">
        <v>0.51274484953703703</v>
      </c>
      <c r="H157" s="3">
        <v>925</v>
      </c>
      <c r="I157" s="29" t="s">
        <v>228</v>
      </c>
      <c r="J157" s="3">
        <v>2261</v>
      </c>
      <c r="K157" s="29" t="s">
        <v>229</v>
      </c>
      <c r="L157" s="29" t="s">
        <v>124</v>
      </c>
      <c r="M157" s="29" t="s">
        <v>230</v>
      </c>
      <c r="N157" s="29" t="s">
        <v>163</v>
      </c>
      <c r="O157" s="29" t="s">
        <v>231</v>
      </c>
      <c r="P157" s="29" t="s">
        <v>25</v>
      </c>
      <c r="AM157" s="8">
        <v>43704</v>
      </c>
      <c r="AN157" s="29" t="s">
        <v>222</v>
      </c>
      <c r="AP157">
        <v>781</v>
      </c>
      <c r="AQ157">
        <v>1234</v>
      </c>
    </row>
    <row r="158" spans="1:61" hidden="1" x14ac:dyDescent="0.25">
      <c r="A158" s="29" t="s">
        <v>216</v>
      </c>
      <c r="B158" s="5">
        <v>43626</v>
      </c>
      <c r="C158" s="6">
        <v>8</v>
      </c>
      <c r="D158" s="29" t="s">
        <v>217</v>
      </c>
      <c r="E158" s="29" t="s">
        <v>246</v>
      </c>
      <c r="F158" s="29" t="s">
        <v>247</v>
      </c>
      <c r="G158" s="7">
        <v>0.51274484953703703</v>
      </c>
      <c r="H158" s="3">
        <v>925</v>
      </c>
      <c r="I158" s="29" t="s">
        <v>228</v>
      </c>
      <c r="J158" s="3">
        <v>2262</v>
      </c>
      <c r="K158" s="29" t="s">
        <v>229</v>
      </c>
      <c r="L158" s="29" t="s">
        <v>124</v>
      </c>
      <c r="M158" s="29" t="s">
        <v>230</v>
      </c>
      <c r="N158" s="29" t="s">
        <v>163</v>
      </c>
      <c r="O158" s="29" t="s">
        <v>231</v>
      </c>
      <c r="P158" s="29" t="s">
        <v>25</v>
      </c>
      <c r="AM158" s="8">
        <v>43704</v>
      </c>
      <c r="AN158" s="29" t="s">
        <v>222</v>
      </c>
      <c r="AP158">
        <v>683</v>
      </c>
      <c r="AQ158">
        <v>1190</v>
      </c>
    </row>
    <row r="159" spans="1:61" hidden="1" x14ac:dyDescent="0.25">
      <c r="A159" s="29" t="s">
        <v>216</v>
      </c>
      <c r="B159" s="5">
        <v>43626</v>
      </c>
      <c r="C159" s="6">
        <v>8</v>
      </c>
      <c r="D159" s="29" t="s">
        <v>217</v>
      </c>
      <c r="E159" s="29" t="s">
        <v>246</v>
      </c>
      <c r="F159" s="29" t="s">
        <v>247</v>
      </c>
      <c r="G159" s="7">
        <v>0.51274484953703703</v>
      </c>
      <c r="H159" s="3">
        <v>925</v>
      </c>
      <c r="I159" s="29" t="s">
        <v>228</v>
      </c>
      <c r="J159" s="3">
        <v>2263</v>
      </c>
      <c r="K159" s="29" t="s">
        <v>229</v>
      </c>
      <c r="L159" s="29" t="s">
        <v>125</v>
      </c>
      <c r="M159" s="29" t="s">
        <v>232</v>
      </c>
      <c r="N159" s="29" t="s">
        <v>163</v>
      </c>
      <c r="O159" s="29" t="s">
        <v>231</v>
      </c>
      <c r="P159" s="29" t="s">
        <v>25</v>
      </c>
      <c r="AM159" s="8">
        <v>43704</v>
      </c>
      <c r="AN159" s="29" t="s">
        <v>222</v>
      </c>
      <c r="AP159">
        <v>668</v>
      </c>
      <c r="AQ159">
        <v>966</v>
      </c>
    </row>
    <row r="160" spans="1:61" hidden="1" x14ac:dyDescent="0.25">
      <c r="A160" s="29" t="s">
        <v>216</v>
      </c>
      <c r="B160" s="5">
        <v>43626</v>
      </c>
      <c r="C160" s="6">
        <v>8</v>
      </c>
      <c r="D160" s="29" t="s">
        <v>217</v>
      </c>
      <c r="E160" s="29" t="s">
        <v>246</v>
      </c>
      <c r="F160" s="29" t="s">
        <v>247</v>
      </c>
      <c r="G160" s="7">
        <v>0.51274484953703703</v>
      </c>
      <c r="H160" s="3">
        <v>925</v>
      </c>
      <c r="I160" s="29" t="s">
        <v>228</v>
      </c>
      <c r="J160" s="3">
        <v>2264</v>
      </c>
      <c r="K160" s="29" t="s">
        <v>229</v>
      </c>
      <c r="L160" s="29" t="s">
        <v>124</v>
      </c>
      <c r="M160" s="29" t="s">
        <v>230</v>
      </c>
      <c r="N160" s="29" t="s">
        <v>163</v>
      </c>
      <c r="O160" s="29" t="s">
        <v>231</v>
      </c>
      <c r="P160" s="29" t="s">
        <v>25</v>
      </c>
      <c r="AM160" s="8">
        <v>43704</v>
      </c>
      <c r="AN160" s="29" t="s">
        <v>222</v>
      </c>
      <c r="AP160">
        <v>701</v>
      </c>
      <c r="AQ160">
        <v>953</v>
      </c>
    </row>
    <row r="161" spans="1:64" hidden="1" x14ac:dyDescent="0.25">
      <c r="A161" s="29" t="s">
        <v>216</v>
      </c>
      <c r="B161" s="5">
        <v>43626</v>
      </c>
      <c r="C161" s="6">
        <v>8</v>
      </c>
      <c r="D161" s="29" t="s">
        <v>217</v>
      </c>
      <c r="E161" s="29" t="s">
        <v>246</v>
      </c>
      <c r="F161" s="29" t="s">
        <v>247</v>
      </c>
      <c r="G161" s="7">
        <v>0.51278394675925931</v>
      </c>
      <c r="H161" s="3">
        <v>947</v>
      </c>
      <c r="I161" s="29" t="s">
        <v>228</v>
      </c>
      <c r="J161" s="3">
        <v>2265</v>
      </c>
      <c r="K161" s="29" t="s">
        <v>229</v>
      </c>
      <c r="L161" s="29" t="s">
        <v>124</v>
      </c>
      <c r="M161" s="29" t="s">
        <v>232</v>
      </c>
      <c r="N161" s="29" t="s">
        <v>163</v>
      </c>
      <c r="O161" s="29" t="s">
        <v>231</v>
      </c>
      <c r="P161" s="29" t="s">
        <v>25</v>
      </c>
      <c r="AM161" s="8">
        <v>43704</v>
      </c>
      <c r="AN161" s="29" t="s">
        <v>222</v>
      </c>
      <c r="AP161">
        <v>691</v>
      </c>
      <c r="AQ161">
        <v>1094</v>
      </c>
    </row>
    <row r="162" spans="1:64" hidden="1" x14ac:dyDescent="0.25">
      <c r="A162" s="29" t="s">
        <v>216</v>
      </c>
      <c r="B162" s="5">
        <v>43626</v>
      </c>
      <c r="C162" s="6">
        <v>8</v>
      </c>
      <c r="D162" s="29" t="s">
        <v>217</v>
      </c>
      <c r="E162" s="29" t="s">
        <v>246</v>
      </c>
      <c r="F162" s="29" t="s">
        <v>247</v>
      </c>
      <c r="G162" s="7">
        <v>0.51278750000000006</v>
      </c>
      <c r="H162" s="3">
        <v>949</v>
      </c>
      <c r="I162" s="29" t="s">
        <v>228</v>
      </c>
      <c r="J162" s="3">
        <v>2266</v>
      </c>
      <c r="K162" s="29" t="s">
        <v>229</v>
      </c>
      <c r="L162" s="29" t="s">
        <v>124</v>
      </c>
      <c r="M162" s="29" t="s">
        <v>230</v>
      </c>
      <c r="N162" s="29" t="s">
        <v>163</v>
      </c>
      <c r="O162" s="29" t="s">
        <v>231</v>
      </c>
      <c r="P162" s="29" t="s">
        <v>25</v>
      </c>
      <c r="AM162" s="8">
        <v>43704</v>
      </c>
      <c r="AN162" s="29" t="s">
        <v>222</v>
      </c>
      <c r="AP162">
        <v>1077</v>
      </c>
      <c r="AQ162">
        <v>1214</v>
      </c>
    </row>
    <row r="163" spans="1:64" hidden="1" x14ac:dyDescent="0.25">
      <c r="A163" s="29" t="s">
        <v>216</v>
      </c>
      <c r="B163" s="5">
        <v>43626</v>
      </c>
      <c r="C163" s="6">
        <v>8</v>
      </c>
      <c r="D163" s="29" t="s">
        <v>217</v>
      </c>
      <c r="E163" s="29" t="s">
        <v>246</v>
      </c>
      <c r="F163" s="29" t="s">
        <v>247</v>
      </c>
      <c r="G163" s="7">
        <v>0.51278750000000006</v>
      </c>
      <c r="H163" s="3">
        <v>949</v>
      </c>
      <c r="I163" s="29" t="s">
        <v>228</v>
      </c>
      <c r="J163" s="3">
        <v>2267</v>
      </c>
      <c r="K163" s="29" t="s">
        <v>229</v>
      </c>
      <c r="L163" s="29" t="s">
        <v>124</v>
      </c>
      <c r="M163" s="29" t="s">
        <v>230</v>
      </c>
      <c r="N163" s="29" t="s">
        <v>163</v>
      </c>
      <c r="O163" s="29" t="s">
        <v>231</v>
      </c>
      <c r="P163" s="29" t="s">
        <v>25</v>
      </c>
      <c r="AM163" s="8">
        <v>43704</v>
      </c>
      <c r="AN163" s="29" t="s">
        <v>222</v>
      </c>
      <c r="AP163">
        <v>1074</v>
      </c>
      <c r="AQ163">
        <v>1127</v>
      </c>
    </row>
    <row r="164" spans="1:64" hidden="1" x14ac:dyDescent="0.25">
      <c r="A164" s="29" t="s">
        <v>216</v>
      </c>
      <c r="B164" s="5">
        <v>43626</v>
      </c>
      <c r="C164" s="6">
        <v>8</v>
      </c>
      <c r="D164" s="29" t="s">
        <v>217</v>
      </c>
      <c r="E164" s="29" t="s">
        <v>246</v>
      </c>
      <c r="F164" s="29" t="s">
        <v>247</v>
      </c>
      <c r="G164" s="7">
        <v>0.51278750000000006</v>
      </c>
      <c r="H164" s="3">
        <v>949</v>
      </c>
      <c r="I164" s="29" t="s">
        <v>228</v>
      </c>
      <c r="J164" s="3">
        <v>2268</v>
      </c>
      <c r="K164" s="29" t="s">
        <v>229</v>
      </c>
      <c r="L164" s="29" t="s">
        <v>124</v>
      </c>
      <c r="M164" s="29" t="s">
        <v>230</v>
      </c>
      <c r="N164" s="29" t="s">
        <v>163</v>
      </c>
      <c r="O164" s="29" t="s">
        <v>231</v>
      </c>
      <c r="P164" s="29" t="s">
        <v>25</v>
      </c>
      <c r="AM164" s="8">
        <v>43704</v>
      </c>
      <c r="AN164" s="29" t="s">
        <v>222</v>
      </c>
      <c r="AP164">
        <v>1049</v>
      </c>
      <c r="AQ164">
        <v>1064</v>
      </c>
    </row>
    <row r="165" spans="1:64" hidden="1" x14ac:dyDescent="0.25">
      <c r="A165" s="29" t="s">
        <v>216</v>
      </c>
      <c r="B165" s="5">
        <v>43626</v>
      </c>
      <c r="C165" s="6">
        <v>8</v>
      </c>
      <c r="D165" s="29" t="s">
        <v>217</v>
      </c>
      <c r="E165" s="29" t="s">
        <v>246</v>
      </c>
      <c r="F165" s="29" t="s">
        <v>247</v>
      </c>
      <c r="G165" s="7">
        <v>0.51278750000000006</v>
      </c>
      <c r="H165" s="3">
        <v>949</v>
      </c>
      <c r="I165" s="29" t="s">
        <v>228</v>
      </c>
      <c r="J165" s="3">
        <v>2269</v>
      </c>
      <c r="K165" s="29" t="s">
        <v>229</v>
      </c>
      <c r="L165" s="29" t="s">
        <v>124</v>
      </c>
      <c r="M165" s="29" t="s">
        <v>230</v>
      </c>
      <c r="N165" s="29" t="s">
        <v>163</v>
      </c>
      <c r="O165" s="29" t="s">
        <v>231</v>
      </c>
      <c r="P165" s="29" t="s">
        <v>25</v>
      </c>
      <c r="AM165" s="8">
        <v>43704</v>
      </c>
      <c r="AN165" s="29" t="s">
        <v>222</v>
      </c>
      <c r="AP165">
        <v>1105</v>
      </c>
      <c r="AQ165">
        <v>1101</v>
      </c>
    </row>
    <row r="166" spans="1:64" hidden="1" x14ac:dyDescent="0.25">
      <c r="A166" s="29" t="s">
        <v>216</v>
      </c>
      <c r="B166" s="5">
        <v>43626</v>
      </c>
      <c r="C166" s="6">
        <v>8</v>
      </c>
      <c r="D166" s="29" t="s">
        <v>217</v>
      </c>
      <c r="E166" s="29" t="s">
        <v>246</v>
      </c>
      <c r="F166" s="29" t="s">
        <v>247</v>
      </c>
      <c r="G166" s="7">
        <v>0.51278750000000006</v>
      </c>
      <c r="H166" s="3">
        <v>949</v>
      </c>
      <c r="I166" s="29" t="s">
        <v>228</v>
      </c>
      <c r="J166" s="3">
        <v>2270</v>
      </c>
      <c r="K166" s="29" t="s">
        <v>229</v>
      </c>
      <c r="L166" s="29" t="s">
        <v>124</v>
      </c>
      <c r="M166" s="29" t="s">
        <v>230</v>
      </c>
      <c r="N166" s="29" t="s">
        <v>163</v>
      </c>
      <c r="O166" s="29" t="s">
        <v>231</v>
      </c>
      <c r="P166" s="29" t="s">
        <v>25</v>
      </c>
      <c r="AM166" s="8">
        <v>43704</v>
      </c>
      <c r="AN166" s="29" t="s">
        <v>222</v>
      </c>
      <c r="AP166">
        <v>1149</v>
      </c>
      <c r="AQ166">
        <v>1098</v>
      </c>
    </row>
    <row r="167" spans="1:64" hidden="1" x14ac:dyDescent="0.25">
      <c r="A167" s="29" t="s">
        <v>216</v>
      </c>
      <c r="B167" s="5">
        <v>43626</v>
      </c>
      <c r="C167" s="6">
        <v>8</v>
      </c>
      <c r="D167" s="29" t="s">
        <v>217</v>
      </c>
      <c r="E167" s="29" t="s">
        <v>246</v>
      </c>
      <c r="F167" s="29" t="s">
        <v>247</v>
      </c>
      <c r="G167" s="7">
        <v>0.51279282407407412</v>
      </c>
      <c r="H167" s="3">
        <v>952</v>
      </c>
      <c r="I167" s="29" t="s">
        <v>228</v>
      </c>
      <c r="J167" s="3">
        <v>2271</v>
      </c>
      <c r="K167" s="29" t="s">
        <v>229</v>
      </c>
      <c r="L167" s="29" t="s">
        <v>124</v>
      </c>
      <c r="M167" s="29" t="s">
        <v>230</v>
      </c>
      <c r="N167" s="29" t="s">
        <v>163</v>
      </c>
      <c r="O167" s="29" t="s">
        <v>231</v>
      </c>
      <c r="P167" s="29" t="s">
        <v>25</v>
      </c>
      <c r="AM167" s="8">
        <v>43704</v>
      </c>
      <c r="AN167" s="29" t="s">
        <v>222</v>
      </c>
      <c r="AP167">
        <v>1244</v>
      </c>
      <c r="AQ167">
        <v>1085</v>
      </c>
    </row>
    <row r="168" spans="1:64" x14ac:dyDescent="0.25">
      <c r="A168" s="29" t="s">
        <v>216</v>
      </c>
      <c r="B168" s="5">
        <v>43626</v>
      </c>
      <c r="C168" s="6">
        <v>8</v>
      </c>
      <c r="D168" s="29" t="s">
        <v>217</v>
      </c>
      <c r="E168" s="29" t="s">
        <v>246</v>
      </c>
      <c r="F168" s="29" t="s">
        <v>247</v>
      </c>
      <c r="G168" s="7">
        <v>0.51281949074074074</v>
      </c>
      <c r="H168" s="3">
        <v>967</v>
      </c>
      <c r="I168" s="29" t="s">
        <v>228</v>
      </c>
      <c r="J168" s="3">
        <v>2274</v>
      </c>
      <c r="K168" s="29" t="s">
        <v>241</v>
      </c>
      <c r="L168" s="29" t="s">
        <v>112</v>
      </c>
      <c r="M168" s="29" t="s">
        <v>231</v>
      </c>
      <c r="N168" s="29" t="s">
        <v>167</v>
      </c>
      <c r="O168" s="29" t="s">
        <v>231</v>
      </c>
      <c r="P168" s="29" t="s">
        <v>25</v>
      </c>
      <c r="R168" s="1" t="s">
        <v>152</v>
      </c>
      <c r="S168" s="1">
        <v>550</v>
      </c>
      <c r="T168" s="1">
        <v>2.1800000000000002</v>
      </c>
      <c r="U168" s="28">
        <v>26.3</v>
      </c>
      <c r="V168" s="28">
        <v>27.6</v>
      </c>
      <c r="W168" s="28">
        <v>27.6</v>
      </c>
      <c r="X168" s="28">
        <v>28.4</v>
      </c>
      <c r="Y168" s="28">
        <v>29.7</v>
      </c>
      <c r="Z168" s="28">
        <v>28.4</v>
      </c>
      <c r="AC168" s="29" t="s">
        <v>344</v>
      </c>
      <c r="AE168" s="29" t="s">
        <v>234</v>
      </c>
      <c r="AF168" s="29" t="s">
        <v>234</v>
      </c>
      <c r="AH168" s="29" t="s">
        <v>236</v>
      </c>
      <c r="AL168" s="29" t="s">
        <v>235</v>
      </c>
      <c r="AM168" s="8">
        <v>43704</v>
      </c>
      <c r="AN168" s="29" t="s">
        <v>222</v>
      </c>
      <c r="AP168">
        <v>197</v>
      </c>
      <c r="AQ168">
        <v>1117</v>
      </c>
      <c r="AR168" s="29" t="s">
        <v>394</v>
      </c>
      <c r="AS168" s="29" t="s">
        <v>395</v>
      </c>
      <c r="AT168" s="29" t="s">
        <v>396</v>
      </c>
      <c r="AU168" s="29" t="s">
        <v>397</v>
      </c>
      <c r="AV168" s="29" t="s">
        <v>398</v>
      </c>
      <c r="AW168" s="29" t="s">
        <v>399</v>
      </c>
      <c r="AX168" s="29" t="s">
        <v>400</v>
      </c>
      <c r="AY168" s="29" t="s">
        <v>398</v>
      </c>
      <c r="AZ168" s="29" t="s">
        <v>401</v>
      </c>
      <c r="BA168" s="29" t="s">
        <v>402</v>
      </c>
      <c r="BB168" s="29" t="s">
        <v>403</v>
      </c>
      <c r="BC168" s="29" t="s">
        <v>404</v>
      </c>
      <c r="BD168" s="29" t="s">
        <v>405</v>
      </c>
      <c r="BE168" s="29" t="s">
        <v>406</v>
      </c>
      <c r="BF168" s="29" t="s">
        <v>407</v>
      </c>
      <c r="BG168" s="29" t="s">
        <v>408</v>
      </c>
      <c r="BH168" s="29" t="s">
        <v>409</v>
      </c>
      <c r="BI168" s="29" t="s">
        <v>410</v>
      </c>
      <c r="BJ168" s="29" t="s">
        <v>412</v>
      </c>
      <c r="BK168" s="29" t="s">
        <v>414</v>
      </c>
      <c r="BL168" s="29" t="s">
        <v>416</v>
      </c>
    </row>
    <row r="169" spans="1:64" x14ac:dyDescent="0.25">
      <c r="A169" s="29" t="s">
        <v>216</v>
      </c>
      <c r="B169" s="5">
        <v>43626</v>
      </c>
      <c r="C169" s="6">
        <v>8</v>
      </c>
      <c r="D169" s="29" t="s">
        <v>217</v>
      </c>
      <c r="E169" s="29" t="s">
        <v>246</v>
      </c>
      <c r="F169" s="29" t="s">
        <v>247</v>
      </c>
      <c r="G169" s="7">
        <v>0.51283902777777779</v>
      </c>
      <c r="H169" s="3">
        <v>978</v>
      </c>
      <c r="I169" s="29" t="s">
        <v>228</v>
      </c>
      <c r="J169" s="3">
        <v>2281</v>
      </c>
      <c r="K169" s="29" t="s">
        <v>240</v>
      </c>
      <c r="L169" s="29" t="s">
        <v>112</v>
      </c>
      <c r="M169" s="29" t="s">
        <v>231</v>
      </c>
      <c r="N169" s="29" t="s">
        <v>167</v>
      </c>
      <c r="O169" s="29" t="s">
        <v>231</v>
      </c>
      <c r="P169" s="29" t="s">
        <v>25</v>
      </c>
      <c r="R169" s="1" t="s">
        <v>152</v>
      </c>
      <c r="S169" s="1">
        <v>550</v>
      </c>
      <c r="T169" s="1">
        <v>2.1800000000000002</v>
      </c>
      <c r="U169" s="28">
        <v>31.2</v>
      </c>
      <c r="V169" s="28">
        <v>31.2</v>
      </c>
      <c r="W169" s="28">
        <v>31.2</v>
      </c>
      <c r="X169" s="28">
        <v>31.2</v>
      </c>
      <c r="Y169" s="28">
        <v>30.8</v>
      </c>
      <c r="Z169" s="28">
        <v>30.8</v>
      </c>
      <c r="AC169" s="29" t="s">
        <v>344</v>
      </c>
      <c r="AE169" s="29" t="s">
        <v>234</v>
      </c>
      <c r="AF169" s="29" t="s">
        <v>234</v>
      </c>
      <c r="AH169" s="29" t="s">
        <v>236</v>
      </c>
      <c r="AM169" s="8">
        <v>43704</v>
      </c>
      <c r="AN169" s="29" t="s">
        <v>222</v>
      </c>
      <c r="AP169">
        <v>966</v>
      </c>
      <c r="AQ169">
        <v>1136</v>
      </c>
      <c r="AR169" s="29" t="s">
        <v>417</v>
      </c>
      <c r="AS169" s="29" t="s">
        <v>418</v>
      </c>
      <c r="AT169" s="29" t="s">
        <v>419</v>
      </c>
      <c r="AU169" s="29" t="s">
        <v>420</v>
      </c>
      <c r="AV169" s="29" t="s">
        <v>421</v>
      </c>
      <c r="AW169" s="29" t="s">
        <v>422</v>
      </c>
      <c r="AX169" s="29" t="s">
        <v>417</v>
      </c>
      <c r="AY169" s="29" t="s">
        <v>423</v>
      </c>
      <c r="AZ169" s="29" t="s">
        <v>424</v>
      </c>
      <c r="BA169" s="29" t="s">
        <v>425</v>
      </c>
      <c r="BB169" s="29" t="s">
        <v>426</v>
      </c>
      <c r="BC169" s="29" t="s">
        <v>427</v>
      </c>
      <c r="BD169" s="29" t="s">
        <v>428</v>
      </c>
      <c r="BE169" s="29" t="s">
        <v>429</v>
      </c>
      <c r="BF169" s="29" t="s">
        <v>425</v>
      </c>
      <c r="BG169" s="29" t="s">
        <v>430</v>
      </c>
      <c r="BH169" s="29" t="s">
        <v>431</v>
      </c>
      <c r="BI169" s="29" t="s">
        <v>432</v>
      </c>
    </row>
    <row r="170" spans="1:64" hidden="1" x14ac:dyDescent="0.25">
      <c r="A170" s="29" t="s">
        <v>216</v>
      </c>
      <c r="B170" s="5">
        <v>43626</v>
      </c>
      <c r="C170" s="6">
        <v>8</v>
      </c>
      <c r="D170" s="29" t="s">
        <v>217</v>
      </c>
      <c r="E170" s="29" t="s">
        <v>246</v>
      </c>
      <c r="F170" s="29" t="s">
        <v>247</v>
      </c>
      <c r="G170" s="7">
        <v>0.51285857638888888</v>
      </c>
      <c r="H170" s="3">
        <v>989</v>
      </c>
      <c r="I170" s="29" t="s">
        <v>228</v>
      </c>
      <c r="J170" s="3">
        <v>2287</v>
      </c>
      <c r="K170" s="29" t="s">
        <v>229</v>
      </c>
      <c r="L170" s="29" t="s">
        <v>124</v>
      </c>
      <c r="M170" s="29" t="s">
        <v>231</v>
      </c>
      <c r="N170" s="29" t="s">
        <v>163</v>
      </c>
      <c r="O170" s="29" t="s">
        <v>231</v>
      </c>
      <c r="P170" s="29" t="s">
        <v>25</v>
      </c>
      <c r="AM170" s="8">
        <v>43704</v>
      </c>
      <c r="AN170" s="29" t="s">
        <v>222</v>
      </c>
      <c r="AP170">
        <v>2929</v>
      </c>
      <c r="AQ170">
        <v>943</v>
      </c>
    </row>
    <row r="171" spans="1:64" hidden="1" x14ac:dyDescent="0.25">
      <c r="A171" s="29" t="s">
        <v>216</v>
      </c>
      <c r="B171" s="5">
        <v>43626</v>
      </c>
      <c r="C171" s="6">
        <v>8</v>
      </c>
      <c r="D171" s="29" t="s">
        <v>217</v>
      </c>
      <c r="E171" s="29" t="s">
        <v>246</v>
      </c>
      <c r="F171" s="29" t="s">
        <v>247</v>
      </c>
      <c r="G171" s="7">
        <v>0.51287813657407411</v>
      </c>
      <c r="H171" s="3">
        <v>1000</v>
      </c>
      <c r="I171" s="29" t="s">
        <v>228</v>
      </c>
      <c r="J171" s="3">
        <v>2288</v>
      </c>
      <c r="K171" s="29" t="s">
        <v>229</v>
      </c>
      <c r="L171" s="29" t="s">
        <v>124</v>
      </c>
      <c r="M171" s="29" t="s">
        <v>230</v>
      </c>
      <c r="N171" s="29" t="s">
        <v>163</v>
      </c>
      <c r="O171" s="29" t="s">
        <v>231</v>
      </c>
      <c r="P171" s="29" t="s">
        <v>25</v>
      </c>
      <c r="AM171" s="8">
        <v>43704</v>
      </c>
      <c r="AN171" s="29" t="s">
        <v>222</v>
      </c>
      <c r="AP171">
        <v>986</v>
      </c>
      <c r="AQ171">
        <v>1034</v>
      </c>
    </row>
    <row r="172" spans="1:64" x14ac:dyDescent="0.25">
      <c r="A172" s="29" t="s">
        <v>216</v>
      </c>
      <c r="B172" s="5">
        <v>43626</v>
      </c>
      <c r="C172" s="6">
        <v>8</v>
      </c>
      <c r="D172" s="29" t="s">
        <v>217</v>
      </c>
      <c r="E172" s="29" t="s">
        <v>246</v>
      </c>
      <c r="F172" s="29" t="s">
        <v>219</v>
      </c>
      <c r="G172" s="7">
        <v>0.51287927937668742</v>
      </c>
      <c r="H172" s="3">
        <v>1001</v>
      </c>
      <c r="I172" s="29" t="s">
        <v>220</v>
      </c>
      <c r="J172" s="29" t="s">
        <v>254</v>
      </c>
      <c r="Q172" s="1">
        <v>1</v>
      </c>
      <c r="AM172" s="8">
        <v>43704</v>
      </c>
      <c r="AN172" s="29" t="s">
        <v>222</v>
      </c>
      <c r="AP172">
        <v>1</v>
      </c>
      <c r="AQ172">
        <v>1</v>
      </c>
    </row>
    <row r="173" spans="1:64" hidden="1" x14ac:dyDescent="0.25">
      <c r="A173" s="29" t="s">
        <v>216</v>
      </c>
      <c r="B173" s="5">
        <v>43626</v>
      </c>
      <c r="C173" s="6">
        <v>8</v>
      </c>
      <c r="D173" s="29" t="s">
        <v>217</v>
      </c>
      <c r="E173" s="29" t="s">
        <v>246</v>
      </c>
      <c r="F173" s="29" t="s">
        <v>247</v>
      </c>
      <c r="G173" s="7">
        <v>0.51289234953703711</v>
      </c>
      <c r="H173" s="3">
        <v>1008</v>
      </c>
      <c r="I173" s="29" t="s">
        <v>228</v>
      </c>
      <c r="J173" s="3">
        <v>2289</v>
      </c>
      <c r="K173" s="29" t="s">
        <v>229</v>
      </c>
      <c r="L173" s="29" t="s">
        <v>112</v>
      </c>
      <c r="M173" s="29" t="s">
        <v>231</v>
      </c>
      <c r="N173" s="29" t="s">
        <v>167</v>
      </c>
      <c r="O173" s="29" t="s">
        <v>231</v>
      </c>
      <c r="P173" s="29" t="s">
        <v>25</v>
      </c>
      <c r="AM173" s="8">
        <v>43704</v>
      </c>
      <c r="AN173" s="29" t="s">
        <v>222</v>
      </c>
      <c r="AP173">
        <v>579</v>
      </c>
      <c r="AQ173">
        <v>1327</v>
      </c>
    </row>
    <row r="174" spans="1:64" hidden="1" x14ac:dyDescent="0.25">
      <c r="A174" s="29" t="s">
        <v>216</v>
      </c>
      <c r="B174" s="5">
        <v>43626</v>
      </c>
      <c r="C174" s="6">
        <v>8</v>
      </c>
      <c r="D174" s="29" t="s">
        <v>217</v>
      </c>
      <c r="E174" s="29" t="s">
        <v>246</v>
      </c>
      <c r="F174" s="29" t="s">
        <v>247</v>
      </c>
      <c r="G174" s="7">
        <v>0.51289234953703711</v>
      </c>
      <c r="H174" s="3">
        <v>1008</v>
      </c>
      <c r="I174" s="29" t="s">
        <v>228</v>
      </c>
      <c r="J174" s="3">
        <v>2290</v>
      </c>
      <c r="K174" s="29" t="s">
        <v>229</v>
      </c>
      <c r="L174" s="29" t="s">
        <v>112</v>
      </c>
      <c r="M174" s="29" t="s">
        <v>231</v>
      </c>
      <c r="N174" s="29" t="s">
        <v>167</v>
      </c>
      <c r="O174" s="29" t="s">
        <v>231</v>
      </c>
      <c r="P174" s="29" t="s">
        <v>25</v>
      </c>
      <c r="AM174" s="8">
        <v>43704</v>
      </c>
      <c r="AN174" s="29" t="s">
        <v>222</v>
      </c>
      <c r="AP174">
        <v>462</v>
      </c>
      <c r="AQ174">
        <v>1220</v>
      </c>
    </row>
    <row r="175" spans="1:64" hidden="1" x14ac:dyDescent="0.25">
      <c r="A175" s="29" t="s">
        <v>216</v>
      </c>
      <c r="B175" s="5">
        <v>43626</v>
      </c>
      <c r="C175" s="6">
        <v>8</v>
      </c>
      <c r="D175" s="29" t="s">
        <v>217</v>
      </c>
      <c r="E175" s="29" t="s">
        <v>246</v>
      </c>
      <c r="F175" s="29" t="s">
        <v>247</v>
      </c>
      <c r="G175" s="7">
        <v>0.51289234953703711</v>
      </c>
      <c r="H175" s="3">
        <v>1008</v>
      </c>
      <c r="I175" s="29" t="s">
        <v>228</v>
      </c>
      <c r="J175" s="3">
        <v>2291</v>
      </c>
      <c r="K175" s="29" t="s">
        <v>229</v>
      </c>
      <c r="L175" s="29" t="s">
        <v>112</v>
      </c>
      <c r="M175" s="29" t="s">
        <v>231</v>
      </c>
      <c r="N175" s="29" t="s">
        <v>167</v>
      </c>
      <c r="O175" s="29" t="s">
        <v>231</v>
      </c>
      <c r="P175" s="29" t="s">
        <v>25</v>
      </c>
      <c r="AM175" s="8">
        <v>43704</v>
      </c>
      <c r="AN175" s="29" t="s">
        <v>222</v>
      </c>
      <c r="AP175">
        <v>705</v>
      </c>
      <c r="AQ175">
        <v>1107</v>
      </c>
    </row>
    <row r="176" spans="1:64" hidden="1" x14ac:dyDescent="0.25">
      <c r="A176" s="29" t="s">
        <v>216</v>
      </c>
      <c r="B176" s="5">
        <v>43626</v>
      </c>
      <c r="C176" s="6">
        <v>8</v>
      </c>
      <c r="D176" s="29" t="s">
        <v>217</v>
      </c>
      <c r="E176" s="29" t="s">
        <v>246</v>
      </c>
      <c r="F176" s="29" t="s">
        <v>247</v>
      </c>
      <c r="G176" s="7">
        <v>0.51289234953703711</v>
      </c>
      <c r="H176" s="3">
        <v>1008</v>
      </c>
      <c r="I176" s="29" t="s">
        <v>228</v>
      </c>
      <c r="J176" s="3">
        <v>2292</v>
      </c>
      <c r="K176" s="29" t="s">
        <v>229</v>
      </c>
      <c r="L176" s="29" t="s">
        <v>112</v>
      </c>
      <c r="M176" s="29" t="s">
        <v>231</v>
      </c>
      <c r="N176" s="29" t="s">
        <v>167</v>
      </c>
      <c r="O176" s="29" t="s">
        <v>231</v>
      </c>
      <c r="P176" s="29" t="s">
        <v>25</v>
      </c>
      <c r="AM176" s="8">
        <v>43704</v>
      </c>
      <c r="AN176" s="29" t="s">
        <v>222</v>
      </c>
      <c r="AP176">
        <v>853</v>
      </c>
      <c r="AQ176">
        <v>1030</v>
      </c>
    </row>
    <row r="177" spans="1:43" hidden="1" x14ac:dyDescent="0.25">
      <c r="A177" s="29" t="s">
        <v>216</v>
      </c>
      <c r="B177" s="5">
        <v>43626</v>
      </c>
      <c r="C177" s="6">
        <v>8</v>
      </c>
      <c r="D177" s="29" t="s">
        <v>217</v>
      </c>
      <c r="E177" s="29" t="s">
        <v>246</v>
      </c>
      <c r="F177" s="29" t="s">
        <v>247</v>
      </c>
      <c r="G177" s="7">
        <v>0.51289234953703711</v>
      </c>
      <c r="H177" s="3">
        <v>1008</v>
      </c>
      <c r="I177" s="29" t="s">
        <v>228</v>
      </c>
      <c r="J177" s="3">
        <v>2293</v>
      </c>
      <c r="K177" s="29" t="s">
        <v>229</v>
      </c>
      <c r="L177" s="29" t="s">
        <v>112</v>
      </c>
      <c r="M177" s="29" t="s">
        <v>231</v>
      </c>
      <c r="N177" s="29" t="s">
        <v>167</v>
      </c>
      <c r="O177" s="29" t="s">
        <v>231</v>
      </c>
      <c r="P177" s="29" t="s">
        <v>25</v>
      </c>
      <c r="AM177" s="8">
        <v>43704</v>
      </c>
      <c r="AN177" s="29" t="s">
        <v>222</v>
      </c>
      <c r="AP177">
        <v>1074</v>
      </c>
      <c r="AQ177">
        <v>954</v>
      </c>
    </row>
    <row r="178" spans="1:43" hidden="1" x14ac:dyDescent="0.25">
      <c r="A178" s="29" t="s">
        <v>216</v>
      </c>
      <c r="B178" s="5">
        <v>43626</v>
      </c>
      <c r="C178" s="6">
        <v>8</v>
      </c>
      <c r="D178" s="29" t="s">
        <v>217</v>
      </c>
      <c r="E178" s="29" t="s">
        <v>246</v>
      </c>
      <c r="F178" s="29" t="s">
        <v>247</v>
      </c>
      <c r="G178" s="7">
        <v>0.51289412037037041</v>
      </c>
      <c r="H178" s="3">
        <v>1009</v>
      </c>
      <c r="I178" s="29" t="s">
        <v>228</v>
      </c>
      <c r="J178" s="3">
        <v>2294</v>
      </c>
      <c r="K178" s="29" t="s">
        <v>229</v>
      </c>
      <c r="L178" s="29" t="s">
        <v>112</v>
      </c>
      <c r="M178" s="29" t="s">
        <v>231</v>
      </c>
      <c r="N178" s="29" t="s">
        <v>167</v>
      </c>
      <c r="O178" s="29" t="s">
        <v>231</v>
      </c>
      <c r="P178" s="29" t="s">
        <v>25</v>
      </c>
      <c r="AM178" s="8">
        <v>43704</v>
      </c>
      <c r="AN178" s="29" t="s">
        <v>222</v>
      </c>
      <c r="AP178">
        <v>837</v>
      </c>
      <c r="AQ178">
        <v>1224</v>
      </c>
    </row>
    <row r="179" spans="1:43" hidden="1" x14ac:dyDescent="0.25">
      <c r="A179" s="29" t="s">
        <v>216</v>
      </c>
      <c r="B179" s="5">
        <v>43626</v>
      </c>
      <c r="C179" s="6">
        <v>8</v>
      </c>
      <c r="D179" s="29" t="s">
        <v>217</v>
      </c>
      <c r="E179" s="29" t="s">
        <v>246</v>
      </c>
      <c r="F179" s="29" t="s">
        <v>247</v>
      </c>
      <c r="G179" s="7">
        <v>0.51289412037037041</v>
      </c>
      <c r="H179" s="3">
        <v>1009</v>
      </c>
      <c r="I179" s="29" t="s">
        <v>228</v>
      </c>
      <c r="J179" s="3">
        <v>2295</v>
      </c>
      <c r="K179" s="29" t="s">
        <v>229</v>
      </c>
      <c r="L179" s="29" t="s">
        <v>112</v>
      </c>
      <c r="M179" s="29" t="s">
        <v>231</v>
      </c>
      <c r="N179" s="29" t="s">
        <v>167</v>
      </c>
      <c r="O179" s="29" t="s">
        <v>231</v>
      </c>
      <c r="P179" s="29" t="s">
        <v>25</v>
      </c>
      <c r="AM179" s="8">
        <v>43704</v>
      </c>
      <c r="AN179" s="29" t="s">
        <v>222</v>
      </c>
      <c r="AP179">
        <v>778</v>
      </c>
      <c r="AQ179">
        <v>1162</v>
      </c>
    </row>
    <row r="180" spans="1:43" hidden="1" x14ac:dyDescent="0.25">
      <c r="A180" s="29" t="s">
        <v>216</v>
      </c>
      <c r="B180" s="5">
        <v>43626</v>
      </c>
      <c r="C180" s="6">
        <v>8</v>
      </c>
      <c r="D180" s="29" t="s">
        <v>217</v>
      </c>
      <c r="E180" s="29" t="s">
        <v>246</v>
      </c>
      <c r="F180" s="29" t="s">
        <v>247</v>
      </c>
      <c r="G180" s="7">
        <v>0.51289412037037041</v>
      </c>
      <c r="H180" s="3">
        <v>1009</v>
      </c>
      <c r="I180" s="29" t="s">
        <v>228</v>
      </c>
      <c r="J180" s="3">
        <v>2296</v>
      </c>
      <c r="K180" s="29" t="s">
        <v>229</v>
      </c>
      <c r="L180" s="29" t="s">
        <v>112</v>
      </c>
      <c r="M180" s="29" t="s">
        <v>231</v>
      </c>
      <c r="N180" s="29" t="s">
        <v>167</v>
      </c>
      <c r="O180" s="29" t="s">
        <v>231</v>
      </c>
      <c r="P180" s="29" t="s">
        <v>25</v>
      </c>
      <c r="AM180" s="8">
        <v>43704</v>
      </c>
      <c r="AN180" s="29" t="s">
        <v>222</v>
      </c>
      <c r="AP180">
        <v>866</v>
      </c>
      <c r="AQ180">
        <v>1178</v>
      </c>
    </row>
    <row r="181" spans="1:43" hidden="1" x14ac:dyDescent="0.25">
      <c r="A181" s="29" t="s">
        <v>216</v>
      </c>
      <c r="B181" s="5">
        <v>43626</v>
      </c>
      <c r="C181" s="6">
        <v>8</v>
      </c>
      <c r="D181" s="29" t="s">
        <v>217</v>
      </c>
      <c r="E181" s="29" t="s">
        <v>246</v>
      </c>
      <c r="F181" s="29" t="s">
        <v>247</v>
      </c>
      <c r="G181" s="7">
        <v>0.51289412037037041</v>
      </c>
      <c r="H181" s="3">
        <v>1009</v>
      </c>
      <c r="I181" s="29" t="s">
        <v>228</v>
      </c>
      <c r="J181" s="3">
        <v>2297</v>
      </c>
      <c r="K181" s="29" t="s">
        <v>229</v>
      </c>
      <c r="L181" s="29" t="s">
        <v>112</v>
      </c>
      <c r="M181" s="29" t="s">
        <v>231</v>
      </c>
      <c r="N181" s="29" t="s">
        <v>167</v>
      </c>
      <c r="O181" s="29" t="s">
        <v>231</v>
      </c>
      <c r="P181" s="29" t="s">
        <v>25</v>
      </c>
      <c r="AM181" s="8">
        <v>43704</v>
      </c>
      <c r="AN181" s="29" t="s">
        <v>222</v>
      </c>
      <c r="AP181">
        <v>1110</v>
      </c>
      <c r="AQ181">
        <v>1222</v>
      </c>
    </row>
    <row r="182" spans="1:43" hidden="1" x14ac:dyDescent="0.25">
      <c r="A182" s="29" t="s">
        <v>216</v>
      </c>
      <c r="B182" s="5">
        <v>43626</v>
      </c>
      <c r="C182" s="6">
        <v>8</v>
      </c>
      <c r="D182" s="29" t="s">
        <v>217</v>
      </c>
      <c r="E182" s="29" t="s">
        <v>246</v>
      </c>
      <c r="F182" s="29" t="s">
        <v>247</v>
      </c>
      <c r="G182" s="7">
        <v>0.51289412037037041</v>
      </c>
      <c r="H182" s="3">
        <v>1009</v>
      </c>
      <c r="I182" s="29" t="s">
        <v>228</v>
      </c>
      <c r="J182" s="3">
        <v>2298</v>
      </c>
      <c r="K182" s="29" t="s">
        <v>229</v>
      </c>
      <c r="L182" s="29" t="s">
        <v>112</v>
      </c>
      <c r="M182" s="29" t="s">
        <v>231</v>
      </c>
      <c r="N182" s="29" t="s">
        <v>167</v>
      </c>
      <c r="O182" s="29" t="s">
        <v>231</v>
      </c>
      <c r="P182" s="29" t="s">
        <v>25</v>
      </c>
      <c r="AM182" s="8">
        <v>43704</v>
      </c>
      <c r="AN182" s="29" t="s">
        <v>222</v>
      </c>
      <c r="AP182">
        <v>1009</v>
      </c>
      <c r="AQ182">
        <v>1150</v>
      </c>
    </row>
    <row r="183" spans="1:43" hidden="1" x14ac:dyDescent="0.25">
      <c r="A183" s="29" t="s">
        <v>216</v>
      </c>
      <c r="B183" s="5">
        <v>43626</v>
      </c>
      <c r="C183" s="6">
        <v>8</v>
      </c>
      <c r="D183" s="29" t="s">
        <v>217</v>
      </c>
      <c r="E183" s="29" t="s">
        <v>246</v>
      </c>
      <c r="F183" s="29" t="s">
        <v>247</v>
      </c>
      <c r="G183" s="7">
        <v>0.51289412037037041</v>
      </c>
      <c r="H183" s="3">
        <v>1009</v>
      </c>
      <c r="I183" s="29" t="s">
        <v>228</v>
      </c>
      <c r="J183" s="3">
        <v>2299</v>
      </c>
      <c r="K183" s="29" t="s">
        <v>229</v>
      </c>
      <c r="L183" s="29" t="s">
        <v>112</v>
      </c>
      <c r="M183" s="29" t="s">
        <v>231</v>
      </c>
      <c r="N183" s="29" t="s">
        <v>167</v>
      </c>
      <c r="O183" s="29" t="s">
        <v>231</v>
      </c>
      <c r="P183" s="29" t="s">
        <v>25</v>
      </c>
      <c r="AM183" s="8">
        <v>43704</v>
      </c>
      <c r="AN183" s="29" t="s">
        <v>222</v>
      </c>
      <c r="AP183">
        <v>848</v>
      </c>
      <c r="AQ183">
        <v>1112</v>
      </c>
    </row>
    <row r="184" spans="1:43" hidden="1" x14ac:dyDescent="0.25">
      <c r="A184" s="29" t="s">
        <v>216</v>
      </c>
      <c r="B184" s="5">
        <v>43626</v>
      </c>
      <c r="C184" s="6">
        <v>8</v>
      </c>
      <c r="D184" s="29" t="s">
        <v>217</v>
      </c>
      <c r="E184" s="29" t="s">
        <v>246</v>
      </c>
      <c r="F184" s="29" t="s">
        <v>247</v>
      </c>
      <c r="G184" s="7">
        <v>0.51289412037037041</v>
      </c>
      <c r="H184" s="3">
        <v>1009</v>
      </c>
      <c r="I184" s="29" t="s">
        <v>228</v>
      </c>
      <c r="J184" s="3">
        <v>2300</v>
      </c>
      <c r="K184" s="29" t="s">
        <v>229</v>
      </c>
      <c r="L184" s="29" t="s">
        <v>112</v>
      </c>
      <c r="M184" s="29" t="s">
        <v>231</v>
      </c>
      <c r="N184" s="29" t="s">
        <v>167</v>
      </c>
      <c r="O184" s="29" t="s">
        <v>231</v>
      </c>
      <c r="P184" s="29" t="s">
        <v>25</v>
      </c>
      <c r="AM184" s="8">
        <v>43704</v>
      </c>
      <c r="AN184" s="29" t="s">
        <v>222</v>
      </c>
      <c r="AP184">
        <v>664</v>
      </c>
      <c r="AQ184">
        <v>1038</v>
      </c>
    </row>
    <row r="185" spans="1:43" hidden="1" x14ac:dyDescent="0.25">
      <c r="A185" s="29" t="s">
        <v>216</v>
      </c>
      <c r="B185" s="5">
        <v>43626</v>
      </c>
      <c r="C185" s="6">
        <v>8</v>
      </c>
      <c r="D185" s="29" t="s">
        <v>217</v>
      </c>
      <c r="E185" s="29" t="s">
        <v>246</v>
      </c>
      <c r="F185" s="29" t="s">
        <v>247</v>
      </c>
      <c r="G185" s="7">
        <v>0.51289412037037041</v>
      </c>
      <c r="H185" s="3">
        <v>1009</v>
      </c>
      <c r="I185" s="29" t="s">
        <v>228</v>
      </c>
      <c r="J185" s="3">
        <v>2301</v>
      </c>
      <c r="K185" s="29" t="s">
        <v>229</v>
      </c>
      <c r="L185" s="29" t="s">
        <v>112</v>
      </c>
      <c r="M185" s="29" t="s">
        <v>231</v>
      </c>
      <c r="N185" s="29" t="s">
        <v>167</v>
      </c>
      <c r="O185" s="29" t="s">
        <v>231</v>
      </c>
      <c r="P185" s="29" t="s">
        <v>25</v>
      </c>
      <c r="AM185" s="8">
        <v>43704</v>
      </c>
      <c r="AN185" s="29" t="s">
        <v>222</v>
      </c>
      <c r="AP185">
        <v>1072</v>
      </c>
      <c r="AQ185">
        <v>1042</v>
      </c>
    </row>
    <row r="186" spans="1:43" hidden="1" x14ac:dyDescent="0.25">
      <c r="A186" s="29" t="s">
        <v>216</v>
      </c>
      <c r="B186" s="5">
        <v>43626</v>
      </c>
      <c r="C186" s="6">
        <v>8</v>
      </c>
      <c r="D186" s="29" t="s">
        <v>217</v>
      </c>
      <c r="E186" s="29" t="s">
        <v>246</v>
      </c>
      <c r="F186" s="29" t="s">
        <v>247</v>
      </c>
      <c r="G186" s="7">
        <v>0.51289412037037041</v>
      </c>
      <c r="H186" s="3">
        <v>1009</v>
      </c>
      <c r="I186" s="29" t="s">
        <v>228</v>
      </c>
      <c r="J186" s="3">
        <v>2302</v>
      </c>
      <c r="K186" s="29" t="s">
        <v>229</v>
      </c>
      <c r="L186" s="29" t="s">
        <v>112</v>
      </c>
      <c r="M186" s="29" t="s">
        <v>231</v>
      </c>
      <c r="N186" s="29" t="s">
        <v>167</v>
      </c>
      <c r="O186" s="29" t="s">
        <v>231</v>
      </c>
      <c r="P186" s="29" t="s">
        <v>25</v>
      </c>
      <c r="AM186" s="8">
        <v>43704</v>
      </c>
      <c r="AN186" s="29" t="s">
        <v>222</v>
      </c>
      <c r="AP186">
        <v>861</v>
      </c>
      <c r="AQ186">
        <v>929</v>
      </c>
    </row>
    <row r="187" spans="1:43" hidden="1" x14ac:dyDescent="0.25">
      <c r="A187" s="29" t="s">
        <v>216</v>
      </c>
      <c r="B187" s="5">
        <v>43626</v>
      </c>
      <c r="C187" s="6">
        <v>8</v>
      </c>
      <c r="D187" s="29" t="s">
        <v>217</v>
      </c>
      <c r="E187" s="29" t="s">
        <v>246</v>
      </c>
      <c r="F187" s="29" t="s">
        <v>247</v>
      </c>
      <c r="G187" s="7">
        <v>0.51289412037037041</v>
      </c>
      <c r="H187" s="3">
        <v>1009</v>
      </c>
      <c r="I187" s="29" t="s">
        <v>228</v>
      </c>
      <c r="J187" s="3">
        <v>2303</v>
      </c>
      <c r="K187" s="29" t="s">
        <v>229</v>
      </c>
      <c r="L187" s="29" t="s">
        <v>112</v>
      </c>
      <c r="M187" s="29" t="s">
        <v>231</v>
      </c>
      <c r="N187" s="29" t="s">
        <v>167</v>
      </c>
      <c r="O187" s="29" t="s">
        <v>231</v>
      </c>
      <c r="P187" s="29" t="s">
        <v>25</v>
      </c>
      <c r="AM187" s="8">
        <v>43704</v>
      </c>
      <c r="AN187" s="29" t="s">
        <v>222</v>
      </c>
      <c r="AP187">
        <v>1050</v>
      </c>
      <c r="AQ187">
        <v>903</v>
      </c>
    </row>
    <row r="188" spans="1:43" hidden="1" x14ac:dyDescent="0.25">
      <c r="A188" s="29" t="s">
        <v>216</v>
      </c>
      <c r="B188" s="5">
        <v>43626</v>
      </c>
      <c r="C188" s="6">
        <v>8</v>
      </c>
      <c r="D188" s="29" t="s">
        <v>217</v>
      </c>
      <c r="E188" s="29" t="s">
        <v>246</v>
      </c>
      <c r="F188" s="29" t="s">
        <v>247</v>
      </c>
      <c r="G188" s="7">
        <v>0.51289590277777775</v>
      </c>
      <c r="H188" s="3">
        <v>1010</v>
      </c>
      <c r="I188" s="29" t="s">
        <v>228</v>
      </c>
      <c r="J188" s="3">
        <v>2304</v>
      </c>
      <c r="K188" s="29" t="s">
        <v>229</v>
      </c>
      <c r="L188" s="29" t="s">
        <v>112</v>
      </c>
      <c r="M188" s="29" t="s">
        <v>231</v>
      </c>
      <c r="N188" s="29" t="s">
        <v>167</v>
      </c>
      <c r="O188" s="29" t="s">
        <v>231</v>
      </c>
      <c r="P188" s="29" t="s">
        <v>25</v>
      </c>
      <c r="AM188" s="8">
        <v>43704</v>
      </c>
      <c r="AN188" s="29" t="s">
        <v>222</v>
      </c>
      <c r="AP188">
        <v>241</v>
      </c>
      <c r="AQ188">
        <v>905</v>
      </c>
    </row>
    <row r="189" spans="1:43" hidden="1" x14ac:dyDescent="0.25">
      <c r="A189" s="29" t="s">
        <v>216</v>
      </c>
      <c r="B189" s="5">
        <v>43626</v>
      </c>
      <c r="C189" s="6">
        <v>8</v>
      </c>
      <c r="D189" s="29" t="s">
        <v>217</v>
      </c>
      <c r="E189" s="29" t="s">
        <v>246</v>
      </c>
      <c r="F189" s="29" t="s">
        <v>247</v>
      </c>
      <c r="G189" s="7">
        <v>0.51289590277777775</v>
      </c>
      <c r="H189" s="3">
        <v>1010</v>
      </c>
      <c r="I189" s="29" t="s">
        <v>228</v>
      </c>
      <c r="J189" s="3">
        <v>2305</v>
      </c>
      <c r="K189" s="29" t="s">
        <v>229</v>
      </c>
      <c r="L189" s="29" t="s">
        <v>112</v>
      </c>
      <c r="M189" s="29" t="s">
        <v>231</v>
      </c>
      <c r="N189" s="29" t="s">
        <v>167</v>
      </c>
      <c r="O189" s="29" t="s">
        <v>231</v>
      </c>
      <c r="P189" s="29" t="s">
        <v>25</v>
      </c>
      <c r="AM189" s="8">
        <v>43704</v>
      </c>
      <c r="AN189" s="29" t="s">
        <v>222</v>
      </c>
      <c r="AP189">
        <v>318</v>
      </c>
      <c r="AQ189">
        <v>964</v>
      </c>
    </row>
    <row r="190" spans="1:43" hidden="1" x14ac:dyDescent="0.25">
      <c r="A190" s="29" t="s">
        <v>216</v>
      </c>
      <c r="B190" s="5">
        <v>43626</v>
      </c>
      <c r="C190" s="6">
        <v>8</v>
      </c>
      <c r="D190" s="29" t="s">
        <v>217</v>
      </c>
      <c r="E190" s="29" t="s">
        <v>246</v>
      </c>
      <c r="F190" s="29" t="s">
        <v>247</v>
      </c>
      <c r="G190" s="7">
        <v>0.51289590277777775</v>
      </c>
      <c r="H190" s="3">
        <v>1010</v>
      </c>
      <c r="I190" s="29" t="s">
        <v>228</v>
      </c>
      <c r="J190" s="3">
        <v>2306</v>
      </c>
      <c r="K190" s="29" t="s">
        <v>229</v>
      </c>
      <c r="L190" s="29" t="s">
        <v>112</v>
      </c>
      <c r="M190" s="29" t="s">
        <v>231</v>
      </c>
      <c r="N190" s="29" t="s">
        <v>167</v>
      </c>
      <c r="O190" s="29" t="s">
        <v>231</v>
      </c>
      <c r="P190" s="29" t="s">
        <v>25</v>
      </c>
      <c r="AM190" s="8">
        <v>43704</v>
      </c>
      <c r="AN190" s="29" t="s">
        <v>222</v>
      </c>
      <c r="AP190">
        <v>411</v>
      </c>
      <c r="AQ190">
        <v>987</v>
      </c>
    </row>
    <row r="191" spans="1:43" hidden="1" x14ac:dyDescent="0.25">
      <c r="A191" s="29" t="s">
        <v>216</v>
      </c>
      <c r="B191" s="5">
        <v>43626</v>
      </c>
      <c r="C191" s="6">
        <v>8</v>
      </c>
      <c r="D191" s="29" t="s">
        <v>217</v>
      </c>
      <c r="E191" s="29" t="s">
        <v>246</v>
      </c>
      <c r="F191" s="29" t="s">
        <v>247</v>
      </c>
      <c r="G191" s="7">
        <v>0.51289590277777775</v>
      </c>
      <c r="H191" s="3">
        <v>1010</v>
      </c>
      <c r="I191" s="29" t="s">
        <v>228</v>
      </c>
      <c r="J191" s="3">
        <v>2307</v>
      </c>
      <c r="K191" s="29" t="s">
        <v>229</v>
      </c>
      <c r="L191" s="29" t="s">
        <v>112</v>
      </c>
      <c r="M191" s="29" t="s">
        <v>231</v>
      </c>
      <c r="N191" s="29" t="s">
        <v>167</v>
      </c>
      <c r="O191" s="29" t="s">
        <v>231</v>
      </c>
      <c r="P191" s="29" t="s">
        <v>25</v>
      </c>
      <c r="AM191" s="8">
        <v>43704</v>
      </c>
      <c r="AN191" s="29" t="s">
        <v>222</v>
      </c>
      <c r="AP191">
        <v>270</v>
      </c>
      <c r="AQ191">
        <v>1125</v>
      </c>
    </row>
    <row r="192" spans="1:43" hidden="1" x14ac:dyDescent="0.25">
      <c r="A192" s="29" t="s">
        <v>216</v>
      </c>
      <c r="B192" s="5">
        <v>43626</v>
      </c>
      <c r="C192" s="6">
        <v>8</v>
      </c>
      <c r="D192" s="29" t="s">
        <v>217</v>
      </c>
      <c r="E192" s="29" t="s">
        <v>246</v>
      </c>
      <c r="F192" s="29" t="s">
        <v>247</v>
      </c>
      <c r="G192" s="7">
        <v>0.51289590277777775</v>
      </c>
      <c r="H192" s="3">
        <v>1010</v>
      </c>
      <c r="I192" s="29" t="s">
        <v>228</v>
      </c>
      <c r="J192" s="3">
        <v>2308</v>
      </c>
      <c r="K192" s="29" t="s">
        <v>229</v>
      </c>
      <c r="L192" s="29" t="s">
        <v>112</v>
      </c>
      <c r="M192" s="29" t="s">
        <v>231</v>
      </c>
      <c r="N192" s="29" t="s">
        <v>167</v>
      </c>
      <c r="O192" s="29" t="s">
        <v>231</v>
      </c>
      <c r="P192" s="29" t="s">
        <v>25</v>
      </c>
      <c r="AM192" s="8">
        <v>43704</v>
      </c>
      <c r="AN192" s="29" t="s">
        <v>222</v>
      </c>
      <c r="AP192">
        <v>287</v>
      </c>
      <c r="AQ192">
        <v>1193</v>
      </c>
    </row>
    <row r="193" spans="1:43" hidden="1" x14ac:dyDescent="0.25">
      <c r="A193" s="29" t="s">
        <v>216</v>
      </c>
      <c r="B193" s="5">
        <v>43626</v>
      </c>
      <c r="C193" s="6">
        <v>8</v>
      </c>
      <c r="D193" s="29" t="s">
        <v>217</v>
      </c>
      <c r="E193" s="29" t="s">
        <v>246</v>
      </c>
      <c r="F193" s="29" t="s">
        <v>247</v>
      </c>
      <c r="G193" s="7">
        <v>0.51289590277777775</v>
      </c>
      <c r="H193" s="3">
        <v>1010</v>
      </c>
      <c r="I193" s="29" t="s">
        <v>228</v>
      </c>
      <c r="J193" s="3">
        <v>2309</v>
      </c>
      <c r="K193" s="29" t="s">
        <v>229</v>
      </c>
      <c r="L193" s="29" t="s">
        <v>112</v>
      </c>
      <c r="M193" s="29" t="s">
        <v>231</v>
      </c>
      <c r="N193" s="29" t="s">
        <v>167</v>
      </c>
      <c r="O193" s="29" t="s">
        <v>231</v>
      </c>
      <c r="P193" s="29" t="s">
        <v>25</v>
      </c>
      <c r="AM193" s="8">
        <v>43704</v>
      </c>
      <c r="AN193" s="29" t="s">
        <v>222</v>
      </c>
      <c r="AP193">
        <v>542</v>
      </c>
      <c r="AQ193">
        <v>1232</v>
      </c>
    </row>
    <row r="194" spans="1:43" hidden="1" x14ac:dyDescent="0.25">
      <c r="A194" s="29" t="s">
        <v>216</v>
      </c>
      <c r="B194" s="5">
        <v>43626</v>
      </c>
      <c r="C194" s="6">
        <v>8</v>
      </c>
      <c r="D194" s="29" t="s">
        <v>217</v>
      </c>
      <c r="E194" s="29" t="s">
        <v>246</v>
      </c>
      <c r="F194" s="29" t="s">
        <v>247</v>
      </c>
      <c r="G194" s="7">
        <v>0.51289590277777775</v>
      </c>
      <c r="H194" s="3">
        <v>1010</v>
      </c>
      <c r="I194" s="29" t="s">
        <v>228</v>
      </c>
      <c r="J194" s="3">
        <v>2310</v>
      </c>
      <c r="K194" s="29" t="s">
        <v>229</v>
      </c>
      <c r="L194" s="29" t="s">
        <v>112</v>
      </c>
      <c r="M194" s="29" t="s">
        <v>231</v>
      </c>
      <c r="N194" s="29" t="s">
        <v>167</v>
      </c>
      <c r="O194" s="29" t="s">
        <v>231</v>
      </c>
      <c r="P194" s="29" t="s">
        <v>25</v>
      </c>
      <c r="AM194" s="8">
        <v>43704</v>
      </c>
      <c r="AN194" s="29" t="s">
        <v>222</v>
      </c>
      <c r="AP194">
        <v>735</v>
      </c>
      <c r="AQ194">
        <v>1206</v>
      </c>
    </row>
    <row r="195" spans="1:43" hidden="1" x14ac:dyDescent="0.25">
      <c r="A195" s="29" t="s">
        <v>216</v>
      </c>
      <c r="B195" s="5">
        <v>43626</v>
      </c>
      <c r="C195" s="6">
        <v>8</v>
      </c>
      <c r="D195" s="29" t="s">
        <v>217</v>
      </c>
      <c r="E195" s="29" t="s">
        <v>246</v>
      </c>
      <c r="F195" s="29" t="s">
        <v>247</v>
      </c>
      <c r="G195" s="7">
        <v>0.51289590277777775</v>
      </c>
      <c r="H195" s="3">
        <v>1010</v>
      </c>
      <c r="I195" s="29" t="s">
        <v>228</v>
      </c>
      <c r="J195" s="3">
        <v>2311</v>
      </c>
      <c r="K195" s="29" t="s">
        <v>229</v>
      </c>
      <c r="L195" s="29" t="s">
        <v>112</v>
      </c>
      <c r="M195" s="29" t="s">
        <v>231</v>
      </c>
      <c r="N195" s="29" t="s">
        <v>167</v>
      </c>
      <c r="O195" s="29" t="s">
        <v>231</v>
      </c>
      <c r="P195" s="29" t="s">
        <v>25</v>
      </c>
      <c r="AM195" s="8">
        <v>43704</v>
      </c>
      <c r="AN195" s="29" t="s">
        <v>222</v>
      </c>
      <c r="AP195">
        <v>657</v>
      </c>
      <c r="AQ195">
        <v>1087</v>
      </c>
    </row>
    <row r="196" spans="1:43" hidden="1" x14ac:dyDescent="0.25">
      <c r="A196" s="29" t="s">
        <v>216</v>
      </c>
      <c r="B196" s="5">
        <v>43626</v>
      </c>
      <c r="C196" s="6">
        <v>8</v>
      </c>
      <c r="D196" s="29" t="s">
        <v>217</v>
      </c>
      <c r="E196" s="29" t="s">
        <v>246</v>
      </c>
      <c r="F196" s="29" t="s">
        <v>247</v>
      </c>
      <c r="G196" s="7">
        <v>0.51289590277777775</v>
      </c>
      <c r="H196" s="3">
        <v>1010</v>
      </c>
      <c r="I196" s="29" t="s">
        <v>228</v>
      </c>
      <c r="J196" s="3">
        <v>2312</v>
      </c>
      <c r="K196" s="29" t="s">
        <v>229</v>
      </c>
      <c r="L196" s="29" t="s">
        <v>112</v>
      </c>
      <c r="M196" s="29" t="s">
        <v>231</v>
      </c>
      <c r="N196" s="29" t="s">
        <v>167</v>
      </c>
      <c r="O196" s="29" t="s">
        <v>231</v>
      </c>
      <c r="P196" s="29" t="s">
        <v>25</v>
      </c>
      <c r="AM196" s="8">
        <v>43704</v>
      </c>
      <c r="AN196" s="29" t="s">
        <v>222</v>
      </c>
      <c r="AP196">
        <v>814</v>
      </c>
      <c r="AQ196">
        <v>1093</v>
      </c>
    </row>
    <row r="197" spans="1:43" hidden="1" x14ac:dyDescent="0.25">
      <c r="A197" s="29" t="s">
        <v>216</v>
      </c>
      <c r="B197" s="5">
        <v>43626</v>
      </c>
      <c r="C197" s="6">
        <v>8</v>
      </c>
      <c r="D197" s="29" t="s">
        <v>217</v>
      </c>
      <c r="E197" s="29" t="s">
        <v>246</v>
      </c>
      <c r="F197" s="29" t="s">
        <v>247</v>
      </c>
      <c r="G197" s="7">
        <v>0.51289590277777775</v>
      </c>
      <c r="H197" s="3">
        <v>1010</v>
      </c>
      <c r="I197" s="29" t="s">
        <v>228</v>
      </c>
      <c r="J197" s="3">
        <v>2313</v>
      </c>
      <c r="K197" s="29" t="s">
        <v>229</v>
      </c>
      <c r="L197" s="29" t="s">
        <v>112</v>
      </c>
      <c r="M197" s="29" t="s">
        <v>231</v>
      </c>
      <c r="N197" s="29" t="s">
        <v>167</v>
      </c>
      <c r="O197" s="29" t="s">
        <v>231</v>
      </c>
      <c r="P197" s="29" t="s">
        <v>25</v>
      </c>
      <c r="AM197" s="8">
        <v>43704</v>
      </c>
      <c r="AN197" s="29" t="s">
        <v>222</v>
      </c>
      <c r="AP197">
        <v>889</v>
      </c>
      <c r="AQ197">
        <v>1124</v>
      </c>
    </row>
    <row r="198" spans="1:43" hidden="1" x14ac:dyDescent="0.25">
      <c r="A198" s="29" t="s">
        <v>216</v>
      </c>
      <c r="B198" s="5">
        <v>43626</v>
      </c>
      <c r="C198" s="6">
        <v>8</v>
      </c>
      <c r="D198" s="29" t="s">
        <v>217</v>
      </c>
      <c r="E198" s="29" t="s">
        <v>246</v>
      </c>
      <c r="F198" s="29" t="s">
        <v>247</v>
      </c>
      <c r="G198" s="7">
        <v>0.51289590277777775</v>
      </c>
      <c r="H198" s="3">
        <v>1010</v>
      </c>
      <c r="I198" s="29" t="s">
        <v>228</v>
      </c>
      <c r="J198" s="3">
        <v>2314</v>
      </c>
      <c r="K198" s="29" t="s">
        <v>229</v>
      </c>
      <c r="L198" s="29" t="s">
        <v>112</v>
      </c>
      <c r="M198" s="29" t="s">
        <v>231</v>
      </c>
      <c r="N198" s="29" t="s">
        <v>167</v>
      </c>
      <c r="O198" s="29" t="s">
        <v>231</v>
      </c>
      <c r="P198" s="29" t="s">
        <v>25</v>
      </c>
      <c r="AM198" s="8">
        <v>43704</v>
      </c>
      <c r="AN198" s="29" t="s">
        <v>222</v>
      </c>
      <c r="AP198">
        <v>164</v>
      </c>
      <c r="AQ198">
        <v>1150</v>
      </c>
    </row>
    <row r="199" spans="1:43" hidden="1" x14ac:dyDescent="0.25">
      <c r="A199" s="29" t="s">
        <v>216</v>
      </c>
      <c r="B199" s="5">
        <v>43626</v>
      </c>
      <c r="C199" s="6">
        <v>8</v>
      </c>
      <c r="D199" s="29" t="s">
        <v>217</v>
      </c>
      <c r="E199" s="29" t="s">
        <v>246</v>
      </c>
      <c r="F199" s="29" t="s">
        <v>247</v>
      </c>
      <c r="G199" s="7">
        <v>0.51289590277777775</v>
      </c>
      <c r="H199" s="3">
        <v>1010</v>
      </c>
      <c r="I199" s="29" t="s">
        <v>228</v>
      </c>
      <c r="J199" s="3">
        <v>2315</v>
      </c>
      <c r="K199" s="29" t="s">
        <v>229</v>
      </c>
      <c r="L199" s="29" t="s">
        <v>112</v>
      </c>
      <c r="M199" s="29" t="s">
        <v>231</v>
      </c>
      <c r="N199" s="29" t="s">
        <v>167</v>
      </c>
      <c r="O199" s="29" t="s">
        <v>231</v>
      </c>
      <c r="P199" s="29" t="s">
        <v>25</v>
      </c>
      <c r="AM199" s="8">
        <v>43704</v>
      </c>
      <c r="AN199" s="29" t="s">
        <v>222</v>
      </c>
      <c r="AP199">
        <v>1056</v>
      </c>
      <c r="AQ199">
        <v>1174</v>
      </c>
    </row>
    <row r="200" spans="1:43" hidden="1" x14ac:dyDescent="0.25">
      <c r="A200" s="29" t="s">
        <v>216</v>
      </c>
      <c r="B200" s="5">
        <v>43626</v>
      </c>
      <c r="C200" s="6">
        <v>8</v>
      </c>
      <c r="D200" s="29" t="s">
        <v>217</v>
      </c>
      <c r="E200" s="29" t="s">
        <v>246</v>
      </c>
      <c r="F200" s="29" t="s">
        <v>247</v>
      </c>
      <c r="G200" s="7">
        <v>0.51289590277777775</v>
      </c>
      <c r="H200" s="3">
        <v>1010</v>
      </c>
      <c r="I200" s="29" t="s">
        <v>228</v>
      </c>
      <c r="J200" s="3">
        <v>2316</v>
      </c>
      <c r="K200" s="29" t="s">
        <v>229</v>
      </c>
      <c r="L200" s="29" t="s">
        <v>112</v>
      </c>
      <c r="M200" s="29" t="s">
        <v>231</v>
      </c>
      <c r="N200" s="29" t="s">
        <v>167</v>
      </c>
      <c r="O200" s="29" t="s">
        <v>231</v>
      </c>
      <c r="P200" s="29" t="s">
        <v>25</v>
      </c>
      <c r="AM200" s="8">
        <v>43704</v>
      </c>
      <c r="AN200" s="29" t="s">
        <v>222</v>
      </c>
      <c r="AP200">
        <v>1079</v>
      </c>
      <c r="AQ200">
        <v>1114</v>
      </c>
    </row>
    <row r="201" spans="1:43" hidden="1" x14ac:dyDescent="0.25">
      <c r="A201" s="29" t="s">
        <v>216</v>
      </c>
      <c r="B201" s="5">
        <v>43626</v>
      </c>
      <c r="C201" s="6">
        <v>8</v>
      </c>
      <c r="D201" s="29" t="s">
        <v>217</v>
      </c>
      <c r="E201" s="29" t="s">
        <v>246</v>
      </c>
      <c r="F201" s="29" t="s">
        <v>247</v>
      </c>
      <c r="G201" s="7">
        <v>0.51289590277777775</v>
      </c>
      <c r="H201" s="3">
        <v>1010</v>
      </c>
      <c r="I201" s="29" t="s">
        <v>228</v>
      </c>
      <c r="J201" s="3">
        <v>2317</v>
      </c>
      <c r="K201" s="29" t="s">
        <v>229</v>
      </c>
      <c r="L201" s="29" t="s">
        <v>112</v>
      </c>
      <c r="M201" s="29" t="s">
        <v>231</v>
      </c>
      <c r="N201" s="29" t="s">
        <v>167</v>
      </c>
      <c r="O201" s="29" t="s">
        <v>231</v>
      </c>
      <c r="P201" s="29" t="s">
        <v>25</v>
      </c>
      <c r="AM201" s="8">
        <v>43704</v>
      </c>
      <c r="AN201" s="29" t="s">
        <v>222</v>
      </c>
      <c r="AP201">
        <v>1075</v>
      </c>
      <c r="AQ201">
        <v>1091</v>
      </c>
    </row>
    <row r="202" spans="1:43" hidden="1" x14ac:dyDescent="0.25">
      <c r="A202" s="29" t="s">
        <v>216</v>
      </c>
      <c r="B202" s="5">
        <v>43626</v>
      </c>
      <c r="C202" s="6">
        <v>8</v>
      </c>
      <c r="D202" s="29" t="s">
        <v>217</v>
      </c>
      <c r="E202" s="29" t="s">
        <v>246</v>
      </c>
      <c r="F202" s="29" t="s">
        <v>247</v>
      </c>
      <c r="G202" s="7">
        <v>0.51289590277777775</v>
      </c>
      <c r="H202" s="3">
        <v>1010</v>
      </c>
      <c r="I202" s="29" t="s">
        <v>228</v>
      </c>
      <c r="J202" s="3">
        <v>2318</v>
      </c>
      <c r="K202" s="29" t="s">
        <v>229</v>
      </c>
      <c r="L202" s="29" t="s">
        <v>112</v>
      </c>
      <c r="M202" s="29" t="s">
        <v>231</v>
      </c>
      <c r="N202" s="29" t="s">
        <v>167</v>
      </c>
      <c r="O202" s="29" t="s">
        <v>231</v>
      </c>
      <c r="P202" s="29" t="s">
        <v>25</v>
      </c>
      <c r="AM202" s="8">
        <v>43704</v>
      </c>
      <c r="AN202" s="29" t="s">
        <v>222</v>
      </c>
      <c r="AP202">
        <v>1315</v>
      </c>
      <c r="AQ202">
        <v>1069</v>
      </c>
    </row>
    <row r="203" spans="1:43" hidden="1" x14ac:dyDescent="0.25">
      <c r="A203" s="29" t="s">
        <v>216</v>
      </c>
      <c r="B203" s="5">
        <v>43626</v>
      </c>
      <c r="C203" s="6">
        <v>8</v>
      </c>
      <c r="D203" s="29" t="s">
        <v>217</v>
      </c>
      <c r="E203" s="29" t="s">
        <v>246</v>
      </c>
      <c r="F203" s="29" t="s">
        <v>247</v>
      </c>
      <c r="G203" s="7">
        <v>0.51289590277777775</v>
      </c>
      <c r="H203" s="3">
        <v>1010</v>
      </c>
      <c r="I203" s="29" t="s">
        <v>228</v>
      </c>
      <c r="J203" s="3">
        <v>2319</v>
      </c>
      <c r="K203" s="29" t="s">
        <v>229</v>
      </c>
      <c r="L203" s="29" t="s">
        <v>112</v>
      </c>
      <c r="M203" s="29" t="s">
        <v>231</v>
      </c>
      <c r="N203" s="29" t="s">
        <v>167</v>
      </c>
      <c r="O203" s="29" t="s">
        <v>231</v>
      </c>
      <c r="P203" s="29" t="s">
        <v>25</v>
      </c>
      <c r="AM203" s="8">
        <v>43704</v>
      </c>
      <c r="AN203" s="29" t="s">
        <v>222</v>
      </c>
      <c r="AP203">
        <v>1739</v>
      </c>
      <c r="AQ203">
        <v>1019</v>
      </c>
    </row>
    <row r="204" spans="1:43" hidden="1" x14ac:dyDescent="0.25">
      <c r="A204" s="29" t="s">
        <v>216</v>
      </c>
      <c r="B204" s="5">
        <v>43626</v>
      </c>
      <c r="C204" s="6">
        <v>8</v>
      </c>
      <c r="D204" s="29" t="s">
        <v>217</v>
      </c>
      <c r="E204" s="29" t="s">
        <v>246</v>
      </c>
      <c r="F204" s="29" t="s">
        <v>247</v>
      </c>
      <c r="G204" s="7">
        <v>0.51289590277777775</v>
      </c>
      <c r="H204" s="3">
        <v>1010</v>
      </c>
      <c r="I204" s="29" t="s">
        <v>228</v>
      </c>
      <c r="J204" s="3">
        <v>2320</v>
      </c>
      <c r="K204" s="29" t="s">
        <v>229</v>
      </c>
      <c r="L204" s="29" t="s">
        <v>112</v>
      </c>
      <c r="M204" s="29" t="s">
        <v>231</v>
      </c>
      <c r="N204" s="29" t="s">
        <v>167</v>
      </c>
      <c r="O204" s="29" t="s">
        <v>231</v>
      </c>
      <c r="P204" s="29" t="s">
        <v>25</v>
      </c>
      <c r="AM204" s="8">
        <v>43704</v>
      </c>
      <c r="AN204" s="29" t="s">
        <v>222</v>
      </c>
      <c r="AP204">
        <v>1652</v>
      </c>
      <c r="AQ204">
        <v>938</v>
      </c>
    </row>
    <row r="205" spans="1:43" hidden="1" x14ac:dyDescent="0.25">
      <c r="A205" s="29" t="s">
        <v>216</v>
      </c>
      <c r="B205" s="5">
        <v>43626</v>
      </c>
      <c r="C205" s="6">
        <v>8</v>
      </c>
      <c r="D205" s="29" t="s">
        <v>217</v>
      </c>
      <c r="E205" s="29" t="s">
        <v>246</v>
      </c>
      <c r="F205" s="29" t="s">
        <v>247</v>
      </c>
      <c r="G205" s="7">
        <v>0.51289590277777775</v>
      </c>
      <c r="H205" s="3">
        <v>1010</v>
      </c>
      <c r="I205" s="29" t="s">
        <v>228</v>
      </c>
      <c r="J205" s="3">
        <v>2321</v>
      </c>
      <c r="K205" s="29" t="s">
        <v>229</v>
      </c>
      <c r="L205" s="29" t="s">
        <v>112</v>
      </c>
      <c r="M205" s="29" t="s">
        <v>231</v>
      </c>
      <c r="N205" s="29" t="s">
        <v>167</v>
      </c>
      <c r="O205" s="29" t="s">
        <v>231</v>
      </c>
      <c r="P205" s="29" t="s">
        <v>25</v>
      </c>
      <c r="AM205" s="8">
        <v>43704</v>
      </c>
      <c r="AN205" s="29" t="s">
        <v>222</v>
      </c>
      <c r="AP205">
        <v>1616</v>
      </c>
      <c r="AQ205">
        <v>1012</v>
      </c>
    </row>
    <row r="206" spans="1:43" hidden="1" x14ac:dyDescent="0.25">
      <c r="A206" s="29" t="s">
        <v>216</v>
      </c>
      <c r="B206" s="5">
        <v>43626</v>
      </c>
      <c r="C206" s="6">
        <v>8</v>
      </c>
      <c r="D206" s="29" t="s">
        <v>217</v>
      </c>
      <c r="E206" s="29" t="s">
        <v>246</v>
      </c>
      <c r="F206" s="29" t="s">
        <v>247</v>
      </c>
      <c r="G206" s="7">
        <v>0.51289590277777775</v>
      </c>
      <c r="H206" s="3">
        <v>1010</v>
      </c>
      <c r="I206" s="29" t="s">
        <v>228</v>
      </c>
      <c r="J206" s="3">
        <v>2322</v>
      </c>
      <c r="K206" s="29" t="s">
        <v>229</v>
      </c>
      <c r="L206" s="29" t="s">
        <v>112</v>
      </c>
      <c r="M206" s="29" t="s">
        <v>231</v>
      </c>
      <c r="N206" s="29" t="s">
        <v>167</v>
      </c>
      <c r="O206" s="29" t="s">
        <v>231</v>
      </c>
      <c r="P206" s="29" t="s">
        <v>25</v>
      </c>
      <c r="AM206" s="8">
        <v>43704</v>
      </c>
      <c r="AN206" s="29" t="s">
        <v>222</v>
      </c>
      <c r="AP206">
        <v>1359</v>
      </c>
      <c r="AQ206">
        <v>936</v>
      </c>
    </row>
    <row r="207" spans="1:43" hidden="1" x14ac:dyDescent="0.25">
      <c r="A207" s="29" t="s">
        <v>216</v>
      </c>
      <c r="B207" s="5">
        <v>43626</v>
      </c>
      <c r="C207" s="6">
        <v>8</v>
      </c>
      <c r="D207" s="29" t="s">
        <v>217</v>
      </c>
      <c r="E207" s="29" t="s">
        <v>246</v>
      </c>
      <c r="F207" s="29" t="s">
        <v>247</v>
      </c>
      <c r="G207" s="7">
        <v>0.51289590277777775</v>
      </c>
      <c r="H207" s="3">
        <v>1010</v>
      </c>
      <c r="I207" s="29" t="s">
        <v>228</v>
      </c>
      <c r="J207" s="3">
        <v>2323</v>
      </c>
      <c r="K207" s="29" t="s">
        <v>229</v>
      </c>
      <c r="L207" s="29" t="s">
        <v>112</v>
      </c>
      <c r="M207" s="29" t="s">
        <v>231</v>
      </c>
      <c r="N207" s="29" t="s">
        <v>167</v>
      </c>
      <c r="O207" s="29" t="s">
        <v>231</v>
      </c>
      <c r="P207" s="29" t="s">
        <v>25</v>
      </c>
      <c r="AM207" s="8">
        <v>43704</v>
      </c>
      <c r="AN207" s="29" t="s">
        <v>222</v>
      </c>
      <c r="AP207">
        <v>1203</v>
      </c>
      <c r="AQ207">
        <v>965</v>
      </c>
    </row>
    <row r="208" spans="1:43" hidden="1" x14ac:dyDescent="0.25">
      <c r="A208" s="29" t="s">
        <v>216</v>
      </c>
      <c r="B208" s="5">
        <v>43626</v>
      </c>
      <c r="C208" s="6">
        <v>8</v>
      </c>
      <c r="D208" s="29" t="s">
        <v>217</v>
      </c>
      <c r="E208" s="29" t="s">
        <v>246</v>
      </c>
      <c r="F208" s="29" t="s">
        <v>247</v>
      </c>
      <c r="G208" s="7">
        <v>0.51289590277777775</v>
      </c>
      <c r="H208" s="3">
        <v>1010</v>
      </c>
      <c r="I208" s="29" t="s">
        <v>228</v>
      </c>
      <c r="J208" s="3">
        <v>2324</v>
      </c>
      <c r="K208" s="29" t="s">
        <v>229</v>
      </c>
      <c r="L208" s="29" t="s">
        <v>112</v>
      </c>
      <c r="M208" s="29" t="s">
        <v>231</v>
      </c>
      <c r="N208" s="29" t="s">
        <v>167</v>
      </c>
      <c r="O208" s="29" t="s">
        <v>231</v>
      </c>
      <c r="P208" s="29" t="s">
        <v>25</v>
      </c>
      <c r="AM208" s="8">
        <v>43704</v>
      </c>
      <c r="AN208" s="29" t="s">
        <v>222</v>
      </c>
      <c r="AP208">
        <v>1170</v>
      </c>
      <c r="AQ208">
        <v>1034</v>
      </c>
    </row>
    <row r="209" spans="1:43" hidden="1" x14ac:dyDescent="0.25">
      <c r="A209" s="29" t="s">
        <v>216</v>
      </c>
      <c r="B209" s="5">
        <v>43626</v>
      </c>
      <c r="C209" s="6">
        <v>8</v>
      </c>
      <c r="D209" s="29" t="s">
        <v>217</v>
      </c>
      <c r="E209" s="29" t="s">
        <v>246</v>
      </c>
      <c r="F209" s="29" t="s">
        <v>247</v>
      </c>
      <c r="G209" s="7">
        <v>0.51289590277777775</v>
      </c>
      <c r="H209" s="3">
        <v>1010</v>
      </c>
      <c r="I209" s="29" t="s">
        <v>228</v>
      </c>
      <c r="J209" s="3">
        <v>2325</v>
      </c>
      <c r="K209" s="29" t="s">
        <v>229</v>
      </c>
      <c r="L209" s="29" t="s">
        <v>112</v>
      </c>
      <c r="M209" s="29" t="s">
        <v>231</v>
      </c>
      <c r="N209" s="29" t="s">
        <v>167</v>
      </c>
      <c r="O209" s="29" t="s">
        <v>231</v>
      </c>
      <c r="P209" s="29" t="s">
        <v>25</v>
      </c>
      <c r="AM209" s="8">
        <v>43704</v>
      </c>
      <c r="AN209" s="29" t="s">
        <v>222</v>
      </c>
      <c r="AP209">
        <v>589</v>
      </c>
      <c r="AQ209">
        <v>953</v>
      </c>
    </row>
    <row r="210" spans="1:43" hidden="1" x14ac:dyDescent="0.25">
      <c r="A210" s="29" t="s">
        <v>216</v>
      </c>
      <c r="B210" s="5">
        <v>43626</v>
      </c>
      <c r="C210" s="6">
        <v>8</v>
      </c>
      <c r="D210" s="29" t="s">
        <v>217</v>
      </c>
      <c r="E210" s="29" t="s">
        <v>246</v>
      </c>
      <c r="F210" s="29" t="s">
        <v>247</v>
      </c>
      <c r="G210" s="7">
        <v>0.51289590277777775</v>
      </c>
      <c r="H210" s="3">
        <v>1010</v>
      </c>
      <c r="I210" s="29" t="s">
        <v>228</v>
      </c>
      <c r="J210" s="3">
        <v>2326</v>
      </c>
      <c r="K210" s="29" t="s">
        <v>229</v>
      </c>
      <c r="L210" s="29" t="s">
        <v>112</v>
      </c>
      <c r="M210" s="29" t="s">
        <v>231</v>
      </c>
      <c r="N210" s="29" t="s">
        <v>167</v>
      </c>
      <c r="O210" s="29" t="s">
        <v>231</v>
      </c>
      <c r="P210" s="29" t="s">
        <v>25</v>
      </c>
      <c r="AM210" s="8">
        <v>43704</v>
      </c>
      <c r="AN210" s="29" t="s">
        <v>222</v>
      </c>
      <c r="AP210">
        <v>600</v>
      </c>
      <c r="AQ210">
        <v>925</v>
      </c>
    </row>
    <row r="211" spans="1:43" hidden="1" x14ac:dyDescent="0.25">
      <c r="A211" s="29" t="s">
        <v>216</v>
      </c>
      <c r="B211" s="5">
        <v>43626</v>
      </c>
      <c r="C211" s="6">
        <v>8</v>
      </c>
      <c r="D211" s="29" t="s">
        <v>217</v>
      </c>
      <c r="E211" s="29" t="s">
        <v>246</v>
      </c>
      <c r="F211" s="29" t="s">
        <v>247</v>
      </c>
      <c r="G211" s="7">
        <v>0.51289590277777775</v>
      </c>
      <c r="H211" s="3">
        <v>1010</v>
      </c>
      <c r="I211" s="29" t="s">
        <v>228</v>
      </c>
      <c r="J211" s="3">
        <v>2327</v>
      </c>
      <c r="K211" s="29" t="s">
        <v>229</v>
      </c>
      <c r="L211" s="29" t="s">
        <v>112</v>
      </c>
      <c r="M211" s="29" t="s">
        <v>231</v>
      </c>
      <c r="N211" s="29" t="s">
        <v>167</v>
      </c>
      <c r="O211" s="29" t="s">
        <v>231</v>
      </c>
      <c r="P211" s="29" t="s">
        <v>25</v>
      </c>
      <c r="AM211" s="8">
        <v>43704</v>
      </c>
      <c r="AN211" s="29" t="s">
        <v>222</v>
      </c>
      <c r="AP211">
        <v>629</v>
      </c>
      <c r="AQ211">
        <v>902</v>
      </c>
    </row>
    <row r="212" spans="1:43" hidden="1" x14ac:dyDescent="0.25">
      <c r="A212" s="29" t="s">
        <v>216</v>
      </c>
      <c r="B212" s="5">
        <v>43626</v>
      </c>
      <c r="C212" s="6">
        <v>8</v>
      </c>
      <c r="D212" s="29" t="s">
        <v>217</v>
      </c>
      <c r="E212" s="29" t="s">
        <v>246</v>
      </c>
      <c r="F212" s="29" t="s">
        <v>247</v>
      </c>
      <c r="G212" s="7">
        <v>0.51289590277777775</v>
      </c>
      <c r="H212" s="3">
        <v>1010</v>
      </c>
      <c r="I212" s="29" t="s">
        <v>228</v>
      </c>
      <c r="J212" s="3">
        <v>2328</v>
      </c>
      <c r="K212" s="29" t="s">
        <v>229</v>
      </c>
      <c r="L212" s="29" t="s">
        <v>112</v>
      </c>
      <c r="M212" s="29" t="s">
        <v>231</v>
      </c>
      <c r="N212" s="29" t="s">
        <v>167</v>
      </c>
      <c r="O212" s="29" t="s">
        <v>231</v>
      </c>
      <c r="P212" s="29" t="s">
        <v>25</v>
      </c>
      <c r="AM212" s="8">
        <v>43704</v>
      </c>
      <c r="AN212" s="29" t="s">
        <v>222</v>
      </c>
      <c r="AP212">
        <v>743</v>
      </c>
      <c r="AQ212">
        <v>924</v>
      </c>
    </row>
    <row r="213" spans="1:43" hidden="1" x14ac:dyDescent="0.25">
      <c r="A213" s="29" t="s">
        <v>216</v>
      </c>
      <c r="B213" s="5">
        <v>43626</v>
      </c>
      <c r="C213" s="6">
        <v>8</v>
      </c>
      <c r="D213" s="29" t="s">
        <v>217</v>
      </c>
      <c r="E213" s="29" t="s">
        <v>246</v>
      </c>
      <c r="F213" s="29" t="s">
        <v>247</v>
      </c>
      <c r="G213" s="7">
        <v>0.51289590277777775</v>
      </c>
      <c r="H213" s="3">
        <v>1010</v>
      </c>
      <c r="I213" s="29" t="s">
        <v>228</v>
      </c>
      <c r="J213" s="3">
        <v>2329</v>
      </c>
      <c r="K213" s="29" t="s">
        <v>229</v>
      </c>
      <c r="L213" s="29" t="s">
        <v>112</v>
      </c>
      <c r="M213" s="29" t="s">
        <v>231</v>
      </c>
      <c r="N213" s="29" t="s">
        <v>167</v>
      </c>
      <c r="O213" s="29" t="s">
        <v>231</v>
      </c>
      <c r="P213" s="29" t="s">
        <v>25</v>
      </c>
      <c r="AM213" s="8">
        <v>43704</v>
      </c>
      <c r="AN213" s="29" t="s">
        <v>222</v>
      </c>
      <c r="AP213">
        <v>770</v>
      </c>
      <c r="AQ213">
        <v>999</v>
      </c>
    </row>
    <row r="214" spans="1:43" hidden="1" x14ac:dyDescent="0.25">
      <c r="A214" s="29" t="s">
        <v>216</v>
      </c>
      <c r="B214" s="5">
        <v>43626</v>
      </c>
      <c r="C214" s="6">
        <v>8</v>
      </c>
      <c r="D214" s="29" t="s">
        <v>217</v>
      </c>
      <c r="E214" s="29" t="s">
        <v>246</v>
      </c>
      <c r="F214" s="29" t="s">
        <v>247</v>
      </c>
      <c r="G214" s="7">
        <v>0.51289590277777775</v>
      </c>
      <c r="H214" s="3">
        <v>1010</v>
      </c>
      <c r="I214" s="29" t="s">
        <v>228</v>
      </c>
      <c r="J214" s="3">
        <v>2330</v>
      </c>
      <c r="K214" s="29" t="s">
        <v>229</v>
      </c>
      <c r="L214" s="29" t="s">
        <v>112</v>
      </c>
      <c r="M214" s="29" t="s">
        <v>231</v>
      </c>
      <c r="N214" s="29" t="s">
        <v>167</v>
      </c>
      <c r="O214" s="29" t="s">
        <v>231</v>
      </c>
      <c r="P214" s="29" t="s">
        <v>25</v>
      </c>
      <c r="AM214" s="8">
        <v>43704</v>
      </c>
      <c r="AN214" s="29" t="s">
        <v>222</v>
      </c>
      <c r="AP214">
        <v>894</v>
      </c>
      <c r="AQ214">
        <v>1023</v>
      </c>
    </row>
    <row r="215" spans="1:43" hidden="1" x14ac:dyDescent="0.25">
      <c r="A215" s="29" t="s">
        <v>216</v>
      </c>
      <c r="B215" s="5">
        <v>43626</v>
      </c>
      <c r="C215" s="6">
        <v>8</v>
      </c>
      <c r="D215" s="29" t="s">
        <v>217</v>
      </c>
      <c r="E215" s="29" t="s">
        <v>246</v>
      </c>
      <c r="F215" s="29" t="s">
        <v>247</v>
      </c>
      <c r="G215" s="7">
        <v>0.51289590277777775</v>
      </c>
      <c r="H215" s="3">
        <v>1010</v>
      </c>
      <c r="I215" s="29" t="s">
        <v>228</v>
      </c>
      <c r="J215" s="3">
        <v>2331</v>
      </c>
      <c r="K215" s="29" t="s">
        <v>229</v>
      </c>
      <c r="L215" s="29" t="s">
        <v>112</v>
      </c>
      <c r="M215" s="29" t="s">
        <v>231</v>
      </c>
      <c r="N215" s="29" t="s">
        <v>167</v>
      </c>
      <c r="O215" s="29" t="s">
        <v>231</v>
      </c>
      <c r="P215" s="29" t="s">
        <v>25</v>
      </c>
      <c r="AM215" s="8">
        <v>43704</v>
      </c>
      <c r="AN215" s="29" t="s">
        <v>222</v>
      </c>
      <c r="AP215">
        <v>943</v>
      </c>
      <c r="AQ215">
        <v>988</v>
      </c>
    </row>
    <row r="216" spans="1:43" hidden="1" x14ac:dyDescent="0.25">
      <c r="A216" s="29" t="s">
        <v>216</v>
      </c>
      <c r="B216" s="5">
        <v>43626</v>
      </c>
      <c r="C216" s="6">
        <v>8</v>
      </c>
      <c r="D216" s="29" t="s">
        <v>217</v>
      </c>
      <c r="E216" s="29" t="s">
        <v>246</v>
      </c>
      <c r="F216" s="29" t="s">
        <v>247</v>
      </c>
      <c r="G216" s="7">
        <v>0.51289590277777775</v>
      </c>
      <c r="H216" s="3">
        <v>1010</v>
      </c>
      <c r="I216" s="29" t="s">
        <v>228</v>
      </c>
      <c r="J216" s="3">
        <v>2332</v>
      </c>
      <c r="K216" s="29" t="s">
        <v>229</v>
      </c>
      <c r="L216" s="29" t="s">
        <v>112</v>
      </c>
      <c r="M216" s="29" t="s">
        <v>231</v>
      </c>
      <c r="N216" s="29" t="s">
        <v>167</v>
      </c>
      <c r="O216" s="29" t="s">
        <v>231</v>
      </c>
      <c r="P216" s="29" t="s">
        <v>25</v>
      </c>
      <c r="AM216" s="8">
        <v>43704</v>
      </c>
      <c r="AN216" s="29" t="s">
        <v>222</v>
      </c>
      <c r="AP216">
        <v>1018</v>
      </c>
      <c r="AQ216">
        <v>1027</v>
      </c>
    </row>
    <row r="217" spans="1:43" hidden="1" x14ac:dyDescent="0.25">
      <c r="A217" s="29" t="s">
        <v>216</v>
      </c>
      <c r="B217" s="5">
        <v>43626</v>
      </c>
      <c r="C217" s="6">
        <v>8</v>
      </c>
      <c r="D217" s="29" t="s">
        <v>217</v>
      </c>
      <c r="E217" s="29" t="s">
        <v>246</v>
      </c>
      <c r="F217" s="29" t="s">
        <v>247</v>
      </c>
      <c r="G217" s="7">
        <v>0.51289768518518519</v>
      </c>
      <c r="H217" s="3">
        <v>1011</v>
      </c>
      <c r="I217" s="29" t="s">
        <v>228</v>
      </c>
      <c r="J217" s="3">
        <v>2333</v>
      </c>
      <c r="K217" s="29" t="s">
        <v>229</v>
      </c>
      <c r="L217" s="29" t="s">
        <v>112</v>
      </c>
      <c r="M217" s="29" t="s">
        <v>231</v>
      </c>
      <c r="N217" s="29" t="s">
        <v>167</v>
      </c>
      <c r="O217" s="29" t="s">
        <v>231</v>
      </c>
      <c r="P217" s="29" t="s">
        <v>25</v>
      </c>
      <c r="AM217" s="8">
        <v>43704</v>
      </c>
      <c r="AN217" s="29" t="s">
        <v>222</v>
      </c>
      <c r="AP217">
        <v>1018</v>
      </c>
      <c r="AQ217">
        <v>1262</v>
      </c>
    </row>
    <row r="218" spans="1:43" hidden="1" x14ac:dyDescent="0.25">
      <c r="A218" s="29" t="s">
        <v>216</v>
      </c>
      <c r="B218" s="5">
        <v>43626</v>
      </c>
      <c r="C218" s="6">
        <v>8</v>
      </c>
      <c r="D218" s="29" t="s">
        <v>217</v>
      </c>
      <c r="E218" s="29" t="s">
        <v>246</v>
      </c>
      <c r="F218" s="29" t="s">
        <v>247</v>
      </c>
      <c r="G218" s="7">
        <v>0.51289768518518519</v>
      </c>
      <c r="H218" s="3">
        <v>1011</v>
      </c>
      <c r="I218" s="29" t="s">
        <v>228</v>
      </c>
      <c r="J218" s="3">
        <v>2334</v>
      </c>
      <c r="K218" s="29" t="s">
        <v>229</v>
      </c>
      <c r="L218" s="29" t="s">
        <v>112</v>
      </c>
      <c r="M218" s="29" t="s">
        <v>231</v>
      </c>
      <c r="N218" s="29" t="s">
        <v>167</v>
      </c>
      <c r="O218" s="29" t="s">
        <v>231</v>
      </c>
      <c r="P218" s="29" t="s">
        <v>25</v>
      </c>
      <c r="AM218" s="8">
        <v>43704</v>
      </c>
      <c r="AN218" s="29" t="s">
        <v>222</v>
      </c>
      <c r="AP218">
        <v>1297</v>
      </c>
      <c r="AQ218">
        <v>1237</v>
      </c>
    </row>
    <row r="219" spans="1:43" hidden="1" x14ac:dyDescent="0.25">
      <c r="A219" s="29" t="s">
        <v>216</v>
      </c>
      <c r="B219" s="5">
        <v>43626</v>
      </c>
      <c r="C219" s="6">
        <v>8</v>
      </c>
      <c r="D219" s="29" t="s">
        <v>217</v>
      </c>
      <c r="E219" s="29" t="s">
        <v>246</v>
      </c>
      <c r="F219" s="29" t="s">
        <v>247</v>
      </c>
      <c r="G219" s="7">
        <v>0.51289768518518519</v>
      </c>
      <c r="H219" s="3">
        <v>1011</v>
      </c>
      <c r="I219" s="29" t="s">
        <v>228</v>
      </c>
      <c r="J219" s="3">
        <v>2335</v>
      </c>
      <c r="K219" s="29" t="s">
        <v>229</v>
      </c>
      <c r="L219" s="29" t="s">
        <v>112</v>
      </c>
      <c r="M219" s="29" t="s">
        <v>231</v>
      </c>
      <c r="N219" s="29" t="s">
        <v>167</v>
      </c>
      <c r="O219" s="29" t="s">
        <v>231</v>
      </c>
      <c r="P219" s="29" t="s">
        <v>25</v>
      </c>
      <c r="AM219" s="8">
        <v>43704</v>
      </c>
      <c r="AN219" s="29" t="s">
        <v>222</v>
      </c>
      <c r="AP219">
        <v>955</v>
      </c>
      <c r="AQ219">
        <v>1211</v>
      </c>
    </row>
    <row r="220" spans="1:43" hidden="1" x14ac:dyDescent="0.25">
      <c r="A220" s="29" t="s">
        <v>216</v>
      </c>
      <c r="B220" s="5">
        <v>43626</v>
      </c>
      <c r="C220" s="6">
        <v>8</v>
      </c>
      <c r="D220" s="29" t="s">
        <v>217</v>
      </c>
      <c r="E220" s="29" t="s">
        <v>246</v>
      </c>
      <c r="F220" s="29" t="s">
        <v>247</v>
      </c>
      <c r="G220" s="7">
        <v>0.51289768518518519</v>
      </c>
      <c r="H220" s="3">
        <v>1011</v>
      </c>
      <c r="I220" s="29" t="s">
        <v>228</v>
      </c>
      <c r="J220" s="3">
        <v>2336</v>
      </c>
      <c r="K220" s="29" t="s">
        <v>229</v>
      </c>
      <c r="L220" s="29" t="s">
        <v>112</v>
      </c>
      <c r="M220" s="29" t="s">
        <v>231</v>
      </c>
      <c r="N220" s="29" t="s">
        <v>167</v>
      </c>
      <c r="O220" s="29" t="s">
        <v>231</v>
      </c>
      <c r="P220" s="29" t="s">
        <v>25</v>
      </c>
      <c r="AM220" s="8">
        <v>43704</v>
      </c>
      <c r="AN220" s="29" t="s">
        <v>222</v>
      </c>
      <c r="AP220">
        <v>997</v>
      </c>
      <c r="AQ220">
        <v>1156</v>
      </c>
    </row>
    <row r="221" spans="1:43" hidden="1" x14ac:dyDescent="0.25">
      <c r="A221" s="29" t="s">
        <v>216</v>
      </c>
      <c r="B221" s="5">
        <v>43626</v>
      </c>
      <c r="C221" s="6">
        <v>8</v>
      </c>
      <c r="D221" s="29" t="s">
        <v>217</v>
      </c>
      <c r="E221" s="29" t="s">
        <v>246</v>
      </c>
      <c r="F221" s="29" t="s">
        <v>247</v>
      </c>
      <c r="G221" s="7">
        <v>0.51289768518518519</v>
      </c>
      <c r="H221" s="3">
        <v>1011</v>
      </c>
      <c r="I221" s="29" t="s">
        <v>228</v>
      </c>
      <c r="J221" s="3">
        <v>2337</v>
      </c>
      <c r="K221" s="29" t="s">
        <v>229</v>
      </c>
      <c r="L221" s="29" t="s">
        <v>112</v>
      </c>
      <c r="M221" s="29" t="s">
        <v>231</v>
      </c>
      <c r="N221" s="29" t="s">
        <v>167</v>
      </c>
      <c r="O221" s="29" t="s">
        <v>231</v>
      </c>
      <c r="P221" s="29" t="s">
        <v>25</v>
      </c>
      <c r="AM221" s="8">
        <v>43704</v>
      </c>
      <c r="AN221" s="29" t="s">
        <v>222</v>
      </c>
      <c r="AP221">
        <v>1023</v>
      </c>
      <c r="AQ221">
        <v>1193</v>
      </c>
    </row>
    <row r="222" spans="1:43" hidden="1" x14ac:dyDescent="0.25">
      <c r="A222" s="29" t="s">
        <v>216</v>
      </c>
      <c r="B222" s="5">
        <v>43626</v>
      </c>
      <c r="C222" s="6">
        <v>8</v>
      </c>
      <c r="D222" s="29" t="s">
        <v>217</v>
      </c>
      <c r="E222" s="29" t="s">
        <v>246</v>
      </c>
      <c r="F222" s="29" t="s">
        <v>247</v>
      </c>
      <c r="G222" s="7">
        <v>0.51289768518518519</v>
      </c>
      <c r="H222" s="3">
        <v>1011</v>
      </c>
      <c r="I222" s="29" t="s">
        <v>228</v>
      </c>
      <c r="J222" s="3">
        <v>2338</v>
      </c>
      <c r="K222" s="29" t="s">
        <v>229</v>
      </c>
      <c r="L222" s="29" t="s">
        <v>112</v>
      </c>
      <c r="M222" s="29" t="s">
        <v>231</v>
      </c>
      <c r="N222" s="29" t="s">
        <v>167</v>
      </c>
      <c r="O222" s="29" t="s">
        <v>231</v>
      </c>
      <c r="P222" s="29" t="s">
        <v>25</v>
      </c>
      <c r="AM222" s="8">
        <v>43704</v>
      </c>
      <c r="AN222" s="29" t="s">
        <v>222</v>
      </c>
      <c r="AP222">
        <v>1258</v>
      </c>
      <c r="AQ222">
        <v>1146</v>
      </c>
    </row>
    <row r="223" spans="1:43" hidden="1" x14ac:dyDescent="0.25">
      <c r="A223" s="29" t="s">
        <v>216</v>
      </c>
      <c r="B223" s="5">
        <v>43626</v>
      </c>
      <c r="C223" s="6">
        <v>8</v>
      </c>
      <c r="D223" s="29" t="s">
        <v>217</v>
      </c>
      <c r="E223" s="29" t="s">
        <v>246</v>
      </c>
      <c r="F223" s="29" t="s">
        <v>247</v>
      </c>
      <c r="G223" s="7">
        <v>0.51289768518518519</v>
      </c>
      <c r="H223" s="3">
        <v>1011</v>
      </c>
      <c r="I223" s="29" t="s">
        <v>228</v>
      </c>
      <c r="J223" s="3">
        <v>2339</v>
      </c>
      <c r="K223" s="29" t="s">
        <v>229</v>
      </c>
      <c r="L223" s="29" t="s">
        <v>112</v>
      </c>
      <c r="M223" s="29" t="s">
        <v>231</v>
      </c>
      <c r="N223" s="29" t="s">
        <v>167</v>
      </c>
      <c r="O223" s="29" t="s">
        <v>231</v>
      </c>
      <c r="P223" s="29" t="s">
        <v>25</v>
      </c>
      <c r="AM223" s="8">
        <v>43704</v>
      </c>
      <c r="AN223" s="29" t="s">
        <v>222</v>
      </c>
      <c r="AP223">
        <v>1434</v>
      </c>
      <c r="AQ223">
        <v>1137</v>
      </c>
    </row>
    <row r="224" spans="1:43" hidden="1" x14ac:dyDescent="0.25">
      <c r="A224" s="29" t="s">
        <v>216</v>
      </c>
      <c r="B224" s="5">
        <v>43626</v>
      </c>
      <c r="C224" s="6">
        <v>8</v>
      </c>
      <c r="D224" s="29" t="s">
        <v>217</v>
      </c>
      <c r="E224" s="29" t="s">
        <v>246</v>
      </c>
      <c r="F224" s="29" t="s">
        <v>247</v>
      </c>
      <c r="G224" s="7">
        <v>0.51289768518518519</v>
      </c>
      <c r="H224" s="3">
        <v>1011</v>
      </c>
      <c r="I224" s="29" t="s">
        <v>228</v>
      </c>
      <c r="J224" s="3">
        <v>2340</v>
      </c>
      <c r="K224" s="29" t="s">
        <v>229</v>
      </c>
      <c r="L224" s="29" t="s">
        <v>112</v>
      </c>
      <c r="M224" s="29" t="s">
        <v>231</v>
      </c>
      <c r="N224" s="29" t="s">
        <v>167</v>
      </c>
      <c r="O224" s="29" t="s">
        <v>231</v>
      </c>
      <c r="P224" s="29" t="s">
        <v>25</v>
      </c>
      <c r="AM224" s="8">
        <v>43704</v>
      </c>
      <c r="AN224" s="29" t="s">
        <v>222</v>
      </c>
      <c r="AP224">
        <v>301</v>
      </c>
      <c r="AQ224">
        <v>1066</v>
      </c>
    </row>
    <row r="225" spans="1:58" hidden="1" x14ac:dyDescent="0.25">
      <c r="A225" s="29" t="s">
        <v>216</v>
      </c>
      <c r="B225" s="5">
        <v>43626</v>
      </c>
      <c r="C225" s="6">
        <v>8</v>
      </c>
      <c r="D225" s="29" t="s">
        <v>217</v>
      </c>
      <c r="E225" s="29" t="s">
        <v>246</v>
      </c>
      <c r="F225" s="29" t="s">
        <v>247</v>
      </c>
      <c r="G225" s="7">
        <v>0.51289768518518519</v>
      </c>
      <c r="H225" s="3">
        <v>1011</v>
      </c>
      <c r="I225" s="29" t="s">
        <v>228</v>
      </c>
      <c r="J225" s="3">
        <v>2341</v>
      </c>
      <c r="K225" s="29" t="s">
        <v>229</v>
      </c>
      <c r="L225" s="29" t="s">
        <v>112</v>
      </c>
      <c r="M225" s="29" t="s">
        <v>231</v>
      </c>
      <c r="N225" s="29" t="s">
        <v>167</v>
      </c>
      <c r="O225" s="29" t="s">
        <v>231</v>
      </c>
      <c r="P225" s="29" t="s">
        <v>25</v>
      </c>
      <c r="AM225" s="8">
        <v>43704</v>
      </c>
      <c r="AN225" s="29" t="s">
        <v>222</v>
      </c>
      <c r="AP225">
        <v>286</v>
      </c>
      <c r="AQ225">
        <v>1124</v>
      </c>
    </row>
    <row r="226" spans="1:58" hidden="1" x14ac:dyDescent="0.25">
      <c r="A226" s="29" t="s">
        <v>216</v>
      </c>
      <c r="B226" s="5">
        <v>43626</v>
      </c>
      <c r="C226" s="6">
        <v>8</v>
      </c>
      <c r="D226" s="29" t="s">
        <v>217</v>
      </c>
      <c r="E226" s="29" t="s">
        <v>246</v>
      </c>
      <c r="F226" s="29" t="s">
        <v>247</v>
      </c>
      <c r="G226" s="7">
        <v>0.51289768518518519</v>
      </c>
      <c r="H226" s="3">
        <v>1011</v>
      </c>
      <c r="I226" s="29" t="s">
        <v>228</v>
      </c>
      <c r="J226" s="3">
        <v>2342</v>
      </c>
      <c r="K226" s="29" t="s">
        <v>229</v>
      </c>
      <c r="L226" s="29" t="s">
        <v>112</v>
      </c>
      <c r="M226" s="29" t="s">
        <v>231</v>
      </c>
      <c r="N226" s="29" t="s">
        <v>167</v>
      </c>
      <c r="O226" s="29" t="s">
        <v>231</v>
      </c>
      <c r="P226" s="29" t="s">
        <v>25</v>
      </c>
      <c r="AM226" s="8">
        <v>43704</v>
      </c>
      <c r="AN226" s="29" t="s">
        <v>222</v>
      </c>
      <c r="AP226">
        <v>353</v>
      </c>
      <c r="AQ226">
        <v>1101</v>
      </c>
    </row>
    <row r="227" spans="1:58" hidden="1" x14ac:dyDescent="0.25">
      <c r="A227" s="29" t="s">
        <v>216</v>
      </c>
      <c r="B227" s="5">
        <v>43626</v>
      </c>
      <c r="C227" s="6">
        <v>8</v>
      </c>
      <c r="D227" s="29" t="s">
        <v>217</v>
      </c>
      <c r="E227" s="29" t="s">
        <v>246</v>
      </c>
      <c r="F227" s="29" t="s">
        <v>247</v>
      </c>
      <c r="G227" s="7">
        <v>0.51289768518518519</v>
      </c>
      <c r="H227" s="3">
        <v>1011</v>
      </c>
      <c r="I227" s="29" t="s">
        <v>228</v>
      </c>
      <c r="J227" s="3">
        <v>2343</v>
      </c>
      <c r="K227" s="29" t="s">
        <v>229</v>
      </c>
      <c r="L227" s="29" t="s">
        <v>112</v>
      </c>
      <c r="M227" s="29" t="s">
        <v>231</v>
      </c>
      <c r="N227" s="29" t="s">
        <v>167</v>
      </c>
      <c r="O227" s="29" t="s">
        <v>231</v>
      </c>
      <c r="P227" s="29" t="s">
        <v>25</v>
      </c>
      <c r="AM227" s="8">
        <v>43704</v>
      </c>
      <c r="AN227" s="29" t="s">
        <v>222</v>
      </c>
      <c r="AP227">
        <v>388</v>
      </c>
      <c r="AQ227">
        <v>1113</v>
      </c>
    </row>
    <row r="228" spans="1:58" hidden="1" x14ac:dyDescent="0.25">
      <c r="A228" s="29" t="s">
        <v>216</v>
      </c>
      <c r="B228" s="5">
        <v>43626</v>
      </c>
      <c r="C228" s="6">
        <v>8</v>
      </c>
      <c r="D228" s="29" t="s">
        <v>217</v>
      </c>
      <c r="E228" s="29" t="s">
        <v>246</v>
      </c>
      <c r="F228" s="29" t="s">
        <v>247</v>
      </c>
      <c r="G228" s="7">
        <v>0.51289768518518519</v>
      </c>
      <c r="H228" s="3">
        <v>1011</v>
      </c>
      <c r="I228" s="29" t="s">
        <v>228</v>
      </c>
      <c r="J228" s="3">
        <v>2344</v>
      </c>
      <c r="K228" s="29" t="s">
        <v>229</v>
      </c>
      <c r="L228" s="29" t="s">
        <v>112</v>
      </c>
      <c r="M228" s="29" t="s">
        <v>231</v>
      </c>
      <c r="N228" s="29" t="s">
        <v>167</v>
      </c>
      <c r="O228" s="29" t="s">
        <v>231</v>
      </c>
      <c r="P228" s="29" t="s">
        <v>25</v>
      </c>
      <c r="AM228" s="8">
        <v>43704</v>
      </c>
      <c r="AN228" s="29" t="s">
        <v>222</v>
      </c>
      <c r="AP228">
        <v>416</v>
      </c>
      <c r="AQ228">
        <v>1170</v>
      </c>
    </row>
    <row r="229" spans="1:58" hidden="1" x14ac:dyDescent="0.25">
      <c r="A229" s="29" t="s">
        <v>216</v>
      </c>
      <c r="B229" s="5">
        <v>43626</v>
      </c>
      <c r="C229" s="6">
        <v>8</v>
      </c>
      <c r="D229" s="29" t="s">
        <v>217</v>
      </c>
      <c r="E229" s="29" t="s">
        <v>246</v>
      </c>
      <c r="F229" s="29" t="s">
        <v>247</v>
      </c>
      <c r="G229" s="7">
        <v>0.51289768518518519</v>
      </c>
      <c r="H229" s="3">
        <v>1011</v>
      </c>
      <c r="I229" s="29" t="s">
        <v>228</v>
      </c>
      <c r="J229" s="3">
        <v>2345</v>
      </c>
      <c r="K229" s="29" t="s">
        <v>229</v>
      </c>
      <c r="L229" s="29" t="s">
        <v>112</v>
      </c>
      <c r="M229" s="29" t="s">
        <v>231</v>
      </c>
      <c r="N229" s="29" t="s">
        <v>167</v>
      </c>
      <c r="O229" s="29" t="s">
        <v>231</v>
      </c>
      <c r="P229" s="29" t="s">
        <v>25</v>
      </c>
      <c r="AM229" s="8">
        <v>43704</v>
      </c>
      <c r="AN229" s="29" t="s">
        <v>222</v>
      </c>
      <c r="AP229">
        <v>575</v>
      </c>
      <c r="AQ229">
        <v>1129</v>
      </c>
    </row>
    <row r="230" spans="1:58" hidden="1" x14ac:dyDescent="0.25">
      <c r="A230" s="29" t="s">
        <v>216</v>
      </c>
      <c r="B230" s="5">
        <v>43626</v>
      </c>
      <c r="C230" s="6">
        <v>8</v>
      </c>
      <c r="D230" s="29" t="s">
        <v>217</v>
      </c>
      <c r="E230" s="29" t="s">
        <v>246</v>
      </c>
      <c r="F230" s="29" t="s">
        <v>247</v>
      </c>
      <c r="G230" s="7">
        <v>0.51289768518518519</v>
      </c>
      <c r="H230" s="3">
        <v>1011</v>
      </c>
      <c r="I230" s="29" t="s">
        <v>228</v>
      </c>
      <c r="J230" s="3">
        <v>2346</v>
      </c>
      <c r="K230" s="29" t="s">
        <v>229</v>
      </c>
      <c r="L230" s="29" t="s">
        <v>112</v>
      </c>
      <c r="M230" s="29" t="s">
        <v>231</v>
      </c>
      <c r="N230" s="29" t="s">
        <v>167</v>
      </c>
      <c r="O230" s="29" t="s">
        <v>231</v>
      </c>
      <c r="P230" s="29" t="s">
        <v>25</v>
      </c>
      <c r="AM230" s="8">
        <v>43704</v>
      </c>
      <c r="AN230" s="29" t="s">
        <v>222</v>
      </c>
      <c r="AP230">
        <v>655</v>
      </c>
      <c r="AQ230">
        <v>1147</v>
      </c>
    </row>
    <row r="231" spans="1:58" hidden="1" x14ac:dyDescent="0.25">
      <c r="A231" s="29" t="s">
        <v>216</v>
      </c>
      <c r="B231" s="5">
        <v>43626</v>
      </c>
      <c r="C231" s="6">
        <v>8</v>
      </c>
      <c r="D231" s="29" t="s">
        <v>217</v>
      </c>
      <c r="E231" s="29" t="s">
        <v>246</v>
      </c>
      <c r="F231" s="29" t="s">
        <v>247</v>
      </c>
      <c r="G231" s="7">
        <v>0.51289768518518519</v>
      </c>
      <c r="H231" s="3">
        <v>1011</v>
      </c>
      <c r="I231" s="29" t="s">
        <v>228</v>
      </c>
      <c r="J231" s="3">
        <v>2347</v>
      </c>
      <c r="K231" s="29" t="s">
        <v>229</v>
      </c>
      <c r="L231" s="29" t="s">
        <v>112</v>
      </c>
      <c r="M231" s="29" t="s">
        <v>231</v>
      </c>
      <c r="N231" s="29" t="s">
        <v>167</v>
      </c>
      <c r="O231" s="29" t="s">
        <v>231</v>
      </c>
      <c r="P231" s="29" t="s">
        <v>25</v>
      </c>
      <c r="AM231" s="8">
        <v>43704</v>
      </c>
      <c r="AN231" s="29" t="s">
        <v>222</v>
      </c>
      <c r="AP231">
        <v>792</v>
      </c>
      <c r="AQ231">
        <v>1131</v>
      </c>
    </row>
    <row r="232" spans="1:58" hidden="1" x14ac:dyDescent="0.25">
      <c r="A232" s="29" t="s">
        <v>216</v>
      </c>
      <c r="B232" s="5">
        <v>43626</v>
      </c>
      <c r="C232" s="6">
        <v>8</v>
      </c>
      <c r="D232" s="29" t="s">
        <v>217</v>
      </c>
      <c r="E232" s="29" t="s">
        <v>246</v>
      </c>
      <c r="F232" s="29" t="s">
        <v>247</v>
      </c>
      <c r="G232" s="7">
        <v>0.51289768518518519</v>
      </c>
      <c r="H232" s="3">
        <v>1011</v>
      </c>
      <c r="I232" s="29" t="s">
        <v>228</v>
      </c>
      <c r="J232" s="3">
        <v>2348</v>
      </c>
      <c r="K232" s="29" t="s">
        <v>229</v>
      </c>
      <c r="L232" s="29" t="s">
        <v>112</v>
      </c>
      <c r="M232" s="29" t="s">
        <v>231</v>
      </c>
      <c r="N232" s="29" t="s">
        <v>167</v>
      </c>
      <c r="O232" s="29" t="s">
        <v>231</v>
      </c>
      <c r="P232" s="29" t="s">
        <v>25</v>
      </c>
      <c r="AM232" s="8">
        <v>43704</v>
      </c>
      <c r="AN232" s="29" t="s">
        <v>222</v>
      </c>
      <c r="AP232">
        <v>729</v>
      </c>
      <c r="AQ232">
        <v>1080</v>
      </c>
    </row>
    <row r="233" spans="1:58" x14ac:dyDescent="0.25">
      <c r="A233" s="29" t="s">
        <v>216</v>
      </c>
      <c r="B233" s="5">
        <v>43626</v>
      </c>
      <c r="C233" s="6">
        <v>8</v>
      </c>
      <c r="D233" s="29" t="s">
        <v>217</v>
      </c>
      <c r="E233" s="29" t="s">
        <v>246</v>
      </c>
      <c r="F233" s="29" t="s">
        <v>247</v>
      </c>
      <c r="G233" s="7">
        <v>0.51289768518518519</v>
      </c>
      <c r="H233" s="3">
        <v>1011</v>
      </c>
      <c r="I233" s="29" t="s">
        <v>228</v>
      </c>
      <c r="J233" s="3">
        <v>2349</v>
      </c>
      <c r="K233" s="29" t="s">
        <v>240</v>
      </c>
      <c r="L233" s="29" t="s">
        <v>112</v>
      </c>
      <c r="M233" s="29" t="s">
        <v>231</v>
      </c>
      <c r="N233" s="29" t="s">
        <v>167</v>
      </c>
      <c r="O233" s="29" t="s">
        <v>231</v>
      </c>
      <c r="P233" s="29" t="s">
        <v>25</v>
      </c>
      <c r="R233" s="1" t="s">
        <v>152</v>
      </c>
      <c r="S233" s="1">
        <v>545</v>
      </c>
      <c r="T233" s="24">
        <v>2.16</v>
      </c>
      <c r="U233" s="28">
        <v>34.200000000000003</v>
      </c>
      <c r="V233" s="28">
        <v>33</v>
      </c>
      <c r="W233" s="28">
        <v>32.700000000000003</v>
      </c>
      <c r="X233" s="28">
        <v>34.6</v>
      </c>
      <c r="Y233" s="28">
        <v>34.6</v>
      </c>
      <c r="AC233" s="29" t="s">
        <v>344</v>
      </c>
      <c r="AE233" s="29" t="s">
        <v>234</v>
      </c>
      <c r="AF233" s="29" t="s">
        <v>234</v>
      </c>
      <c r="AL233" s="29" t="s">
        <v>235</v>
      </c>
      <c r="AM233" s="8">
        <v>43704</v>
      </c>
      <c r="AN233" s="29" t="s">
        <v>222</v>
      </c>
      <c r="AP233">
        <v>517</v>
      </c>
      <c r="AQ233">
        <v>985</v>
      </c>
      <c r="AR233" s="29" t="s">
        <v>433</v>
      </c>
      <c r="AS233" s="29" t="s">
        <v>434</v>
      </c>
      <c r="AT233" s="29" t="s">
        <v>435</v>
      </c>
      <c r="AU233" s="29" t="s">
        <v>436</v>
      </c>
      <c r="AV233" s="29" t="s">
        <v>437</v>
      </c>
      <c r="AW233" s="29" t="s">
        <v>438</v>
      </c>
      <c r="AX233" s="29" t="s">
        <v>439</v>
      </c>
      <c r="AY233" s="29" t="s">
        <v>439</v>
      </c>
      <c r="AZ233" s="29" t="s">
        <v>440</v>
      </c>
      <c r="BA233" s="29" t="s">
        <v>441</v>
      </c>
      <c r="BB233" s="29" t="s">
        <v>442</v>
      </c>
      <c r="BC233" s="29" t="s">
        <v>441</v>
      </c>
      <c r="BD233" s="29" t="s">
        <v>443</v>
      </c>
      <c r="BE233" s="29" t="s">
        <v>441</v>
      </c>
      <c r="BF233" s="29" t="s">
        <v>444</v>
      </c>
    </row>
    <row r="234" spans="1:58" hidden="1" x14ac:dyDescent="0.25">
      <c r="A234" s="29" t="s">
        <v>216</v>
      </c>
      <c r="B234" s="5">
        <v>43626</v>
      </c>
      <c r="C234" s="6">
        <v>8</v>
      </c>
      <c r="D234" s="29" t="s">
        <v>217</v>
      </c>
      <c r="E234" s="29" t="s">
        <v>246</v>
      </c>
      <c r="F234" s="29" t="s">
        <v>247</v>
      </c>
      <c r="G234" s="7">
        <v>0.51289768518518519</v>
      </c>
      <c r="H234" s="3">
        <v>1011</v>
      </c>
      <c r="I234" s="29" t="s">
        <v>228</v>
      </c>
      <c r="J234" s="3">
        <v>2350</v>
      </c>
      <c r="K234" s="29" t="s">
        <v>229</v>
      </c>
      <c r="L234" s="29" t="s">
        <v>112</v>
      </c>
      <c r="M234" s="29" t="s">
        <v>231</v>
      </c>
      <c r="N234" s="29" t="s">
        <v>167</v>
      </c>
      <c r="O234" s="29" t="s">
        <v>231</v>
      </c>
      <c r="P234" s="29" t="s">
        <v>25</v>
      </c>
      <c r="AM234" s="8">
        <v>43704</v>
      </c>
      <c r="AN234" s="29" t="s">
        <v>222</v>
      </c>
      <c r="AP234">
        <v>658</v>
      </c>
      <c r="AQ234">
        <v>965</v>
      </c>
    </row>
    <row r="235" spans="1:58" hidden="1" x14ac:dyDescent="0.25">
      <c r="A235" s="29" t="s">
        <v>216</v>
      </c>
      <c r="B235" s="5">
        <v>43626</v>
      </c>
      <c r="C235" s="6">
        <v>8</v>
      </c>
      <c r="D235" s="29" t="s">
        <v>217</v>
      </c>
      <c r="E235" s="29" t="s">
        <v>246</v>
      </c>
      <c r="F235" s="29" t="s">
        <v>247</v>
      </c>
      <c r="G235" s="7">
        <v>0.51289768518518519</v>
      </c>
      <c r="H235" s="3">
        <v>1011</v>
      </c>
      <c r="I235" s="29" t="s">
        <v>228</v>
      </c>
      <c r="J235" s="3">
        <v>2351</v>
      </c>
      <c r="K235" s="29" t="s">
        <v>229</v>
      </c>
      <c r="L235" s="29" t="s">
        <v>112</v>
      </c>
      <c r="M235" s="29" t="s">
        <v>231</v>
      </c>
      <c r="N235" s="29" t="s">
        <v>167</v>
      </c>
      <c r="O235" s="29" t="s">
        <v>231</v>
      </c>
      <c r="P235" s="29" t="s">
        <v>25</v>
      </c>
      <c r="AM235" s="8">
        <v>43704</v>
      </c>
      <c r="AN235" s="29" t="s">
        <v>222</v>
      </c>
      <c r="AP235">
        <v>755</v>
      </c>
      <c r="AQ235">
        <v>951</v>
      </c>
    </row>
    <row r="236" spans="1:58" hidden="1" x14ac:dyDescent="0.25">
      <c r="A236" s="29" t="s">
        <v>216</v>
      </c>
      <c r="B236" s="5">
        <v>43626</v>
      </c>
      <c r="C236" s="6">
        <v>8</v>
      </c>
      <c r="D236" s="29" t="s">
        <v>217</v>
      </c>
      <c r="E236" s="29" t="s">
        <v>246</v>
      </c>
      <c r="F236" s="29" t="s">
        <v>247</v>
      </c>
      <c r="G236" s="7">
        <v>0.51289768518518519</v>
      </c>
      <c r="H236" s="3">
        <v>1011</v>
      </c>
      <c r="I236" s="29" t="s">
        <v>228</v>
      </c>
      <c r="J236" s="3">
        <v>2352</v>
      </c>
      <c r="K236" s="29" t="s">
        <v>229</v>
      </c>
      <c r="L236" s="29" t="s">
        <v>112</v>
      </c>
      <c r="M236" s="29" t="s">
        <v>231</v>
      </c>
      <c r="N236" s="29" t="s">
        <v>167</v>
      </c>
      <c r="O236" s="29" t="s">
        <v>231</v>
      </c>
      <c r="P236" s="29" t="s">
        <v>25</v>
      </c>
      <c r="AM236" s="8">
        <v>43704</v>
      </c>
      <c r="AN236" s="29" t="s">
        <v>222</v>
      </c>
      <c r="AP236">
        <v>722</v>
      </c>
      <c r="AQ236">
        <v>1007</v>
      </c>
    </row>
    <row r="237" spans="1:58" hidden="1" x14ac:dyDescent="0.25">
      <c r="A237" s="29" t="s">
        <v>216</v>
      </c>
      <c r="B237" s="5">
        <v>43626</v>
      </c>
      <c r="C237" s="6">
        <v>8</v>
      </c>
      <c r="D237" s="29" t="s">
        <v>217</v>
      </c>
      <c r="E237" s="29" t="s">
        <v>246</v>
      </c>
      <c r="F237" s="29" t="s">
        <v>247</v>
      </c>
      <c r="G237" s="7">
        <v>0.51289768518518519</v>
      </c>
      <c r="H237" s="3">
        <v>1011</v>
      </c>
      <c r="I237" s="29" t="s">
        <v>228</v>
      </c>
      <c r="J237" s="3">
        <v>2353</v>
      </c>
      <c r="K237" s="29" t="s">
        <v>229</v>
      </c>
      <c r="L237" s="29" t="s">
        <v>112</v>
      </c>
      <c r="M237" s="29" t="s">
        <v>231</v>
      </c>
      <c r="N237" s="29" t="s">
        <v>167</v>
      </c>
      <c r="O237" s="29" t="s">
        <v>231</v>
      </c>
      <c r="P237" s="29" t="s">
        <v>25</v>
      </c>
      <c r="AM237" s="8">
        <v>43704</v>
      </c>
      <c r="AN237" s="29" t="s">
        <v>222</v>
      </c>
      <c r="AP237">
        <v>802</v>
      </c>
      <c r="AQ237">
        <v>1019</v>
      </c>
    </row>
    <row r="238" spans="1:58" hidden="1" x14ac:dyDescent="0.25">
      <c r="A238" s="29" t="s">
        <v>216</v>
      </c>
      <c r="B238" s="5">
        <v>43626</v>
      </c>
      <c r="C238" s="6">
        <v>8</v>
      </c>
      <c r="D238" s="29" t="s">
        <v>217</v>
      </c>
      <c r="E238" s="29" t="s">
        <v>246</v>
      </c>
      <c r="F238" s="29" t="s">
        <v>247</v>
      </c>
      <c r="G238" s="7">
        <v>0.51289768518518519</v>
      </c>
      <c r="H238" s="3">
        <v>1011</v>
      </c>
      <c r="I238" s="29" t="s">
        <v>228</v>
      </c>
      <c r="J238" s="3">
        <v>2354</v>
      </c>
      <c r="K238" s="29" t="s">
        <v>229</v>
      </c>
      <c r="L238" s="29" t="s">
        <v>112</v>
      </c>
      <c r="M238" s="29" t="s">
        <v>231</v>
      </c>
      <c r="N238" s="29" t="s">
        <v>167</v>
      </c>
      <c r="O238" s="29" t="s">
        <v>231</v>
      </c>
      <c r="P238" s="29" t="s">
        <v>25</v>
      </c>
      <c r="AM238" s="8">
        <v>43704</v>
      </c>
      <c r="AN238" s="29" t="s">
        <v>222</v>
      </c>
      <c r="AP238">
        <v>1019</v>
      </c>
      <c r="AQ238">
        <v>1082</v>
      </c>
    </row>
    <row r="239" spans="1:58" hidden="1" x14ac:dyDescent="0.25">
      <c r="A239" s="29" t="s">
        <v>216</v>
      </c>
      <c r="B239" s="5">
        <v>43626</v>
      </c>
      <c r="C239" s="6">
        <v>8</v>
      </c>
      <c r="D239" s="29" t="s">
        <v>217</v>
      </c>
      <c r="E239" s="29" t="s">
        <v>246</v>
      </c>
      <c r="F239" s="29" t="s">
        <v>247</v>
      </c>
      <c r="G239" s="7">
        <v>0.51289768518518519</v>
      </c>
      <c r="H239" s="3">
        <v>1011</v>
      </c>
      <c r="I239" s="29" t="s">
        <v>228</v>
      </c>
      <c r="J239" s="3">
        <v>2355</v>
      </c>
      <c r="K239" s="29" t="s">
        <v>229</v>
      </c>
      <c r="L239" s="29" t="s">
        <v>112</v>
      </c>
      <c r="M239" s="29" t="s">
        <v>231</v>
      </c>
      <c r="N239" s="29" t="s">
        <v>167</v>
      </c>
      <c r="O239" s="29" t="s">
        <v>231</v>
      </c>
      <c r="P239" s="29" t="s">
        <v>25</v>
      </c>
      <c r="AM239" s="8">
        <v>43704</v>
      </c>
      <c r="AN239" s="29" t="s">
        <v>222</v>
      </c>
      <c r="AP239">
        <v>997</v>
      </c>
      <c r="AQ239">
        <v>993</v>
      </c>
    </row>
    <row r="240" spans="1:58" hidden="1" x14ac:dyDescent="0.25">
      <c r="A240" s="29" t="s">
        <v>216</v>
      </c>
      <c r="B240" s="5">
        <v>43626</v>
      </c>
      <c r="C240" s="6">
        <v>8</v>
      </c>
      <c r="D240" s="29" t="s">
        <v>217</v>
      </c>
      <c r="E240" s="29" t="s">
        <v>246</v>
      </c>
      <c r="F240" s="29" t="s">
        <v>247</v>
      </c>
      <c r="G240" s="7">
        <v>0.51289768518518519</v>
      </c>
      <c r="H240" s="3">
        <v>1011</v>
      </c>
      <c r="I240" s="29" t="s">
        <v>228</v>
      </c>
      <c r="J240" s="3">
        <v>2356</v>
      </c>
      <c r="K240" s="29" t="s">
        <v>229</v>
      </c>
      <c r="L240" s="29" t="s">
        <v>112</v>
      </c>
      <c r="M240" s="29" t="s">
        <v>231</v>
      </c>
      <c r="N240" s="29" t="s">
        <v>167</v>
      </c>
      <c r="O240" s="29" t="s">
        <v>231</v>
      </c>
      <c r="P240" s="29" t="s">
        <v>25</v>
      </c>
      <c r="AM240" s="8">
        <v>43704</v>
      </c>
      <c r="AN240" s="29" t="s">
        <v>222</v>
      </c>
      <c r="AP240">
        <v>1050</v>
      </c>
      <c r="AQ240">
        <v>990</v>
      </c>
    </row>
    <row r="241" spans="1:43" hidden="1" x14ac:dyDescent="0.25">
      <c r="A241" s="29" t="s">
        <v>216</v>
      </c>
      <c r="B241" s="5">
        <v>43626</v>
      </c>
      <c r="C241" s="6">
        <v>8</v>
      </c>
      <c r="D241" s="29" t="s">
        <v>217</v>
      </c>
      <c r="E241" s="29" t="s">
        <v>246</v>
      </c>
      <c r="F241" s="29" t="s">
        <v>247</v>
      </c>
      <c r="G241" s="7">
        <v>0.51289768518518519</v>
      </c>
      <c r="H241" s="3">
        <v>1011</v>
      </c>
      <c r="I241" s="29" t="s">
        <v>228</v>
      </c>
      <c r="J241" s="3">
        <v>2357</v>
      </c>
      <c r="K241" s="29" t="s">
        <v>229</v>
      </c>
      <c r="L241" s="29" t="s">
        <v>112</v>
      </c>
      <c r="M241" s="29" t="s">
        <v>231</v>
      </c>
      <c r="N241" s="29" t="s">
        <v>167</v>
      </c>
      <c r="O241" s="29" t="s">
        <v>231</v>
      </c>
      <c r="P241" s="29" t="s">
        <v>25</v>
      </c>
      <c r="AM241" s="8">
        <v>43704</v>
      </c>
      <c r="AN241" s="29" t="s">
        <v>222</v>
      </c>
      <c r="AP241">
        <v>1095</v>
      </c>
      <c r="AQ241">
        <v>1015</v>
      </c>
    </row>
    <row r="242" spans="1:43" hidden="1" x14ac:dyDescent="0.25">
      <c r="A242" s="29" t="s">
        <v>216</v>
      </c>
      <c r="B242" s="5">
        <v>43626</v>
      </c>
      <c r="C242" s="6">
        <v>8</v>
      </c>
      <c r="D242" s="29" t="s">
        <v>217</v>
      </c>
      <c r="E242" s="29" t="s">
        <v>246</v>
      </c>
      <c r="F242" s="29" t="s">
        <v>247</v>
      </c>
      <c r="G242" s="7">
        <v>0.51289768518518519</v>
      </c>
      <c r="H242" s="3">
        <v>1011</v>
      </c>
      <c r="I242" s="29" t="s">
        <v>228</v>
      </c>
      <c r="J242" s="3">
        <v>2358</v>
      </c>
      <c r="K242" s="29" t="s">
        <v>229</v>
      </c>
      <c r="L242" s="29" t="s">
        <v>112</v>
      </c>
      <c r="M242" s="29" t="s">
        <v>231</v>
      </c>
      <c r="N242" s="29" t="s">
        <v>167</v>
      </c>
      <c r="O242" s="29" t="s">
        <v>231</v>
      </c>
      <c r="P242" s="29" t="s">
        <v>25</v>
      </c>
      <c r="AM242" s="8">
        <v>43704</v>
      </c>
      <c r="AN242" s="29" t="s">
        <v>222</v>
      </c>
      <c r="AP242">
        <v>1117</v>
      </c>
      <c r="AQ242">
        <v>1084</v>
      </c>
    </row>
    <row r="243" spans="1:43" hidden="1" x14ac:dyDescent="0.25">
      <c r="A243" s="29" t="s">
        <v>216</v>
      </c>
      <c r="B243" s="5">
        <v>43626</v>
      </c>
      <c r="C243" s="6">
        <v>8</v>
      </c>
      <c r="D243" s="29" t="s">
        <v>217</v>
      </c>
      <c r="E243" s="29" t="s">
        <v>246</v>
      </c>
      <c r="F243" s="29" t="s">
        <v>247</v>
      </c>
      <c r="G243" s="7">
        <v>0.51289768518518519</v>
      </c>
      <c r="H243" s="3">
        <v>1011</v>
      </c>
      <c r="I243" s="29" t="s">
        <v>228</v>
      </c>
      <c r="J243" s="3">
        <v>2359</v>
      </c>
      <c r="K243" s="29" t="s">
        <v>229</v>
      </c>
      <c r="L243" s="29" t="s">
        <v>112</v>
      </c>
      <c r="M243" s="29" t="s">
        <v>231</v>
      </c>
      <c r="N243" s="29" t="s">
        <v>167</v>
      </c>
      <c r="O243" s="29" t="s">
        <v>231</v>
      </c>
      <c r="P243" s="29" t="s">
        <v>25</v>
      </c>
      <c r="AM243" s="8">
        <v>43704</v>
      </c>
      <c r="AN243" s="29" t="s">
        <v>222</v>
      </c>
      <c r="AP243">
        <v>1215</v>
      </c>
      <c r="AQ243">
        <v>1043</v>
      </c>
    </row>
    <row r="244" spans="1:43" hidden="1" x14ac:dyDescent="0.25">
      <c r="A244" s="29" t="s">
        <v>216</v>
      </c>
      <c r="B244" s="5">
        <v>43626</v>
      </c>
      <c r="C244" s="6">
        <v>8</v>
      </c>
      <c r="D244" s="29" t="s">
        <v>217</v>
      </c>
      <c r="E244" s="29" t="s">
        <v>246</v>
      </c>
      <c r="F244" s="29" t="s">
        <v>247</v>
      </c>
      <c r="G244" s="7">
        <v>0.51289768518518519</v>
      </c>
      <c r="H244" s="3">
        <v>1011</v>
      </c>
      <c r="I244" s="29" t="s">
        <v>228</v>
      </c>
      <c r="J244" s="3">
        <v>2360</v>
      </c>
      <c r="K244" s="29" t="s">
        <v>229</v>
      </c>
      <c r="L244" s="29" t="s">
        <v>112</v>
      </c>
      <c r="M244" s="29" t="s">
        <v>231</v>
      </c>
      <c r="N244" s="29" t="s">
        <v>167</v>
      </c>
      <c r="O244" s="29" t="s">
        <v>231</v>
      </c>
      <c r="P244" s="29" t="s">
        <v>25</v>
      </c>
      <c r="AM244" s="8">
        <v>43704</v>
      </c>
      <c r="AN244" s="29" t="s">
        <v>222</v>
      </c>
      <c r="AP244">
        <v>1350</v>
      </c>
      <c r="AQ244">
        <v>1037</v>
      </c>
    </row>
    <row r="245" spans="1:43" hidden="1" x14ac:dyDescent="0.25">
      <c r="A245" s="29" t="s">
        <v>216</v>
      </c>
      <c r="B245" s="5">
        <v>43626</v>
      </c>
      <c r="C245" s="6">
        <v>8</v>
      </c>
      <c r="D245" s="29" t="s">
        <v>217</v>
      </c>
      <c r="E245" s="29" t="s">
        <v>246</v>
      </c>
      <c r="F245" s="29" t="s">
        <v>247</v>
      </c>
      <c r="G245" s="7">
        <v>0.51289768518518519</v>
      </c>
      <c r="H245" s="3">
        <v>1011</v>
      </c>
      <c r="I245" s="29" t="s">
        <v>228</v>
      </c>
      <c r="J245" s="3">
        <v>2361</v>
      </c>
      <c r="K245" s="29" t="s">
        <v>229</v>
      </c>
      <c r="L245" s="29" t="s">
        <v>112</v>
      </c>
      <c r="M245" s="29" t="s">
        <v>231</v>
      </c>
      <c r="N245" s="29" t="s">
        <v>167</v>
      </c>
      <c r="O245" s="29" t="s">
        <v>231</v>
      </c>
      <c r="P245" s="29" t="s">
        <v>25</v>
      </c>
      <c r="AM245" s="8">
        <v>43704</v>
      </c>
      <c r="AN245" s="29" t="s">
        <v>222</v>
      </c>
      <c r="AP245">
        <v>1413</v>
      </c>
      <c r="AQ245">
        <v>1069</v>
      </c>
    </row>
    <row r="246" spans="1:43" hidden="1" x14ac:dyDescent="0.25">
      <c r="A246" s="29" t="s">
        <v>216</v>
      </c>
      <c r="B246" s="5">
        <v>43626</v>
      </c>
      <c r="C246" s="6">
        <v>8</v>
      </c>
      <c r="D246" s="29" t="s">
        <v>217</v>
      </c>
      <c r="E246" s="29" t="s">
        <v>246</v>
      </c>
      <c r="F246" s="29" t="s">
        <v>247</v>
      </c>
      <c r="G246" s="7">
        <v>0.51289768518518519</v>
      </c>
      <c r="H246" s="3">
        <v>1011</v>
      </c>
      <c r="I246" s="29" t="s">
        <v>228</v>
      </c>
      <c r="J246" s="3">
        <v>2362</v>
      </c>
      <c r="K246" s="29" t="s">
        <v>229</v>
      </c>
      <c r="L246" s="29" t="s">
        <v>112</v>
      </c>
      <c r="M246" s="29" t="s">
        <v>231</v>
      </c>
      <c r="N246" s="29" t="s">
        <v>167</v>
      </c>
      <c r="O246" s="29" t="s">
        <v>231</v>
      </c>
      <c r="P246" s="29" t="s">
        <v>25</v>
      </c>
      <c r="AM246" s="8">
        <v>43704</v>
      </c>
      <c r="AN246" s="29" t="s">
        <v>222</v>
      </c>
      <c r="AP246">
        <v>1492</v>
      </c>
      <c r="AQ246">
        <v>982</v>
      </c>
    </row>
    <row r="247" spans="1:43" hidden="1" x14ac:dyDescent="0.25">
      <c r="A247" s="29" t="s">
        <v>216</v>
      </c>
      <c r="B247" s="5">
        <v>43626</v>
      </c>
      <c r="C247" s="6">
        <v>8</v>
      </c>
      <c r="D247" s="29" t="s">
        <v>217</v>
      </c>
      <c r="E247" s="29" t="s">
        <v>246</v>
      </c>
      <c r="F247" s="29" t="s">
        <v>247</v>
      </c>
      <c r="G247" s="7">
        <v>0.51289768518518519</v>
      </c>
      <c r="H247" s="3">
        <v>1011</v>
      </c>
      <c r="I247" s="29" t="s">
        <v>228</v>
      </c>
      <c r="J247" s="3">
        <v>2363</v>
      </c>
      <c r="K247" s="29" t="s">
        <v>229</v>
      </c>
      <c r="L247" s="29" t="s">
        <v>112</v>
      </c>
      <c r="M247" s="29" t="s">
        <v>231</v>
      </c>
      <c r="N247" s="29" t="s">
        <v>167</v>
      </c>
      <c r="O247" s="29" t="s">
        <v>231</v>
      </c>
      <c r="P247" s="29" t="s">
        <v>25</v>
      </c>
      <c r="AM247" s="8">
        <v>43704</v>
      </c>
      <c r="AN247" s="29" t="s">
        <v>222</v>
      </c>
      <c r="AP247">
        <v>1414</v>
      </c>
      <c r="AQ247">
        <v>970</v>
      </c>
    </row>
    <row r="248" spans="1:43" hidden="1" x14ac:dyDescent="0.25">
      <c r="A248" s="29" t="s">
        <v>216</v>
      </c>
      <c r="B248" s="5">
        <v>43626</v>
      </c>
      <c r="C248" s="6">
        <v>8</v>
      </c>
      <c r="D248" s="29" t="s">
        <v>217</v>
      </c>
      <c r="E248" s="29" t="s">
        <v>246</v>
      </c>
      <c r="F248" s="29" t="s">
        <v>247</v>
      </c>
      <c r="G248" s="7">
        <v>0.51289768518518519</v>
      </c>
      <c r="H248" s="3">
        <v>1011</v>
      </c>
      <c r="I248" s="29" t="s">
        <v>228</v>
      </c>
      <c r="J248" s="3">
        <v>2364</v>
      </c>
      <c r="K248" s="29" t="s">
        <v>229</v>
      </c>
      <c r="L248" s="29" t="s">
        <v>112</v>
      </c>
      <c r="M248" s="29" t="s">
        <v>231</v>
      </c>
      <c r="N248" s="29" t="s">
        <v>167</v>
      </c>
      <c r="O248" s="29" t="s">
        <v>231</v>
      </c>
      <c r="P248" s="29" t="s">
        <v>25</v>
      </c>
      <c r="AM248" s="8">
        <v>43704</v>
      </c>
      <c r="AN248" s="29" t="s">
        <v>222</v>
      </c>
      <c r="AP248">
        <v>1339</v>
      </c>
      <c r="AQ248">
        <v>955</v>
      </c>
    </row>
    <row r="249" spans="1:43" hidden="1" x14ac:dyDescent="0.25">
      <c r="A249" s="29" t="s">
        <v>216</v>
      </c>
      <c r="B249" s="5">
        <v>43626</v>
      </c>
      <c r="C249" s="6">
        <v>8</v>
      </c>
      <c r="D249" s="29" t="s">
        <v>217</v>
      </c>
      <c r="E249" s="29" t="s">
        <v>246</v>
      </c>
      <c r="F249" s="29" t="s">
        <v>247</v>
      </c>
      <c r="G249" s="7">
        <v>0.51289768518518519</v>
      </c>
      <c r="H249" s="3">
        <v>1011</v>
      </c>
      <c r="I249" s="29" t="s">
        <v>228</v>
      </c>
      <c r="J249" s="3">
        <v>2365</v>
      </c>
      <c r="K249" s="29" t="s">
        <v>229</v>
      </c>
      <c r="L249" s="29" t="s">
        <v>112</v>
      </c>
      <c r="M249" s="29" t="s">
        <v>231</v>
      </c>
      <c r="N249" s="29" t="s">
        <v>167</v>
      </c>
      <c r="O249" s="29" t="s">
        <v>231</v>
      </c>
      <c r="P249" s="29" t="s">
        <v>25</v>
      </c>
      <c r="AM249" s="8">
        <v>43704</v>
      </c>
      <c r="AN249" s="29" t="s">
        <v>222</v>
      </c>
      <c r="AP249">
        <v>1359</v>
      </c>
      <c r="AQ249">
        <v>950</v>
      </c>
    </row>
    <row r="250" spans="1:43" hidden="1" x14ac:dyDescent="0.25">
      <c r="A250" s="29" t="s">
        <v>216</v>
      </c>
      <c r="B250" s="5">
        <v>43626</v>
      </c>
      <c r="C250" s="6">
        <v>8</v>
      </c>
      <c r="D250" s="29" t="s">
        <v>217</v>
      </c>
      <c r="E250" s="29" t="s">
        <v>246</v>
      </c>
      <c r="F250" s="29" t="s">
        <v>247</v>
      </c>
      <c r="G250" s="7">
        <v>0.51289768518518519</v>
      </c>
      <c r="H250" s="3">
        <v>1011</v>
      </c>
      <c r="I250" s="29" t="s">
        <v>228</v>
      </c>
      <c r="J250" s="3">
        <v>2366</v>
      </c>
      <c r="K250" s="29" t="s">
        <v>229</v>
      </c>
      <c r="L250" s="29" t="s">
        <v>112</v>
      </c>
      <c r="M250" s="29" t="s">
        <v>231</v>
      </c>
      <c r="N250" s="29" t="s">
        <v>167</v>
      </c>
      <c r="O250" s="29" t="s">
        <v>231</v>
      </c>
      <c r="P250" s="29" t="s">
        <v>25</v>
      </c>
      <c r="AM250" s="8">
        <v>43704</v>
      </c>
      <c r="AN250" s="29" t="s">
        <v>222</v>
      </c>
      <c r="AP250">
        <v>1677</v>
      </c>
      <c r="AQ250">
        <v>956</v>
      </c>
    </row>
    <row r="251" spans="1:43" hidden="1" x14ac:dyDescent="0.25">
      <c r="A251" s="29" t="s">
        <v>216</v>
      </c>
      <c r="B251" s="5">
        <v>43626</v>
      </c>
      <c r="C251" s="6">
        <v>8</v>
      </c>
      <c r="D251" s="29" t="s">
        <v>217</v>
      </c>
      <c r="E251" s="29" t="s">
        <v>246</v>
      </c>
      <c r="F251" s="29" t="s">
        <v>247</v>
      </c>
      <c r="G251" s="7">
        <v>0.5128994560185185</v>
      </c>
      <c r="H251" s="3">
        <v>1012</v>
      </c>
      <c r="I251" s="29" t="s">
        <v>228</v>
      </c>
      <c r="J251" s="3">
        <v>2367</v>
      </c>
      <c r="K251" s="29" t="s">
        <v>229</v>
      </c>
      <c r="L251" s="29" t="s">
        <v>112</v>
      </c>
      <c r="M251" s="29" t="s">
        <v>231</v>
      </c>
      <c r="N251" s="29" t="s">
        <v>167</v>
      </c>
      <c r="O251" s="29" t="s">
        <v>231</v>
      </c>
      <c r="P251" s="29" t="s">
        <v>25</v>
      </c>
      <c r="AM251" s="8">
        <v>43704</v>
      </c>
      <c r="AN251" s="29" t="s">
        <v>222</v>
      </c>
      <c r="AP251">
        <v>751</v>
      </c>
      <c r="AQ251">
        <v>1316</v>
      </c>
    </row>
    <row r="252" spans="1:43" hidden="1" x14ac:dyDescent="0.25">
      <c r="A252" s="29" t="s">
        <v>216</v>
      </c>
      <c r="B252" s="5">
        <v>43626</v>
      </c>
      <c r="C252" s="6">
        <v>8</v>
      </c>
      <c r="D252" s="29" t="s">
        <v>217</v>
      </c>
      <c r="E252" s="29" t="s">
        <v>246</v>
      </c>
      <c r="F252" s="29" t="s">
        <v>247</v>
      </c>
      <c r="G252" s="7">
        <v>0.5128994560185185</v>
      </c>
      <c r="H252" s="3">
        <v>1012</v>
      </c>
      <c r="I252" s="29" t="s">
        <v>228</v>
      </c>
      <c r="J252" s="3">
        <v>2368</v>
      </c>
      <c r="K252" s="29" t="s">
        <v>229</v>
      </c>
      <c r="L252" s="29" t="s">
        <v>112</v>
      </c>
      <c r="M252" s="29" t="s">
        <v>231</v>
      </c>
      <c r="N252" s="29" t="s">
        <v>167</v>
      </c>
      <c r="O252" s="29" t="s">
        <v>231</v>
      </c>
      <c r="P252" s="29" t="s">
        <v>25</v>
      </c>
      <c r="AM252" s="8">
        <v>43704</v>
      </c>
      <c r="AN252" s="29" t="s">
        <v>222</v>
      </c>
      <c r="AP252">
        <v>658</v>
      </c>
      <c r="AQ252">
        <v>1274</v>
      </c>
    </row>
    <row r="253" spans="1:43" hidden="1" x14ac:dyDescent="0.25">
      <c r="A253" s="29" t="s">
        <v>216</v>
      </c>
      <c r="B253" s="5">
        <v>43626</v>
      </c>
      <c r="C253" s="6">
        <v>8</v>
      </c>
      <c r="D253" s="29" t="s">
        <v>217</v>
      </c>
      <c r="E253" s="29" t="s">
        <v>246</v>
      </c>
      <c r="F253" s="29" t="s">
        <v>247</v>
      </c>
      <c r="G253" s="7">
        <v>0.5128994560185185</v>
      </c>
      <c r="H253" s="3">
        <v>1012</v>
      </c>
      <c r="I253" s="29" t="s">
        <v>228</v>
      </c>
      <c r="J253" s="3">
        <v>2369</v>
      </c>
      <c r="K253" s="29" t="s">
        <v>229</v>
      </c>
      <c r="L253" s="29" t="s">
        <v>112</v>
      </c>
      <c r="M253" s="29" t="s">
        <v>231</v>
      </c>
      <c r="N253" s="29" t="s">
        <v>167</v>
      </c>
      <c r="O253" s="29" t="s">
        <v>231</v>
      </c>
      <c r="P253" s="29" t="s">
        <v>25</v>
      </c>
      <c r="AM253" s="8">
        <v>43704</v>
      </c>
      <c r="AN253" s="29" t="s">
        <v>222</v>
      </c>
      <c r="AP253">
        <v>558</v>
      </c>
      <c r="AQ253">
        <v>1229</v>
      </c>
    </row>
    <row r="254" spans="1:43" hidden="1" x14ac:dyDescent="0.25">
      <c r="A254" s="29" t="s">
        <v>216</v>
      </c>
      <c r="B254" s="5">
        <v>43626</v>
      </c>
      <c r="C254" s="6">
        <v>8</v>
      </c>
      <c r="D254" s="29" t="s">
        <v>217</v>
      </c>
      <c r="E254" s="29" t="s">
        <v>246</v>
      </c>
      <c r="F254" s="29" t="s">
        <v>247</v>
      </c>
      <c r="G254" s="7">
        <v>0.5128994560185185</v>
      </c>
      <c r="H254" s="3">
        <v>1012</v>
      </c>
      <c r="I254" s="29" t="s">
        <v>228</v>
      </c>
      <c r="J254" s="3">
        <v>2370</v>
      </c>
      <c r="K254" s="29" t="s">
        <v>229</v>
      </c>
      <c r="L254" s="29" t="s">
        <v>112</v>
      </c>
      <c r="M254" s="29" t="s">
        <v>231</v>
      </c>
      <c r="N254" s="29" t="s">
        <v>167</v>
      </c>
      <c r="O254" s="29" t="s">
        <v>231</v>
      </c>
      <c r="P254" s="29" t="s">
        <v>25</v>
      </c>
      <c r="AM254" s="8">
        <v>43704</v>
      </c>
      <c r="AN254" s="29" t="s">
        <v>222</v>
      </c>
      <c r="AP254">
        <v>1099</v>
      </c>
      <c r="AQ254">
        <v>1265</v>
      </c>
    </row>
    <row r="255" spans="1:43" hidden="1" x14ac:dyDescent="0.25">
      <c r="A255" s="29" t="s">
        <v>216</v>
      </c>
      <c r="B255" s="5">
        <v>43626</v>
      </c>
      <c r="C255" s="6">
        <v>8</v>
      </c>
      <c r="D255" s="29" t="s">
        <v>217</v>
      </c>
      <c r="E255" s="29" t="s">
        <v>246</v>
      </c>
      <c r="F255" s="29" t="s">
        <v>247</v>
      </c>
      <c r="G255" s="7">
        <v>0.5128994560185185</v>
      </c>
      <c r="H255" s="3">
        <v>1012</v>
      </c>
      <c r="I255" s="29" t="s">
        <v>228</v>
      </c>
      <c r="J255" s="3">
        <v>2371</v>
      </c>
      <c r="K255" s="29" t="s">
        <v>229</v>
      </c>
      <c r="L255" s="29" t="s">
        <v>112</v>
      </c>
      <c r="M255" s="29" t="s">
        <v>231</v>
      </c>
      <c r="N255" s="29" t="s">
        <v>167</v>
      </c>
      <c r="O255" s="29" t="s">
        <v>231</v>
      </c>
      <c r="P255" s="29" t="s">
        <v>25</v>
      </c>
      <c r="AM255" s="8">
        <v>43704</v>
      </c>
      <c r="AN255" s="29" t="s">
        <v>222</v>
      </c>
      <c r="AP255">
        <v>1020</v>
      </c>
      <c r="AQ255">
        <v>1199</v>
      </c>
    </row>
    <row r="256" spans="1:43" hidden="1" x14ac:dyDescent="0.25">
      <c r="A256" s="29" t="s">
        <v>216</v>
      </c>
      <c r="B256" s="5">
        <v>43626</v>
      </c>
      <c r="C256" s="6">
        <v>8</v>
      </c>
      <c r="D256" s="29" t="s">
        <v>217</v>
      </c>
      <c r="E256" s="29" t="s">
        <v>246</v>
      </c>
      <c r="F256" s="29" t="s">
        <v>247</v>
      </c>
      <c r="G256" s="7">
        <v>0.5128994560185185</v>
      </c>
      <c r="H256" s="3">
        <v>1012</v>
      </c>
      <c r="I256" s="29" t="s">
        <v>228</v>
      </c>
      <c r="J256" s="3">
        <v>2372</v>
      </c>
      <c r="K256" s="29" t="s">
        <v>229</v>
      </c>
      <c r="L256" s="29" t="s">
        <v>112</v>
      </c>
      <c r="M256" s="29" t="s">
        <v>231</v>
      </c>
      <c r="N256" s="29" t="s">
        <v>167</v>
      </c>
      <c r="O256" s="29" t="s">
        <v>231</v>
      </c>
      <c r="P256" s="29" t="s">
        <v>25</v>
      </c>
      <c r="AM256" s="8">
        <v>43704</v>
      </c>
      <c r="AN256" s="29" t="s">
        <v>222</v>
      </c>
      <c r="AP256">
        <v>888</v>
      </c>
      <c r="AQ256">
        <v>1185</v>
      </c>
    </row>
    <row r="257" spans="1:43" hidden="1" x14ac:dyDescent="0.25">
      <c r="A257" s="29" t="s">
        <v>216</v>
      </c>
      <c r="B257" s="5">
        <v>43626</v>
      </c>
      <c r="C257" s="6">
        <v>8</v>
      </c>
      <c r="D257" s="29" t="s">
        <v>217</v>
      </c>
      <c r="E257" s="29" t="s">
        <v>246</v>
      </c>
      <c r="F257" s="29" t="s">
        <v>247</v>
      </c>
      <c r="G257" s="7">
        <v>0.5128994560185185</v>
      </c>
      <c r="H257" s="3">
        <v>1012</v>
      </c>
      <c r="I257" s="29" t="s">
        <v>228</v>
      </c>
      <c r="J257" s="3">
        <v>2373</v>
      </c>
      <c r="K257" s="29" t="s">
        <v>229</v>
      </c>
      <c r="L257" s="29" t="s">
        <v>112</v>
      </c>
      <c r="M257" s="29" t="s">
        <v>231</v>
      </c>
      <c r="N257" s="29" t="s">
        <v>167</v>
      </c>
      <c r="O257" s="29" t="s">
        <v>231</v>
      </c>
      <c r="P257" s="29" t="s">
        <v>25</v>
      </c>
      <c r="AM257" s="8">
        <v>43704</v>
      </c>
      <c r="AN257" s="29" t="s">
        <v>222</v>
      </c>
      <c r="AP257">
        <v>777</v>
      </c>
      <c r="AQ257">
        <v>1271</v>
      </c>
    </row>
    <row r="258" spans="1:43" hidden="1" x14ac:dyDescent="0.25">
      <c r="A258" s="29" t="s">
        <v>216</v>
      </c>
      <c r="B258" s="5">
        <v>43626</v>
      </c>
      <c r="C258" s="6">
        <v>8</v>
      </c>
      <c r="D258" s="29" t="s">
        <v>217</v>
      </c>
      <c r="E258" s="29" t="s">
        <v>246</v>
      </c>
      <c r="F258" s="29" t="s">
        <v>247</v>
      </c>
      <c r="G258" s="7">
        <v>0.5128994560185185</v>
      </c>
      <c r="H258" s="3">
        <v>1012</v>
      </c>
      <c r="I258" s="29" t="s">
        <v>228</v>
      </c>
      <c r="J258" s="3">
        <v>2374</v>
      </c>
      <c r="K258" s="29" t="s">
        <v>229</v>
      </c>
      <c r="L258" s="29" t="s">
        <v>112</v>
      </c>
      <c r="M258" s="29" t="s">
        <v>231</v>
      </c>
      <c r="N258" s="29" t="s">
        <v>167</v>
      </c>
      <c r="O258" s="29" t="s">
        <v>231</v>
      </c>
      <c r="P258" s="29" t="s">
        <v>25</v>
      </c>
      <c r="AM258" s="8">
        <v>43704</v>
      </c>
      <c r="AN258" s="29" t="s">
        <v>222</v>
      </c>
      <c r="AP258">
        <v>827</v>
      </c>
      <c r="AQ258">
        <v>1202</v>
      </c>
    </row>
    <row r="259" spans="1:43" hidden="1" x14ac:dyDescent="0.25">
      <c r="A259" s="29" t="s">
        <v>216</v>
      </c>
      <c r="B259" s="5">
        <v>43626</v>
      </c>
      <c r="C259" s="6">
        <v>8</v>
      </c>
      <c r="D259" s="29" t="s">
        <v>217</v>
      </c>
      <c r="E259" s="29" t="s">
        <v>246</v>
      </c>
      <c r="F259" s="29" t="s">
        <v>247</v>
      </c>
      <c r="G259" s="7">
        <v>0.5128994560185185</v>
      </c>
      <c r="H259" s="3">
        <v>1012</v>
      </c>
      <c r="I259" s="29" t="s">
        <v>228</v>
      </c>
      <c r="J259" s="3">
        <v>2375</v>
      </c>
      <c r="K259" s="29" t="s">
        <v>229</v>
      </c>
      <c r="L259" s="29" t="s">
        <v>112</v>
      </c>
      <c r="M259" s="29" t="s">
        <v>231</v>
      </c>
      <c r="N259" s="29" t="s">
        <v>167</v>
      </c>
      <c r="O259" s="29" t="s">
        <v>231</v>
      </c>
      <c r="P259" s="29" t="s">
        <v>25</v>
      </c>
      <c r="AM259" s="8">
        <v>43704</v>
      </c>
      <c r="AN259" s="29" t="s">
        <v>222</v>
      </c>
      <c r="AP259">
        <v>794</v>
      </c>
      <c r="AQ259">
        <v>1179</v>
      </c>
    </row>
    <row r="260" spans="1:43" hidden="1" x14ac:dyDescent="0.25">
      <c r="A260" s="29" t="s">
        <v>216</v>
      </c>
      <c r="B260" s="5">
        <v>43626</v>
      </c>
      <c r="C260" s="6">
        <v>8</v>
      </c>
      <c r="D260" s="29" t="s">
        <v>217</v>
      </c>
      <c r="E260" s="29" t="s">
        <v>246</v>
      </c>
      <c r="F260" s="29" t="s">
        <v>247</v>
      </c>
      <c r="G260" s="7">
        <v>0.5128994560185185</v>
      </c>
      <c r="H260" s="3">
        <v>1012</v>
      </c>
      <c r="I260" s="29" t="s">
        <v>228</v>
      </c>
      <c r="J260" s="3">
        <v>2376</v>
      </c>
      <c r="K260" s="29" t="s">
        <v>229</v>
      </c>
      <c r="L260" s="29" t="s">
        <v>112</v>
      </c>
      <c r="M260" s="29" t="s">
        <v>231</v>
      </c>
      <c r="N260" s="29" t="s">
        <v>167</v>
      </c>
      <c r="O260" s="29" t="s">
        <v>231</v>
      </c>
      <c r="P260" s="29" t="s">
        <v>25</v>
      </c>
      <c r="AM260" s="8">
        <v>43704</v>
      </c>
      <c r="AN260" s="29" t="s">
        <v>222</v>
      </c>
      <c r="AP260">
        <v>647</v>
      </c>
      <c r="AQ260">
        <v>1157</v>
      </c>
    </row>
    <row r="261" spans="1:43" hidden="1" x14ac:dyDescent="0.25">
      <c r="A261" s="29" t="s">
        <v>216</v>
      </c>
      <c r="B261" s="5">
        <v>43626</v>
      </c>
      <c r="C261" s="6">
        <v>8</v>
      </c>
      <c r="D261" s="29" t="s">
        <v>217</v>
      </c>
      <c r="E261" s="29" t="s">
        <v>246</v>
      </c>
      <c r="F261" s="29" t="s">
        <v>247</v>
      </c>
      <c r="G261" s="7">
        <v>0.5128994560185185</v>
      </c>
      <c r="H261" s="3">
        <v>1012</v>
      </c>
      <c r="I261" s="29" t="s">
        <v>228</v>
      </c>
      <c r="J261" s="3">
        <v>2377</v>
      </c>
      <c r="K261" s="29" t="s">
        <v>229</v>
      </c>
      <c r="L261" s="29" t="s">
        <v>112</v>
      </c>
      <c r="M261" s="29" t="s">
        <v>231</v>
      </c>
      <c r="N261" s="29" t="s">
        <v>167</v>
      </c>
      <c r="O261" s="29" t="s">
        <v>231</v>
      </c>
      <c r="P261" s="29" t="s">
        <v>25</v>
      </c>
      <c r="AM261" s="8">
        <v>43704</v>
      </c>
      <c r="AN261" s="29" t="s">
        <v>222</v>
      </c>
      <c r="AP261">
        <v>82</v>
      </c>
      <c r="AQ261">
        <v>1299</v>
      </c>
    </row>
    <row r="262" spans="1:43" hidden="1" x14ac:dyDescent="0.25">
      <c r="A262" s="29" t="s">
        <v>216</v>
      </c>
      <c r="B262" s="5">
        <v>43626</v>
      </c>
      <c r="C262" s="6">
        <v>8</v>
      </c>
      <c r="D262" s="29" t="s">
        <v>217</v>
      </c>
      <c r="E262" s="29" t="s">
        <v>246</v>
      </c>
      <c r="F262" s="29" t="s">
        <v>247</v>
      </c>
      <c r="G262" s="7">
        <v>0.5128994560185185</v>
      </c>
      <c r="H262" s="3">
        <v>1012</v>
      </c>
      <c r="I262" s="29" t="s">
        <v>228</v>
      </c>
      <c r="J262" s="3">
        <v>2378</v>
      </c>
      <c r="K262" s="29" t="s">
        <v>229</v>
      </c>
      <c r="L262" s="29" t="s">
        <v>112</v>
      </c>
      <c r="M262" s="29" t="s">
        <v>231</v>
      </c>
      <c r="N262" s="29" t="s">
        <v>167</v>
      </c>
      <c r="O262" s="29" t="s">
        <v>231</v>
      </c>
      <c r="P262" s="29" t="s">
        <v>25</v>
      </c>
      <c r="AM262" s="8">
        <v>43704</v>
      </c>
      <c r="AN262" s="29" t="s">
        <v>222</v>
      </c>
      <c r="AP262">
        <v>152</v>
      </c>
      <c r="AQ262">
        <v>1207</v>
      </c>
    </row>
    <row r="263" spans="1:43" hidden="1" x14ac:dyDescent="0.25">
      <c r="A263" s="29" t="s">
        <v>216</v>
      </c>
      <c r="B263" s="5">
        <v>43626</v>
      </c>
      <c r="C263" s="6">
        <v>8</v>
      </c>
      <c r="D263" s="29" t="s">
        <v>217</v>
      </c>
      <c r="E263" s="29" t="s">
        <v>246</v>
      </c>
      <c r="F263" s="29" t="s">
        <v>247</v>
      </c>
      <c r="G263" s="7">
        <v>0.5128994560185185</v>
      </c>
      <c r="H263" s="3">
        <v>1012</v>
      </c>
      <c r="I263" s="29" t="s">
        <v>228</v>
      </c>
      <c r="J263" s="3">
        <v>2379</v>
      </c>
      <c r="K263" s="29" t="s">
        <v>229</v>
      </c>
      <c r="L263" s="29" t="s">
        <v>112</v>
      </c>
      <c r="M263" s="29" t="s">
        <v>231</v>
      </c>
      <c r="N263" s="29" t="s">
        <v>167</v>
      </c>
      <c r="O263" s="29" t="s">
        <v>231</v>
      </c>
      <c r="P263" s="29" t="s">
        <v>25</v>
      </c>
      <c r="AM263" s="8">
        <v>43704</v>
      </c>
      <c r="AN263" s="29" t="s">
        <v>222</v>
      </c>
      <c r="AP263">
        <v>155</v>
      </c>
      <c r="AQ263">
        <v>1171</v>
      </c>
    </row>
    <row r="264" spans="1:43" hidden="1" x14ac:dyDescent="0.25">
      <c r="A264" s="29" t="s">
        <v>216</v>
      </c>
      <c r="B264" s="5">
        <v>43626</v>
      </c>
      <c r="C264" s="6">
        <v>8</v>
      </c>
      <c r="D264" s="29" t="s">
        <v>217</v>
      </c>
      <c r="E264" s="29" t="s">
        <v>246</v>
      </c>
      <c r="F264" s="29" t="s">
        <v>247</v>
      </c>
      <c r="G264" s="7">
        <v>0.5128994560185185</v>
      </c>
      <c r="H264" s="3">
        <v>1012</v>
      </c>
      <c r="I264" s="29" t="s">
        <v>228</v>
      </c>
      <c r="J264" s="3">
        <v>2380</v>
      </c>
      <c r="K264" s="29" t="s">
        <v>229</v>
      </c>
      <c r="L264" s="29" t="s">
        <v>112</v>
      </c>
      <c r="M264" s="29" t="s">
        <v>231</v>
      </c>
      <c r="N264" s="29" t="s">
        <v>167</v>
      </c>
      <c r="O264" s="29" t="s">
        <v>231</v>
      </c>
      <c r="P264" s="29" t="s">
        <v>25</v>
      </c>
      <c r="AM264" s="8">
        <v>43704</v>
      </c>
      <c r="AN264" s="29" t="s">
        <v>222</v>
      </c>
      <c r="AP264">
        <v>286</v>
      </c>
      <c r="AQ264">
        <v>1191</v>
      </c>
    </row>
    <row r="265" spans="1:43" hidden="1" x14ac:dyDescent="0.25">
      <c r="A265" s="29" t="s">
        <v>216</v>
      </c>
      <c r="B265" s="5">
        <v>43626</v>
      </c>
      <c r="C265" s="6">
        <v>8</v>
      </c>
      <c r="D265" s="29" t="s">
        <v>217</v>
      </c>
      <c r="E265" s="29" t="s">
        <v>246</v>
      </c>
      <c r="F265" s="29" t="s">
        <v>247</v>
      </c>
      <c r="G265" s="7">
        <v>0.5128994560185185</v>
      </c>
      <c r="H265" s="3">
        <v>1012</v>
      </c>
      <c r="I265" s="29" t="s">
        <v>228</v>
      </c>
      <c r="J265" s="3">
        <v>2381</v>
      </c>
      <c r="K265" s="29" t="s">
        <v>229</v>
      </c>
      <c r="L265" s="29" t="s">
        <v>112</v>
      </c>
      <c r="M265" s="29" t="s">
        <v>231</v>
      </c>
      <c r="N265" s="29" t="s">
        <v>167</v>
      </c>
      <c r="O265" s="29" t="s">
        <v>231</v>
      </c>
      <c r="P265" s="29" t="s">
        <v>25</v>
      </c>
      <c r="AM265" s="8">
        <v>43704</v>
      </c>
      <c r="AN265" s="29" t="s">
        <v>222</v>
      </c>
      <c r="AP265">
        <v>232</v>
      </c>
      <c r="AQ265">
        <v>1132</v>
      </c>
    </row>
    <row r="266" spans="1:43" hidden="1" x14ac:dyDescent="0.25">
      <c r="A266" s="29" t="s">
        <v>216</v>
      </c>
      <c r="B266" s="5">
        <v>43626</v>
      </c>
      <c r="C266" s="6">
        <v>8</v>
      </c>
      <c r="D266" s="29" t="s">
        <v>217</v>
      </c>
      <c r="E266" s="29" t="s">
        <v>246</v>
      </c>
      <c r="F266" s="29" t="s">
        <v>247</v>
      </c>
      <c r="G266" s="7">
        <v>0.5128994560185185</v>
      </c>
      <c r="H266" s="3">
        <v>1012</v>
      </c>
      <c r="I266" s="29" t="s">
        <v>228</v>
      </c>
      <c r="J266" s="3">
        <v>2382</v>
      </c>
      <c r="K266" s="29" t="s">
        <v>229</v>
      </c>
      <c r="L266" s="29" t="s">
        <v>112</v>
      </c>
      <c r="M266" s="29" t="s">
        <v>231</v>
      </c>
      <c r="N266" s="29" t="s">
        <v>167</v>
      </c>
      <c r="O266" s="29" t="s">
        <v>231</v>
      </c>
      <c r="P266" s="29" t="s">
        <v>25</v>
      </c>
      <c r="AM266" s="8">
        <v>43704</v>
      </c>
      <c r="AN266" s="29" t="s">
        <v>222</v>
      </c>
      <c r="AP266">
        <v>232</v>
      </c>
      <c r="AQ266">
        <v>1085</v>
      </c>
    </row>
    <row r="267" spans="1:43" hidden="1" x14ac:dyDescent="0.25">
      <c r="A267" s="29" t="s">
        <v>216</v>
      </c>
      <c r="B267" s="5">
        <v>43626</v>
      </c>
      <c r="C267" s="6">
        <v>8</v>
      </c>
      <c r="D267" s="29" t="s">
        <v>217</v>
      </c>
      <c r="E267" s="29" t="s">
        <v>246</v>
      </c>
      <c r="F267" s="29" t="s">
        <v>247</v>
      </c>
      <c r="G267" s="7">
        <v>0.5128994560185185</v>
      </c>
      <c r="H267" s="3">
        <v>1012</v>
      </c>
      <c r="I267" s="29" t="s">
        <v>228</v>
      </c>
      <c r="J267" s="3">
        <v>2383</v>
      </c>
      <c r="K267" s="29" t="s">
        <v>229</v>
      </c>
      <c r="L267" s="29" t="s">
        <v>112</v>
      </c>
      <c r="M267" s="29" t="s">
        <v>231</v>
      </c>
      <c r="N267" s="29" t="s">
        <v>167</v>
      </c>
      <c r="O267" s="29" t="s">
        <v>231</v>
      </c>
      <c r="P267" s="29" t="s">
        <v>25</v>
      </c>
      <c r="AM267" s="8">
        <v>43704</v>
      </c>
      <c r="AN267" s="29" t="s">
        <v>222</v>
      </c>
      <c r="AP267">
        <v>266</v>
      </c>
      <c r="AQ267">
        <v>1062</v>
      </c>
    </row>
    <row r="268" spans="1:43" hidden="1" x14ac:dyDescent="0.25">
      <c r="A268" s="29" t="s">
        <v>216</v>
      </c>
      <c r="B268" s="5">
        <v>43626</v>
      </c>
      <c r="C268" s="6">
        <v>8</v>
      </c>
      <c r="D268" s="29" t="s">
        <v>217</v>
      </c>
      <c r="E268" s="29" t="s">
        <v>246</v>
      </c>
      <c r="F268" s="29" t="s">
        <v>247</v>
      </c>
      <c r="G268" s="7">
        <v>0.5128994560185185</v>
      </c>
      <c r="H268" s="3">
        <v>1012</v>
      </c>
      <c r="I268" s="29" t="s">
        <v>228</v>
      </c>
      <c r="J268" s="3">
        <v>2384</v>
      </c>
      <c r="K268" s="29" t="s">
        <v>229</v>
      </c>
      <c r="L268" s="29" t="s">
        <v>112</v>
      </c>
      <c r="M268" s="29" t="s">
        <v>231</v>
      </c>
      <c r="N268" s="29" t="s">
        <v>167</v>
      </c>
      <c r="O268" s="29" t="s">
        <v>231</v>
      </c>
      <c r="P268" s="29" t="s">
        <v>25</v>
      </c>
      <c r="AM268" s="8">
        <v>43704</v>
      </c>
      <c r="AN268" s="29" t="s">
        <v>222</v>
      </c>
      <c r="AP268">
        <v>313</v>
      </c>
      <c r="AQ268">
        <v>1047</v>
      </c>
    </row>
    <row r="269" spans="1:43" hidden="1" x14ac:dyDescent="0.25">
      <c r="A269" s="29" t="s">
        <v>216</v>
      </c>
      <c r="B269" s="5">
        <v>43626</v>
      </c>
      <c r="C269" s="6">
        <v>8</v>
      </c>
      <c r="D269" s="29" t="s">
        <v>217</v>
      </c>
      <c r="E269" s="29" t="s">
        <v>246</v>
      </c>
      <c r="F269" s="29" t="s">
        <v>247</v>
      </c>
      <c r="G269" s="7">
        <v>0.5128994560185185</v>
      </c>
      <c r="H269" s="3">
        <v>1012</v>
      </c>
      <c r="I269" s="29" t="s">
        <v>228</v>
      </c>
      <c r="J269" s="3">
        <v>2385</v>
      </c>
      <c r="K269" s="29" t="s">
        <v>229</v>
      </c>
      <c r="L269" s="29" t="s">
        <v>112</v>
      </c>
      <c r="M269" s="29" t="s">
        <v>231</v>
      </c>
      <c r="N269" s="29" t="s">
        <v>167</v>
      </c>
      <c r="O269" s="29" t="s">
        <v>231</v>
      </c>
      <c r="P269" s="29" t="s">
        <v>25</v>
      </c>
      <c r="AM269" s="8">
        <v>43704</v>
      </c>
      <c r="AN269" s="29" t="s">
        <v>222</v>
      </c>
      <c r="AP269">
        <v>349</v>
      </c>
      <c r="AQ269">
        <v>989</v>
      </c>
    </row>
    <row r="270" spans="1:43" hidden="1" x14ac:dyDescent="0.25">
      <c r="A270" s="29" t="s">
        <v>216</v>
      </c>
      <c r="B270" s="5">
        <v>43626</v>
      </c>
      <c r="C270" s="6">
        <v>8</v>
      </c>
      <c r="D270" s="29" t="s">
        <v>217</v>
      </c>
      <c r="E270" s="29" t="s">
        <v>246</v>
      </c>
      <c r="F270" s="29" t="s">
        <v>247</v>
      </c>
      <c r="G270" s="7">
        <v>0.5128994560185185</v>
      </c>
      <c r="H270" s="3">
        <v>1012</v>
      </c>
      <c r="I270" s="29" t="s">
        <v>228</v>
      </c>
      <c r="J270" s="3">
        <v>2386</v>
      </c>
      <c r="K270" s="29" t="s">
        <v>229</v>
      </c>
      <c r="L270" s="29" t="s">
        <v>112</v>
      </c>
      <c r="M270" s="29" t="s">
        <v>231</v>
      </c>
      <c r="N270" s="29" t="s">
        <v>167</v>
      </c>
      <c r="O270" s="29" t="s">
        <v>231</v>
      </c>
      <c r="P270" s="29" t="s">
        <v>25</v>
      </c>
      <c r="AM270" s="8">
        <v>43704</v>
      </c>
      <c r="AN270" s="29" t="s">
        <v>222</v>
      </c>
      <c r="AP270">
        <v>358</v>
      </c>
      <c r="AQ270">
        <v>1045</v>
      </c>
    </row>
    <row r="271" spans="1:43" hidden="1" x14ac:dyDescent="0.25">
      <c r="A271" s="29" t="s">
        <v>216</v>
      </c>
      <c r="B271" s="5">
        <v>43626</v>
      </c>
      <c r="C271" s="6">
        <v>8</v>
      </c>
      <c r="D271" s="29" t="s">
        <v>217</v>
      </c>
      <c r="E271" s="29" t="s">
        <v>246</v>
      </c>
      <c r="F271" s="29" t="s">
        <v>247</v>
      </c>
      <c r="G271" s="7">
        <v>0.5128994560185185</v>
      </c>
      <c r="H271" s="3">
        <v>1012</v>
      </c>
      <c r="I271" s="29" t="s">
        <v>228</v>
      </c>
      <c r="J271" s="3">
        <v>2387</v>
      </c>
      <c r="K271" s="29" t="s">
        <v>229</v>
      </c>
      <c r="L271" s="29" t="s">
        <v>112</v>
      </c>
      <c r="M271" s="29" t="s">
        <v>231</v>
      </c>
      <c r="N271" s="29" t="s">
        <v>167</v>
      </c>
      <c r="O271" s="29" t="s">
        <v>231</v>
      </c>
      <c r="P271" s="29" t="s">
        <v>25</v>
      </c>
      <c r="AM271" s="8">
        <v>43704</v>
      </c>
      <c r="AN271" s="29" t="s">
        <v>222</v>
      </c>
      <c r="AP271">
        <v>404</v>
      </c>
      <c r="AQ271">
        <v>1065</v>
      </c>
    </row>
    <row r="272" spans="1:43" hidden="1" x14ac:dyDescent="0.25">
      <c r="A272" s="29" t="s">
        <v>216</v>
      </c>
      <c r="B272" s="5">
        <v>43626</v>
      </c>
      <c r="C272" s="6">
        <v>8</v>
      </c>
      <c r="D272" s="29" t="s">
        <v>217</v>
      </c>
      <c r="E272" s="29" t="s">
        <v>246</v>
      </c>
      <c r="F272" s="29" t="s">
        <v>247</v>
      </c>
      <c r="G272" s="7">
        <v>0.5128994560185185</v>
      </c>
      <c r="H272" s="3">
        <v>1012</v>
      </c>
      <c r="I272" s="29" t="s">
        <v>228</v>
      </c>
      <c r="J272" s="3">
        <v>2388</v>
      </c>
      <c r="K272" s="29" t="s">
        <v>229</v>
      </c>
      <c r="L272" s="29" t="s">
        <v>112</v>
      </c>
      <c r="M272" s="29" t="s">
        <v>231</v>
      </c>
      <c r="N272" s="29" t="s">
        <v>167</v>
      </c>
      <c r="O272" s="29" t="s">
        <v>231</v>
      </c>
      <c r="P272" s="29" t="s">
        <v>25</v>
      </c>
      <c r="AM272" s="8">
        <v>43704</v>
      </c>
      <c r="AN272" s="29" t="s">
        <v>222</v>
      </c>
      <c r="AP272">
        <v>457</v>
      </c>
      <c r="AQ272">
        <v>1109</v>
      </c>
    </row>
    <row r="273" spans="1:43" hidden="1" x14ac:dyDescent="0.25">
      <c r="A273" s="29" t="s">
        <v>216</v>
      </c>
      <c r="B273" s="5">
        <v>43626</v>
      </c>
      <c r="C273" s="6">
        <v>8</v>
      </c>
      <c r="D273" s="29" t="s">
        <v>217</v>
      </c>
      <c r="E273" s="29" t="s">
        <v>246</v>
      </c>
      <c r="F273" s="29" t="s">
        <v>247</v>
      </c>
      <c r="G273" s="7">
        <v>0.5128994560185185</v>
      </c>
      <c r="H273" s="3">
        <v>1012</v>
      </c>
      <c r="I273" s="29" t="s">
        <v>228</v>
      </c>
      <c r="J273" s="3">
        <v>2389</v>
      </c>
      <c r="K273" s="29" t="s">
        <v>229</v>
      </c>
      <c r="L273" s="29" t="s">
        <v>112</v>
      </c>
      <c r="M273" s="29" t="s">
        <v>231</v>
      </c>
      <c r="N273" s="29" t="s">
        <v>167</v>
      </c>
      <c r="O273" s="29" t="s">
        <v>231</v>
      </c>
      <c r="P273" s="29" t="s">
        <v>25</v>
      </c>
      <c r="AM273" s="8">
        <v>43704</v>
      </c>
      <c r="AN273" s="29" t="s">
        <v>222</v>
      </c>
      <c r="AP273">
        <v>751</v>
      </c>
      <c r="AQ273">
        <v>1104</v>
      </c>
    </row>
    <row r="274" spans="1:43" hidden="1" x14ac:dyDescent="0.25">
      <c r="A274" s="29" t="s">
        <v>216</v>
      </c>
      <c r="B274" s="5">
        <v>43626</v>
      </c>
      <c r="C274" s="6">
        <v>8</v>
      </c>
      <c r="D274" s="29" t="s">
        <v>217</v>
      </c>
      <c r="E274" s="29" t="s">
        <v>246</v>
      </c>
      <c r="F274" s="29" t="s">
        <v>247</v>
      </c>
      <c r="G274" s="7">
        <v>0.5128994560185185</v>
      </c>
      <c r="H274" s="3">
        <v>1012</v>
      </c>
      <c r="I274" s="29" t="s">
        <v>228</v>
      </c>
      <c r="J274" s="3">
        <v>2390</v>
      </c>
      <c r="K274" s="29" t="s">
        <v>229</v>
      </c>
      <c r="L274" s="29" t="s">
        <v>112</v>
      </c>
      <c r="M274" s="29" t="s">
        <v>231</v>
      </c>
      <c r="N274" s="29" t="s">
        <v>167</v>
      </c>
      <c r="O274" s="29" t="s">
        <v>231</v>
      </c>
      <c r="P274" s="29" t="s">
        <v>25</v>
      </c>
      <c r="AM274" s="8">
        <v>43704</v>
      </c>
      <c r="AN274" s="29" t="s">
        <v>222</v>
      </c>
      <c r="AP274">
        <v>840</v>
      </c>
      <c r="AQ274">
        <v>1109</v>
      </c>
    </row>
    <row r="275" spans="1:43" hidden="1" x14ac:dyDescent="0.25">
      <c r="A275" s="29" t="s">
        <v>216</v>
      </c>
      <c r="B275" s="5">
        <v>43626</v>
      </c>
      <c r="C275" s="6">
        <v>8</v>
      </c>
      <c r="D275" s="29" t="s">
        <v>217</v>
      </c>
      <c r="E275" s="29" t="s">
        <v>246</v>
      </c>
      <c r="F275" s="29" t="s">
        <v>247</v>
      </c>
      <c r="G275" s="7">
        <v>0.5128994560185185</v>
      </c>
      <c r="H275" s="3">
        <v>1012</v>
      </c>
      <c r="I275" s="29" t="s">
        <v>228</v>
      </c>
      <c r="J275" s="3">
        <v>2391</v>
      </c>
      <c r="K275" s="29" t="s">
        <v>229</v>
      </c>
      <c r="L275" s="29" t="s">
        <v>112</v>
      </c>
      <c r="M275" s="29" t="s">
        <v>231</v>
      </c>
      <c r="N275" s="29" t="s">
        <v>167</v>
      </c>
      <c r="O275" s="29" t="s">
        <v>231</v>
      </c>
      <c r="P275" s="29" t="s">
        <v>25</v>
      </c>
      <c r="AM275" s="8">
        <v>43704</v>
      </c>
      <c r="AN275" s="29" t="s">
        <v>222</v>
      </c>
      <c r="AP275">
        <v>1756</v>
      </c>
      <c r="AQ275">
        <v>1184</v>
      </c>
    </row>
    <row r="276" spans="1:43" hidden="1" x14ac:dyDescent="0.25">
      <c r="A276" s="29" t="s">
        <v>216</v>
      </c>
      <c r="B276" s="5">
        <v>43626</v>
      </c>
      <c r="C276" s="6">
        <v>8</v>
      </c>
      <c r="D276" s="29" t="s">
        <v>217</v>
      </c>
      <c r="E276" s="29" t="s">
        <v>246</v>
      </c>
      <c r="F276" s="29" t="s">
        <v>247</v>
      </c>
      <c r="G276" s="7">
        <v>0.5128994560185185</v>
      </c>
      <c r="H276" s="3">
        <v>1012</v>
      </c>
      <c r="I276" s="29" t="s">
        <v>228</v>
      </c>
      <c r="J276" s="3">
        <v>2392</v>
      </c>
      <c r="K276" s="29" t="s">
        <v>229</v>
      </c>
      <c r="L276" s="29" t="s">
        <v>112</v>
      </c>
      <c r="M276" s="29" t="s">
        <v>231</v>
      </c>
      <c r="N276" s="29" t="s">
        <v>167</v>
      </c>
      <c r="O276" s="29" t="s">
        <v>231</v>
      </c>
      <c r="P276" s="29" t="s">
        <v>25</v>
      </c>
      <c r="AM276" s="8">
        <v>43704</v>
      </c>
      <c r="AN276" s="29" t="s">
        <v>222</v>
      </c>
      <c r="AP276">
        <v>1529</v>
      </c>
      <c r="AQ276">
        <v>1203</v>
      </c>
    </row>
    <row r="277" spans="1:43" hidden="1" x14ac:dyDescent="0.25">
      <c r="A277" s="29" t="s">
        <v>216</v>
      </c>
      <c r="B277" s="5">
        <v>43626</v>
      </c>
      <c r="C277" s="6">
        <v>8</v>
      </c>
      <c r="D277" s="29" t="s">
        <v>217</v>
      </c>
      <c r="E277" s="29" t="s">
        <v>246</v>
      </c>
      <c r="F277" s="29" t="s">
        <v>247</v>
      </c>
      <c r="G277" s="7">
        <v>0.5128994560185185</v>
      </c>
      <c r="H277" s="3">
        <v>1012</v>
      </c>
      <c r="I277" s="29" t="s">
        <v>228</v>
      </c>
      <c r="J277" s="3">
        <v>2393</v>
      </c>
      <c r="K277" s="29" t="s">
        <v>229</v>
      </c>
      <c r="L277" s="29" t="s">
        <v>112</v>
      </c>
      <c r="M277" s="29" t="s">
        <v>231</v>
      </c>
      <c r="N277" s="29" t="s">
        <v>167</v>
      </c>
      <c r="O277" s="29" t="s">
        <v>231</v>
      </c>
      <c r="P277" s="29" t="s">
        <v>25</v>
      </c>
      <c r="AM277" s="8">
        <v>43704</v>
      </c>
      <c r="AN277" s="29" t="s">
        <v>222</v>
      </c>
      <c r="AP277">
        <v>1514</v>
      </c>
      <c r="AQ277">
        <v>1141</v>
      </c>
    </row>
    <row r="278" spans="1:43" hidden="1" x14ac:dyDescent="0.25">
      <c r="A278" s="29" t="s">
        <v>216</v>
      </c>
      <c r="B278" s="5">
        <v>43626</v>
      </c>
      <c r="C278" s="6">
        <v>8</v>
      </c>
      <c r="D278" s="29" t="s">
        <v>217</v>
      </c>
      <c r="E278" s="29" t="s">
        <v>246</v>
      </c>
      <c r="F278" s="29" t="s">
        <v>247</v>
      </c>
      <c r="G278" s="7">
        <v>0.5128994560185185</v>
      </c>
      <c r="H278" s="3">
        <v>1012</v>
      </c>
      <c r="I278" s="29" t="s">
        <v>228</v>
      </c>
      <c r="J278" s="3">
        <v>2394</v>
      </c>
      <c r="K278" s="29" t="s">
        <v>229</v>
      </c>
      <c r="L278" s="29" t="s">
        <v>112</v>
      </c>
      <c r="M278" s="29" t="s">
        <v>231</v>
      </c>
      <c r="N278" s="29" t="s">
        <v>167</v>
      </c>
      <c r="O278" s="29" t="s">
        <v>231</v>
      </c>
      <c r="P278" s="29" t="s">
        <v>25</v>
      </c>
      <c r="AM278" s="8">
        <v>43704</v>
      </c>
      <c r="AN278" s="29" t="s">
        <v>222</v>
      </c>
      <c r="AP278">
        <v>1453</v>
      </c>
      <c r="AQ278">
        <v>1116</v>
      </c>
    </row>
    <row r="279" spans="1:43" hidden="1" x14ac:dyDescent="0.25">
      <c r="A279" s="29" t="s">
        <v>216</v>
      </c>
      <c r="B279" s="5">
        <v>43626</v>
      </c>
      <c r="C279" s="6">
        <v>8</v>
      </c>
      <c r="D279" s="29" t="s">
        <v>217</v>
      </c>
      <c r="E279" s="29" t="s">
        <v>246</v>
      </c>
      <c r="F279" s="29" t="s">
        <v>247</v>
      </c>
      <c r="G279" s="7">
        <v>0.5128994560185185</v>
      </c>
      <c r="H279" s="3">
        <v>1012</v>
      </c>
      <c r="I279" s="29" t="s">
        <v>228</v>
      </c>
      <c r="J279" s="3">
        <v>2395</v>
      </c>
      <c r="K279" s="29" t="s">
        <v>229</v>
      </c>
      <c r="L279" s="29" t="s">
        <v>112</v>
      </c>
      <c r="M279" s="29" t="s">
        <v>231</v>
      </c>
      <c r="N279" s="29" t="s">
        <v>167</v>
      </c>
      <c r="O279" s="29" t="s">
        <v>231</v>
      </c>
      <c r="P279" s="29" t="s">
        <v>25</v>
      </c>
      <c r="AM279" s="8">
        <v>43704</v>
      </c>
      <c r="AN279" s="29" t="s">
        <v>222</v>
      </c>
      <c r="AP279">
        <v>1403</v>
      </c>
      <c r="AQ279">
        <v>1125</v>
      </c>
    </row>
    <row r="280" spans="1:43" hidden="1" x14ac:dyDescent="0.25">
      <c r="A280" s="29" t="s">
        <v>216</v>
      </c>
      <c r="B280" s="5">
        <v>43626</v>
      </c>
      <c r="C280" s="6">
        <v>8</v>
      </c>
      <c r="D280" s="29" t="s">
        <v>217</v>
      </c>
      <c r="E280" s="29" t="s">
        <v>246</v>
      </c>
      <c r="F280" s="29" t="s">
        <v>247</v>
      </c>
      <c r="G280" s="7">
        <v>0.5128994560185185</v>
      </c>
      <c r="H280" s="3">
        <v>1012</v>
      </c>
      <c r="I280" s="29" t="s">
        <v>228</v>
      </c>
      <c r="J280" s="3">
        <v>2396</v>
      </c>
      <c r="K280" s="29" t="s">
        <v>229</v>
      </c>
      <c r="L280" s="29" t="s">
        <v>112</v>
      </c>
      <c r="M280" s="29" t="s">
        <v>231</v>
      </c>
      <c r="N280" s="29" t="s">
        <v>167</v>
      </c>
      <c r="O280" s="29" t="s">
        <v>231</v>
      </c>
      <c r="P280" s="29" t="s">
        <v>25</v>
      </c>
      <c r="AM280" s="8">
        <v>43704</v>
      </c>
      <c r="AN280" s="29" t="s">
        <v>222</v>
      </c>
      <c r="AP280">
        <v>1273</v>
      </c>
      <c r="AQ280">
        <v>1223</v>
      </c>
    </row>
    <row r="281" spans="1:43" hidden="1" x14ac:dyDescent="0.25">
      <c r="A281" s="29" t="s">
        <v>216</v>
      </c>
      <c r="B281" s="5">
        <v>43626</v>
      </c>
      <c r="C281" s="6">
        <v>8</v>
      </c>
      <c r="D281" s="29" t="s">
        <v>217</v>
      </c>
      <c r="E281" s="29" t="s">
        <v>246</v>
      </c>
      <c r="F281" s="29" t="s">
        <v>247</v>
      </c>
      <c r="G281" s="7">
        <v>0.5128994560185185</v>
      </c>
      <c r="H281" s="3">
        <v>1012</v>
      </c>
      <c r="I281" s="29" t="s">
        <v>228</v>
      </c>
      <c r="J281" s="3">
        <v>2397</v>
      </c>
      <c r="K281" s="29" t="s">
        <v>229</v>
      </c>
      <c r="L281" s="29" t="s">
        <v>112</v>
      </c>
      <c r="M281" s="29" t="s">
        <v>231</v>
      </c>
      <c r="N281" s="29" t="s">
        <v>167</v>
      </c>
      <c r="O281" s="29" t="s">
        <v>231</v>
      </c>
      <c r="P281" s="29" t="s">
        <v>25</v>
      </c>
      <c r="AM281" s="8">
        <v>43704</v>
      </c>
      <c r="AN281" s="29" t="s">
        <v>222</v>
      </c>
      <c r="AP281">
        <v>1238</v>
      </c>
      <c r="AQ281">
        <v>1142</v>
      </c>
    </row>
    <row r="282" spans="1:43" hidden="1" x14ac:dyDescent="0.25">
      <c r="A282" s="29" t="s">
        <v>216</v>
      </c>
      <c r="B282" s="5">
        <v>43626</v>
      </c>
      <c r="C282" s="6">
        <v>8</v>
      </c>
      <c r="D282" s="29" t="s">
        <v>217</v>
      </c>
      <c r="E282" s="29" t="s">
        <v>246</v>
      </c>
      <c r="F282" s="29" t="s">
        <v>247</v>
      </c>
      <c r="G282" s="7">
        <v>0.5128994560185185</v>
      </c>
      <c r="H282" s="3">
        <v>1012</v>
      </c>
      <c r="I282" s="29" t="s">
        <v>228</v>
      </c>
      <c r="J282" s="3">
        <v>2398</v>
      </c>
      <c r="K282" s="29" t="s">
        <v>229</v>
      </c>
      <c r="L282" s="29" t="s">
        <v>112</v>
      </c>
      <c r="M282" s="29" t="s">
        <v>231</v>
      </c>
      <c r="N282" s="29" t="s">
        <v>167</v>
      </c>
      <c r="O282" s="29" t="s">
        <v>231</v>
      </c>
      <c r="P282" s="29" t="s">
        <v>25</v>
      </c>
      <c r="AM282" s="8">
        <v>43704</v>
      </c>
      <c r="AN282" s="29" t="s">
        <v>222</v>
      </c>
      <c r="AP282">
        <v>1657</v>
      </c>
      <c r="AQ282">
        <v>1015</v>
      </c>
    </row>
    <row r="283" spans="1:43" hidden="1" x14ac:dyDescent="0.25">
      <c r="A283" s="29" t="s">
        <v>216</v>
      </c>
      <c r="B283" s="5">
        <v>43626</v>
      </c>
      <c r="C283" s="6">
        <v>8</v>
      </c>
      <c r="D283" s="29" t="s">
        <v>217</v>
      </c>
      <c r="E283" s="29" t="s">
        <v>246</v>
      </c>
      <c r="F283" s="29" t="s">
        <v>247</v>
      </c>
      <c r="G283" s="7">
        <v>0.5128994560185185</v>
      </c>
      <c r="H283" s="3">
        <v>1012</v>
      </c>
      <c r="I283" s="29" t="s">
        <v>228</v>
      </c>
      <c r="J283" s="3">
        <v>2399</v>
      </c>
      <c r="K283" s="29" t="s">
        <v>229</v>
      </c>
      <c r="L283" s="29" t="s">
        <v>112</v>
      </c>
      <c r="M283" s="29" t="s">
        <v>231</v>
      </c>
      <c r="N283" s="29" t="s">
        <v>167</v>
      </c>
      <c r="O283" s="29" t="s">
        <v>231</v>
      </c>
      <c r="P283" s="29" t="s">
        <v>25</v>
      </c>
      <c r="AM283" s="8">
        <v>43704</v>
      </c>
      <c r="AN283" s="29" t="s">
        <v>222</v>
      </c>
      <c r="AP283">
        <v>1441</v>
      </c>
      <c r="AQ283">
        <v>1077</v>
      </c>
    </row>
    <row r="284" spans="1:43" hidden="1" x14ac:dyDescent="0.25">
      <c r="A284" s="29" t="s">
        <v>216</v>
      </c>
      <c r="B284" s="5">
        <v>43626</v>
      </c>
      <c r="C284" s="6">
        <v>8</v>
      </c>
      <c r="D284" s="29" t="s">
        <v>217</v>
      </c>
      <c r="E284" s="29" t="s">
        <v>246</v>
      </c>
      <c r="F284" s="29" t="s">
        <v>247</v>
      </c>
      <c r="G284" s="7">
        <v>0.5128994560185185</v>
      </c>
      <c r="H284" s="3">
        <v>1012</v>
      </c>
      <c r="I284" s="29" t="s">
        <v>228</v>
      </c>
      <c r="J284" s="3">
        <v>2400</v>
      </c>
      <c r="K284" s="29" t="s">
        <v>229</v>
      </c>
      <c r="L284" s="29" t="s">
        <v>112</v>
      </c>
      <c r="M284" s="29" t="s">
        <v>231</v>
      </c>
      <c r="N284" s="29" t="s">
        <v>167</v>
      </c>
      <c r="O284" s="29" t="s">
        <v>231</v>
      </c>
      <c r="P284" s="29" t="s">
        <v>25</v>
      </c>
      <c r="AM284" s="8">
        <v>43704</v>
      </c>
      <c r="AN284" s="29" t="s">
        <v>222</v>
      </c>
      <c r="AP284">
        <v>1419</v>
      </c>
      <c r="AQ284">
        <v>1021</v>
      </c>
    </row>
    <row r="285" spans="1:43" hidden="1" x14ac:dyDescent="0.25">
      <c r="A285" s="29" t="s">
        <v>216</v>
      </c>
      <c r="B285" s="5">
        <v>43626</v>
      </c>
      <c r="C285" s="6">
        <v>8</v>
      </c>
      <c r="D285" s="29" t="s">
        <v>217</v>
      </c>
      <c r="E285" s="29" t="s">
        <v>246</v>
      </c>
      <c r="F285" s="29" t="s">
        <v>247</v>
      </c>
      <c r="G285" s="7">
        <v>0.5128994560185185</v>
      </c>
      <c r="H285" s="3">
        <v>1012</v>
      </c>
      <c r="I285" s="29" t="s">
        <v>228</v>
      </c>
      <c r="J285" s="3">
        <v>2401</v>
      </c>
      <c r="K285" s="29" t="s">
        <v>229</v>
      </c>
      <c r="L285" s="29" t="s">
        <v>112</v>
      </c>
      <c r="M285" s="29" t="s">
        <v>231</v>
      </c>
      <c r="N285" s="29" t="s">
        <v>167</v>
      </c>
      <c r="O285" s="29" t="s">
        <v>231</v>
      </c>
      <c r="P285" s="29" t="s">
        <v>25</v>
      </c>
      <c r="AM285" s="8">
        <v>43704</v>
      </c>
      <c r="AN285" s="29" t="s">
        <v>222</v>
      </c>
      <c r="AP285">
        <v>1486</v>
      </c>
      <c r="AQ285">
        <v>928</v>
      </c>
    </row>
    <row r="286" spans="1:43" hidden="1" x14ac:dyDescent="0.25">
      <c r="A286" s="29" t="s">
        <v>216</v>
      </c>
      <c r="B286" s="5">
        <v>43626</v>
      </c>
      <c r="C286" s="6">
        <v>8</v>
      </c>
      <c r="D286" s="29" t="s">
        <v>217</v>
      </c>
      <c r="E286" s="29" t="s">
        <v>246</v>
      </c>
      <c r="F286" s="29" t="s">
        <v>247</v>
      </c>
      <c r="G286" s="7">
        <v>0.5128994560185185</v>
      </c>
      <c r="H286" s="3">
        <v>1012</v>
      </c>
      <c r="I286" s="29" t="s">
        <v>228</v>
      </c>
      <c r="J286" s="3">
        <v>2402</v>
      </c>
      <c r="K286" s="29" t="s">
        <v>229</v>
      </c>
      <c r="L286" s="29" t="s">
        <v>112</v>
      </c>
      <c r="M286" s="29" t="s">
        <v>231</v>
      </c>
      <c r="N286" s="29" t="s">
        <v>167</v>
      </c>
      <c r="O286" s="29" t="s">
        <v>231</v>
      </c>
      <c r="P286" s="29" t="s">
        <v>25</v>
      </c>
      <c r="AM286" s="8">
        <v>43704</v>
      </c>
      <c r="AN286" s="29" t="s">
        <v>222</v>
      </c>
      <c r="AP286">
        <v>1451</v>
      </c>
      <c r="AQ286">
        <v>954</v>
      </c>
    </row>
    <row r="287" spans="1:43" hidden="1" x14ac:dyDescent="0.25">
      <c r="A287" s="29" t="s">
        <v>216</v>
      </c>
      <c r="B287" s="5">
        <v>43626</v>
      </c>
      <c r="C287" s="6">
        <v>8</v>
      </c>
      <c r="D287" s="29" t="s">
        <v>217</v>
      </c>
      <c r="E287" s="29" t="s">
        <v>246</v>
      </c>
      <c r="F287" s="29" t="s">
        <v>247</v>
      </c>
      <c r="G287" s="7">
        <v>0.5128994560185185</v>
      </c>
      <c r="H287" s="3">
        <v>1012</v>
      </c>
      <c r="I287" s="29" t="s">
        <v>228</v>
      </c>
      <c r="J287" s="3">
        <v>2403</v>
      </c>
      <c r="K287" s="29" t="s">
        <v>229</v>
      </c>
      <c r="L287" s="29" t="s">
        <v>112</v>
      </c>
      <c r="M287" s="29" t="s">
        <v>231</v>
      </c>
      <c r="N287" s="29" t="s">
        <v>167</v>
      </c>
      <c r="O287" s="29" t="s">
        <v>231</v>
      </c>
      <c r="P287" s="29" t="s">
        <v>25</v>
      </c>
      <c r="AM287" s="8">
        <v>43704</v>
      </c>
      <c r="AN287" s="29" t="s">
        <v>222</v>
      </c>
      <c r="AP287">
        <v>1395</v>
      </c>
      <c r="AQ287">
        <v>945</v>
      </c>
    </row>
    <row r="288" spans="1:43" hidden="1" x14ac:dyDescent="0.25">
      <c r="A288" s="29" t="s">
        <v>216</v>
      </c>
      <c r="B288" s="5">
        <v>43626</v>
      </c>
      <c r="C288" s="6">
        <v>8</v>
      </c>
      <c r="D288" s="29" t="s">
        <v>217</v>
      </c>
      <c r="E288" s="29" t="s">
        <v>246</v>
      </c>
      <c r="F288" s="29" t="s">
        <v>247</v>
      </c>
      <c r="G288" s="7">
        <v>0.5128994560185185</v>
      </c>
      <c r="H288" s="3">
        <v>1012</v>
      </c>
      <c r="I288" s="29" t="s">
        <v>228</v>
      </c>
      <c r="J288" s="3">
        <v>2404</v>
      </c>
      <c r="K288" s="29" t="s">
        <v>229</v>
      </c>
      <c r="L288" s="29" t="s">
        <v>112</v>
      </c>
      <c r="M288" s="29" t="s">
        <v>231</v>
      </c>
      <c r="N288" s="29" t="s">
        <v>167</v>
      </c>
      <c r="O288" s="29" t="s">
        <v>231</v>
      </c>
      <c r="P288" s="29" t="s">
        <v>25</v>
      </c>
      <c r="AM288" s="8">
        <v>43704</v>
      </c>
      <c r="AN288" s="29" t="s">
        <v>222</v>
      </c>
      <c r="AP288">
        <v>1362</v>
      </c>
      <c r="AQ288">
        <v>898</v>
      </c>
    </row>
    <row r="289" spans="1:43" hidden="1" x14ac:dyDescent="0.25">
      <c r="A289" s="29" t="s">
        <v>216</v>
      </c>
      <c r="B289" s="5">
        <v>43626</v>
      </c>
      <c r="C289" s="6">
        <v>8</v>
      </c>
      <c r="D289" s="29" t="s">
        <v>217</v>
      </c>
      <c r="E289" s="29" t="s">
        <v>246</v>
      </c>
      <c r="F289" s="29" t="s">
        <v>247</v>
      </c>
      <c r="G289" s="7">
        <v>0.5128994560185185</v>
      </c>
      <c r="H289" s="3">
        <v>1012</v>
      </c>
      <c r="I289" s="29" t="s">
        <v>228</v>
      </c>
      <c r="J289" s="3">
        <v>2405</v>
      </c>
      <c r="K289" s="29" t="s">
        <v>229</v>
      </c>
      <c r="L289" s="29" t="s">
        <v>112</v>
      </c>
      <c r="M289" s="29" t="s">
        <v>231</v>
      </c>
      <c r="N289" s="29" t="s">
        <v>167</v>
      </c>
      <c r="O289" s="29" t="s">
        <v>231</v>
      </c>
      <c r="P289" s="29" t="s">
        <v>25</v>
      </c>
      <c r="AM289" s="8">
        <v>43704</v>
      </c>
      <c r="AN289" s="29" t="s">
        <v>222</v>
      </c>
      <c r="AP289">
        <v>1279</v>
      </c>
      <c r="AQ289">
        <v>962</v>
      </c>
    </row>
    <row r="290" spans="1:43" hidden="1" x14ac:dyDescent="0.25">
      <c r="A290" s="29" t="s">
        <v>216</v>
      </c>
      <c r="B290" s="5">
        <v>43626</v>
      </c>
      <c r="C290" s="6">
        <v>8</v>
      </c>
      <c r="D290" s="29" t="s">
        <v>217</v>
      </c>
      <c r="E290" s="29" t="s">
        <v>246</v>
      </c>
      <c r="F290" s="29" t="s">
        <v>247</v>
      </c>
      <c r="G290" s="7">
        <v>0.5128994560185185</v>
      </c>
      <c r="H290" s="3">
        <v>1012</v>
      </c>
      <c r="I290" s="29" t="s">
        <v>228</v>
      </c>
      <c r="J290" s="3">
        <v>2406</v>
      </c>
      <c r="K290" s="29" t="s">
        <v>229</v>
      </c>
      <c r="L290" s="29" t="s">
        <v>112</v>
      </c>
      <c r="M290" s="29" t="s">
        <v>231</v>
      </c>
      <c r="N290" s="29" t="s">
        <v>167</v>
      </c>
      <c r="O290" s="29" t="s">
        <v>231</v>
      </c>
      <c r="P290" s="29" t="s">
        <v>25</v>
      </c>
      <c r="AM290" s="8">
        <v>43704</v>
      </c>
      <c r="AN290" s="29" t="s">
        <v>222</v>
      </c>
      <c r="AP290">
        <v>1187</v>
      </c>
      <c r="AQ290">
        <v>1084</v>
      </c>
    </row>
    <row r="291" spans="1:43" hidden="1" x14ac:dyDescent="0.25">
      <c r="A291" s="29" t="s">
        <v>216</v>
      </c>
      <c r="B291" s="5">
        <v>43626</v>
      </c>
      <c r="C291" s="6">
        <v>8</v>
      </c>
      <c r="D291" s="29" t="s">
        <v>217</v>
      </c>
      <c r="E291" s="29" t="s">
        <v>246</v>
      </c>
      <c r="F291" s="29" t="s">
        <v>247</v>
      </c>
      <c r="G291" s="7">
        <v>0.5128994560185185</v>
      </c>
      <c r="H291" s="3">
        <v>1012</v>
      </c>
      <c r="I291" s="29" t="s">
        <v>228</v>
      </c>
      <c r="J291" s="3">
        <v>2407</v>
      </c>
      <c r="K291" s="29" t="s">
        <v>229</v>
      </c>
      <c r="L291" s="29" t="s">
        <v>112</v>
      </c>
      <c r="M291" s="29" t="s">
        <v>231</v>
      </c>
      <c r="N291" s="29" t="s">
        <v>167</v>
      </c>
      <c r="O291" s="29" t="s">
        <v>231</v>
      </c>
      <c r="P291" s="29" t="s">
        <v>25</v>
      </c>
      <c r="AM291" s="8">
        <v>43704</v>
      </c>
      <c r="AN291" s="29" t="s">
        <v>222</v>
      </c>
      <c r="AP291">
        <v>1024</v>
      </c>
      <c r="AQ291">
        <v>1086</v>
      </c>
    </row>
    <row r="292" spans="1:43" hidden="1" x14ac:dyDescent="0.25">
      <c r="A292" s="29" t="s">
        <v>216</v>
      </c>
      <c r="B292" s="5">
        <v>43626</v>
      </c>
      <c r="C292" s="6">
        <v>8</v>
      </c>
      <c r="D292" s="29" t="s">
        <v>217</v>
      </c>
      <c r="E292" s="29" t="s">
        <v>246</v>
      </c>
      <c r="F292" s="29" t="s">
        <v>247</v>
      </c>
      <c r="G292" s="7">
        <v>0.5128994560185185</v>
      </c>
      <c r="H292" s="3">
        <v>1012</v>
      </c>
      <c r="I292" s="29" t="s">
        <v>228</v>
      </c>
      <c r="J292" s="3">
        <v>2408</v>
      </c>
      <c r="K292" s="29" t="s">
        <v>229</v>
      </c>
      <c r="L292" s="29" t="s">
        <v>112</v>
      </c>
      <c r="M292" s="29" t="s">
        <v>231</v>
      </c>
      <c r="N292" s="29" t="s">
        <v>167</v>
      </c>
      <c r="O292" s="29" t="s">
        <v>231</v>
      </c>
      <c r="P292" s="29" t="s">
        <v>25</v>
      </c>
      <c r="AM292" s="8">
        <v>43704</v>
      </c>
      <c r="AN292" s="29" t="s">
        <v>222</v>
      </c>
      <c r="AP292">
        <v>951</v>
      </c>
      <c r="AQ292">
        <v>1062</v>
      </c>
    </row>
    <row r="293" spans="1:43" hidden="1" x14ac:dyDescent="0.25">
      <c r="A293" s="29" t="s">
        <v>216</v>
      </c>
      <c r="B293" s="5">
        <v>43626</v>
      </c>
      <c r="C293" s="6">
        <v>8</v>
      </c>
      <c r="D293" s="29" t="s">
        <v>217</v>
      </c>
      <c r="E293" s="29" t="s">
        <v>246</v>
      </c>
      <c r="F293" s="29" t="s">
        <v>247</v>
      </c>
      <c r="G293" s="7">
        <v>0.5128994560185185</v>
      </c>
      <c r="H293" s="3">
        <v>1012</v>
      </c>
      <c r="I293" s="29" t="s">
        <v>228</v>
      </c>
      <c r="J293" s="3">
        <v>2409</v>
      </c>
      <c r="K293" s="29" t="s">
        <v>229</v>
      </c>
      <c r="L293" s="29" t="s">
        <v>112</v>
      </c>
      <c r="M293" s="29" t="s">
        <v>231</v>
      </c>
      <c r="N293" s="29" t="s">
        <v>167</v>
      </c>
      <c r="O293" s="29" t="s">
        <v>231</v>
      </c>
      <c r="P293" s="29" t="s">
        <v>25</v>
      </c>
      <c r="AM293" s="8">
        <v>43704</v>
      </c>
      <c r="AN293" s="29" t="s">
        <v>222</v>
      </c>
      <c r="AP293">
        <v>854</v>
      </c>
      <c r="AQ293">
        <v>937</v>
      </c>
    </row>
    <row r="294" spans="1:43" hidden="1" x14ac:dyDescent="0.25">
      <c r="A294" s="29" t="s">
        <v>216</v>
      </c>
      <c r="B294" s="5">
        <v>43626</v>
      </c>
      <c r="C294" s="6">
        <v>8</v>
      </c>
      <c r="D294" s="29" t="s">
        <v>217</v>
      </c>
      <c r="E294" s="29" t="s">
        <v>246</v>
      </c>
      <c r="F294" s="29" t="s">
        <v>247</v>
      </c>
      <c r="G294" s="7">
        <v>0.5128994560185185</v>
      </c>
      <c r="H294" s="3">
        <v>1012</v>
      </c>
      <c r="I294" s="29" t="s">
        <v>228</v>
      </c>
      <c r="J294" s="3">
        <v>2410</v>
      </c>
      <c r="K294" s="29" t="s">
        <v>229</v>
      </c>
      <c r="L294" s="29" t="s">
        <v>112</v>
      </c>
      <c r="M294" s="29" t="s">
        <v>231</v>
      </c>
      <c r="N294" s="29" t="s">
        <v>167</v>
      </c>
      <c r="O294" s="29" t="s">
        <v>231</v>
      </c>
      <c r="P294" s="29" t="s">
        <v>25</v>
      </c>
      <c r="AM294" s="8">
        <v>43704</v>
      </c>
      <c r="AN294" s="29" t="s">
        <v>222</v>
      </c>
      <c r="AP294">
        <v>938</v>
      </c>
      <c r="AQ294">
        <v>899</v>
      </c>
    </row>
    <row r="295" spans="1:43" hidden="1" x14ac:dyDescent="0.25">
      <c r="A295" s="29" t="s">
        <v>216</v>
      </c>
      <c r="B295" s="5">
        <v>43626</v>
      </c>
      <c r="C295" s="6">
        <v>8</v>
      </c>
      <c r="D295" s="29" t="s">
        <v>217</v>
      </c>
      <c r="E295" s="29" t="s">
        <v>246</v>
      </c>
      <c r="F295" s="29" t="s">
        <v>247</v>
      </c>
      <c r="G295" s="7">
        <v>0.5128994560185185</v>
      </c>
      <c r="H295" s="3">
        <v>1012</v>
      </c>
      <c r="I295" s="29" t="s">
        <v>228</v>
      </c>
      <c r="J295" s="3">
        <v>2411</v>
      </c>
      <c r="K295" s="29" t="s">
        <v>229</v>
      </c>
      <c r="L295" s="29" t="s">
        <v>112</v>
      </c>
      <c r="M295" s="29" t="s">
        <v>231</v>
      </c>
      <c r="N295" s="29" t="s">
        <v>167</v>
      </c>
      <c r="O295" s="29" t="s">
        <v>231</v>
      </c>
      <c r="P295" s="29" t="s">
        <v>25</v>
      </c>
      <c r="AM295" s="8">
        <v>43704</v>
      </c>
      <c r="AN295" s="29" t="s">
        <v>222</v>
      </c>
      <c r="AP295">
        <v>1078</v>
      </c>
      <c r="AQ295">
        <v>937</v>
      </c>
    </row>
    <row r="296" spans="1:43" hidden="1" x14ac:dyDescent="0.25">
      <c r="A296" s="29" t="s">
        <v>216</v>
      </c>
      <c r="B296" s="5">
        <v>43626</v>
      </c>
      <c r="C296" s="6">
        <v>8</v>
      </c>
      <c r="D296" s="29" t="s">
        <v>217</v>
      </c>
      <c r="E296" s="29" t="s">
        <v>246</v>
      </c>
      <c r="F296" s="29" t="s">
        <v>247</v>
      </c>
      <c r="G296" s="7">
        <v>0.5128994560185185</v>
      </c>
      <c r="H296" s="3">
        <v>1012</v>
      </c>
      <c r="I296" s="29" t="s">
        <v>228</v>
      </c>
      <c r="J296" s="3">
        <v>2412</v>
      </c>
      <c r="K296" s="29" t="s">
        <v>229</v>
      </c>
      <c r="L296" s="29" t="s">
        <v>112</v>
      </c>
      <c r="M296" s="29" t="s">
        <v>231</v>
      </c>
      <c r="N296" s="29" t="s">
        <v>167</v>
      </c>
      <c r="O296" s="29" t="s">
        <v>231</v>
      </c>
      <c r="P296" s="29" t="s">
        <v>25</v>
      </c>
      <c r="AM296" s="8">
        <v>43704</v>
      </c>
      <c r="AN296" s="29" t="s">
        <v>222</v>
      </c>
      <c r="AP296">
        <v>1160</v>
      </c>
      <c r="AQ296">
        <v>952</v>
      </c>
    </row>
    <row r="297" spans="1:43" hidden="1" x14ac:dyDescent="0.25">
      <c r="A297" s="29" t="s">
        <v>216</v>
      </c>
      <c r="B297" s="5">
        <v>43626</v>
      </c>
      <c r="C297" s="6">
        <v>8</v>
      </c>
      <c r="D297" s="29" t="s">
        <v>217</v>
      </c>
      <c r="E297" s="29" t="s">
        <v>246</v>
      </c>
      <c r="F297" s="29" t="s">
        <v>247</v>
      </c>
      <c r="G297" s="7">
        <v>0.51290123842592594</v>
      </c>
      <c r="H297" s="3">
        <v>1013</v>
      </c>
      <c r="I297" s="29" t="s">
        <v>228</v>
      </c>
      <c r="J297" s="3">
        <v>2413</v>
      </c>
      <c r="K297" s="29" t="s">
        <v>229</v>
      </c>
      <c r="L297" s="29" t="s">
        <v>112</v>
      </c>
      <c r="M297" s="29" t="s">
        <v>231</v>
      </c>
      <c r="N297" s="29" t="s">
        <v>167</v>
      </c>
      <c r="O297" s="29" t="s">
        <v>231</v>
      </c>
      <c r="P297" s="29" t="s">
        <v>25</v>
      </c>
      <c r="AM297" s="8">
        <v>43704</v>
      </c>
      <c r="AN297" s="29" t="s">
        <v>222</v>
      </c>
      <c r="AP297">
        <v>351</v>
      </c>
      <c r="AQ297">
        <v>1238</v>
      </c>
    </row>
    <row r="298" spans="1:43" hidden="1" x14ac:dyDescent="0.25">
      <c r="A298" s="29" t="s">
        <v>216</v>
      </c>
      <c r="B298" s="5">
        <v>43626</v>
      </c>
      <c r="C298" s="6">
        <v>8</v>
      </c>
      <c r="D298" s="29" t="s">
        <v>217</v>
      </c>
      <c r="E298" s="29" t="s">
        <v>246</v>
      </c>
      <c r="F298" s="29" t="s">
        <v>247</v>
      </c>
      <c r="G298" s="7">
        <v>0.51294210648148153</v>
      </c>
      <c r="H298" s="3">
        <v>1036</v>
      </c>
      <c r="I298" s="29" t="s">
        <v>228</v>
      </c>
      <c r="J298" s="3">
        <v>2414</v>
      </c>
      <c r="K298" s="29" t="s">
        <v>229</v>
      </c>
      <c r="L298" s="29" t="s">
        <v>124</v>
      </c>
      <c r="M298" s="29" t="s">
        <v>230</v>
      </c>
      <c r="N298" s="29" t="s">
        <v>163</v>
      </c>
      <c r="O298" s="29" t="s">
        <v>231</v>
      </c>
      <c r="P298" s="29" t="s">
        <v>25</v>
      </c>
      <c r="AM298" s="8">
        <v>43704</v>
      </c>
      <c r="AN298" s="29" t="s">
        <v>222</v>
      </c>
      <c r="AP298">
        <v>2530</v>
      </c>
      <c r="AQ298">
        <v>1180</v>
      </c>
    </row>
    <row r="299" spans="1:43" hidden="1" x14ac:dyDescent="0.25">
      <c r="A299" s="29" t="s">
        <v>216</v>
      </c>
      <c r="B299" s="5">
        <v>43626</v>
      </c>
      <c r="C299" s="6">
        <v>8</v>
      </c>
      <c r="D299" s="29" t="s">
        <v>217</v>
      </c>
      <c r="E299" s="29" t="s">
        <v>246</v>
      </c>
      <c r="F299" s="29" t="s">
        <v>247</v>
      </c>
      <c r="G299" s="7">
        <v>0.51294210648148153</v>
      </c>
      <c r="H299" s="3">
        <v>1036</v>
      </c>
      <c r="I299" s="29" t="s">
        <v>228</v>
      </c>
      <c r="J299" s="3">
        <v>2415</v>
      </c>
      <c r="K299" s="29" t="s">
        <v>229</v>
      </c>
      <c r="L299" s="29" t="s">
        <v>124</v>
      </c>
      <c r="M299" s="29" t="s">
        <v>230</v>
      </c>
      <c r="N299" s="29" t="s">
        <v>163</v>
      </c>
      <c r="O299" s="29" t="s">
        <v>231</v>
      </c>
      <c r="P299" s="29" t="s">
        <v>25</v>
      </c>
      <c r="AM299" s="8">
        <v>43704</v>
      </c>
      <c r="AN299" s="29" t="s">
        <v>222</v>
      </c>
      <c r="AP299">
        <v>2457</v>
      </c>
      <c r="AQ299">
        <v>957</v>
      </c>
    </row>
    <row r="300" spans="1:43" hidden="1" x14ac:dyDescent="0.25">
      <c r="A300" s="29" t="s">
        <v>216</v>
      </c>
      <c r="B300" s="5">
        <v>43626</v>
      </c>
      <c r="C300" s="6">
        <v>8</v>
      </c>
      <c r="D300" s="29" t="s">
        <v>217</v>
      </c>
      <c r="E300" s="29" t="s">
        <v>246</v>
      </c>
      <c r="F300" s="29" t="s">
        <v>247</v>
      </c>
      <c r="G300" s="7">
        <v>0.51294210648148153</v>
      </c>
      <c r="H300" s="3">
        <v>1036</v>
      </c>
      <c r="I300" s="29" t="s">
        <v>228</v>
      </c>
      <c r="J300" s="3">
        <v>2416</v>
      </c>
      <c r="K300" s="29" t="s">
        <v>229</v>
      </c>
      <c r="L300" s="29" t="s">
        <v>204</v>
      </c>
      <c r="N300" s="29" t="s">
        <v>163</v>
      </c>
      <c r="O300" s="29" t="s">
        <v>231</v>
      </c>
      <c r="P300" s="29" t="s">
        <v>25</v>
      </c>
      <c r="AM300" s="8">
        <v>43704</v>
      </c>
      <c r="AN300" s="29" t="s">
        <v>222</v>
      </c>
      <c r="AP300">
        <v>2474</v>
      </c>
      <c r="AQ300">
        <v>838</v>
      </c>
    </row>
    <row r="301" spans="1:43" hidden="1" x14ac:dyDescent="0.25">
      <c r="A301" s="29" t="s">
        <v>216</v>
      </c>
      <c r="B301" s="5">
        <v>43626</v>
      </c>
      <c r="C301" s="6">
        <v>8</v>
      </c>
      <c r="D301" s="29" t="s">
        <v>217</v>
      </c>
      <c r="E301" s="29" t="s">
        <v>246</v>
      </c>
      <c r="F301" s="29" t="s">
        <v>247</v>
      </c>
      <c r="G301" s="7">
        <v>0.51294565972222228</v>
      </c>
      <c r="H301" s="3">
        <v>1038</v>
      </c>
      <c r="I301" s="29" t="s">
        <v>228</v>
      </c>
      <c r="J301" s="3">
        <v>2417</v>
      </c>
      <c r="K301" s="29" t="s">
        <v>229</v>
      </c>
      <c r="L301" s="29" t="s">
        <v>124</v>
      </c>
      <c r="M301" s="29" t="s">
        <v>232</v>
      </c>
      <c r="N301" s="29" t="s">
        <v>163</v>
      </c>
      <c r="O301" s="29" t="s">
        <v>231</v>
      </c>
      <c r="P301" s="29" t="s">
        <v>25</v>
      </c>
      <c r="AM301" s="8">
        <v>43704</v>
      </c>
      <c r="AN301" s="29" t="s">
        <v>222</v>
      </c>
      <c r="AP301">
        <v>2356</v>
      </c>
      <c r="AQ301">
        <v>1144</v>
      </c>
    </row>
    <row r="302" spans="1:43" hidden="1" x14ac:dyDescent="0.25">
      <c r="A302" s="29" t="s">
        <v>216</v>
      </c>
      <c r="B302" s="5">
        <v>43626</v>
      </c>
      <c r="C302" s="6">
        <v>8</v>
      </c>
      <c r="D302" s="29" t="s">
        <v>217</v>
      </c>
      <c r="E302" s="29" t="s">
        <v>246</v>
      </c>
      <c r="F302" s="29" t="s">
        <v>247</v>
      </c>
      <c r="G302" s="7">
        <v>0.51295276620370367</v>
      </c>
      <c r="H302" s="3">
        <v>1042</v>
      </c>
      <c r="I302" s="29" t="s">
        <v>228</v>
      </c>
      <c r="J302" s="3">
        <v>2418</v>
      </c>
      <c r="K302" s="29" t="s">
        <v>229</v>
      </c>
      <c r="L302" s="29" t="s">
        <v>124</v>
      </c>
      <c r="M302" s="29" t="s">
        <v>230</v>
      </c>
      <c r="N302" s="29" t="s">
        <v>163</v>
      </c>
      <c r="O302" s="29" t="s">
        <v>231</v>
      </c>
      <c r="P302" s="29" t="s">
        <v>25</v>
      </c>
      <c r="AM302" s="8">
        <v>43705</v>
      </c>
      <c r="AN302" s="29" t="s">
        <v>255</v>
      </c>
      <c r="AP302">
        <v>1205</v>
      </c>
      <c r="AQ302">
        <v>1197</v>
      </c>
    </row>
    <row r="303" spans="1:43" x14ac:dyDescent="0.25">
      <c r="A303" s="29" t="s">
        <v>216</v>
      </c>
      <c r="B303" s="5">
        <v>43626</v>
      </c>
      <c r="C303" s="6">
        <v>8</v>
      </c>
      <c r="D303" s="29" t="s">
        <v>217</v>
      </c>
      <c r="E303" s="29" t="s">
        <v>246</v>
      </c>
      <c r="F303" s="29" t="s">
        <v>219</v>
      </c>
      <c r="G303" s="7">
        <v>0.51376753017614218</v>
      </c>
      <c r="H303" s="3">
        <v>1501</v>
      </c>
      <c r="I303" s="29" t="s">
        <v>220</v>
      </c>
      <c r="J303" s="29" t="s">
        <v>256</v>
      </c>
      <c r="Q303" s="1">
        <v>0</v>
      </c>
      <c r="AM303" s="8">
        <v>43704</v>
      </c>
      <c r="AN303" s="29" t="s">
        <v>222</v>
      </c>
      <c r="AP303">
        <v>1</v>
      </c>
      <c r="AQ303">
        <v>1</v>
      </c>
    </row>
    <row r="304" spans="1:43" x14ac:dyDescent="0.25">
      <c r="A304" s="29" t="s">
        <v>216</v>
      </c>
      <c r="B304" s="5">
        <v>43626</v>
      </c>
      <c r="C304" s="6">
        <v>8</v>
      </c>
      <c r="D304" s="29" t="s">
        <v>217</v>
      </c>
      <c r="E304" s="29" t="s">
        <v>246</v>
      </c>
      <c r="F304" s="29" t="s">
        <v>219</v>
      </c>
      <c r="G304" s="7">
        <v>0.51465578097559694</v>
      </c>
      <c r="H304" s="3">
        <v>2001</v>
      </c>
      <c r="I304" s="29" t="s">
        <v>220</v>
      </c>
      <c r="J304" s="29" t="s">
        <v>257</v>
      </c>
      <c r="Q304" s="1">
        <v>0</v>
      </c>
      <c r="AM304" s="8">
        <v>43704</v>
      </c>
      <c r="AN304" s="29" t="s">
        <v>222</v>
      </c>
      <c r="AP304">
        <v>1</v>
      </c>
      <c r="AQ304">
        <v>1</v>
      </c>
    </row>
    <row r="305" spans="1:43" x14ac:dyDescent="0.25">
      <c r="A305" s="29" t="s">
        <v>216</v>
      </c>
      <c r="B305" s="5">
        <v>43626</v>
      </c>
      <c r="C305" s="6">
        <v>8</v>
      </c>
      <c r="D305" s="29" t="s">
        <v>217</v>
      </c>
      <c r="E305" s="29" t="s">
        <v>246</v>
      </c>
      <c r="F305" s="29" t="s">
        <v>219</v>
      </c>
      <c r="G305" s="7">
        <v>0.5155440317750517</v>
      </c>
      <c r="H305" s="3">
        <v>2501</v>
      </c>
      <c r="I305" s="29" t="s">
        <v>220</v>
      </c>
      <c r="J305" s="29" t="s">
        <v>258</v>
      </c>
      <c r="Q305" s="1">
        <v>0</v>
      </c>
      <c r="AM305" s="8">
        <v>43704</v>
      </c>
      <c r="AN305" s="29" t="s">
        <v>222</v>
      </c>
      <c r="AP305">
        <v>1</v>
      </c>
      <c r="AQ305">
        <v>1</v>
      </c>
    </row>
    <row r="306" spans="1:43" hidden="1" x14ac:dyDescent="0.25">
      <c r="A306" s="29" t="s">
        <v>216</v>
      </c>
      <c r="B306" s="5">
        <v>43626</v>
      </c>
      <c r="C306" s="6">
        <v>8</v>
      </c>
      <c r="D306" s="29" t="s">
        <v>217</v>
      </c>
      <c r="E306" s="29" t="s">
        <v>246</v>
      </c>
      <c r="F306" s="29" t="s">
        <v>247</v>
      </c>
      <c r="G306" s="7">
        <v>0.51604497685185191</v>
      </c>
      <c r="H306" s="3">
        <v>2782</v>
      </c>
      <c r="I306" s="29" t="s">
        <v>259</v>
      </c>
      <c r="J306" s="3">
        <v>2613</v>
      </c>
      <c r="K306" s="29" t="s">
        <v>211</v>
      </c>
      <c r="L306" s="29" t="s">
        <v>211</v>
      </c>
      <c r="N306" s="29" t="s">
        <v>211</v>
      </c>
      <c r="AM306" s="8">
        <v>43704</v>
      </c>
      <c r="AN306" s="29" t="s">
        <v>222</v>
      </c>
      <c r="AP306">
        <v>1602</v>
      </c>
      <c r="AQ306">
        <v>1087</v>
      </c>
    </row>
    <row r="307" spans="1:43" hidden="1" x14ac:dyDescent="0.25">
      <c r="A307" s="29" t="s">
        <v>216</v>
      </c>
      <c r="B307" s="5">
        <v>43626</v>
      </c>
      <c r="C307" s="6">
        <v>8</v>
      </c>
      <c r="D307" s="29" t="s">
        <v>217</v>
      </c>
      <c r="E307" s="29" t="s">
        <v>246</v>
      </c>
      <c r="F307" s="29" t="s">
        <v>247</v>
      </c>
      <c r="G307" s="7">
        <v>0.51604497685185191</v>
      </c>
      <c r="H307" s="3">
        <v>2782</v>
      </c>
      <c r="I307" s="29" t="s">
        <v>244</v>
      </c>
      <c r="J307" s="3">
        <v>2614</v>
      </c>
      <c r="K307" s="29" t="s">
        <v>211</v>
      </c>
      <c r="L307" s="29" t="s">
        <v>211</v>
      </c>
      <c r="N307" s="29" t="s">
        <v>211</v>
      </c>
      <c r="P307" s="29" t="s">
        <v>245</v>
      </c>
      <c r="AM307" s="8">
        <v>43704</v>
      </c>
      <c r="AN307" s="29" t="s">
        <v>222</v>
      </c>
      <c r="AP307">
        <v>1690</v>
      </c>
      <c r="AQ307">
        <v>1095</v>
      </c>
    </row>
    <row r="308" spans="1:43" hidden="1" x14ac:dyDescent="0.25">
      <c r="A308" s="29" t="s">
        <v>216</v>
      </c>
      <c r="B308" s="5">
        <v>43626</v>
      </c>
      <c r="C308" s="6">
        <v>8</v>
      </c>
      <c r="D308" s="29" t="s">
        <v>217</v>
      </c>
      <c r="E308" s="29" t="s">
        <v>260</v>
      </c>
      <c r="F308" s="29" t="s">
        <v>223</v>
      </c>
      <c r="G308" s="7">
        <v>0.51688559027777781</v>
      </c>
      <c r="H308" s="3">
        <v>1</v>
      </c>
      <c r="I308" s="29" t="s">
        <v>224</v>
      </c>
      <c r="J308" s="3">
        <v>1058</v>
      </c>
      <c r="K308" s="29" t="s">
        <v>211</v>
      </c>
      <c r="L308" s="29" t="s">
        <v>211</v>
      </c>
      <c r="N308" s="29" t="s">
        <v>211</v>
      </c>
      <c r="P308" s="29" t="s">
        <v>225</v>
      </c>
      <c r="AM308" s="8">
        <v>43704</v>
      </c>
      <c r="AN308" s="29" t="s">
        <v>222</v>
      </c>
      <c r="AP308">
        <v>807</v>
      </c>
      <c r="AQ308">
        <v>1092</v>
      </c>
    </row>
    <row r="309" spans="1:43" x14ac:dyDescent="0.25">
      <c r="A309" s="29" t="s">
        <v>216</v>
      </c>
      <c r="B309" s="5">
        <v>43626</v>
      </c>
      <c r="C309" s="6">
        <v>8</v>
      </c>
      <c r="D309" s="29" t="s">
        <v>217</v>
      </c>
      <c r="E309" s="29" t="s">
        <v>260</v>
      </c>
      <c r="F309" s="29" t="s">
        <v>219</v>
      </c>
      <c r="G309" s="7">
        <v>0.51688559027777781</v>
      </c>
      <c r="H309" s="3">
        <v>1</v>
      </c>
      <c r="I309" s="29" t="s">
        <v>220</v>
      </c>
      <c r="J309" s="29" t="s">
        <v>261</v>
      </c>
      <c r="Q309" s="1">
        <v>0</v>
      </c>
      <c r="AM309" s="8">
        <v>43704</v>
      </c>
      <c r="AN309" s="29" t="s">
        <v>222</v>
      </c>
      <c r="AP309">
        <v>1</v>
      </c>
      <c r="AQ309">
        <v>1</v>
      </c>
    </row>
    <row r="310" spans="1:43" x14ac:dyDescent="0.25">
      <c r="A310" s="29" t="s">
        <v>216</v>
      </c>
      <c r="B310" s="5">
        <v>43626</v>
      </c>
      <c r="C310" s="6">
        <v>8</v>
      </c>
      <c r="D310" s="29" t="s">
        <v>217</v>
      </c>
      <c r="E310" s="29" t="s">
        <v>260</v>
      </c>
      <c r="F310" s="29" t="s">
        <v>219</v>
      </c>
      <c r="G310" s="7">
        <v>0.5177738152564878</v>
      </c>
      <c r="H310" s="3">
        <v>501</v>
      </c>
      <c r="I310" s="29" t="s">
        <v>220</v>
      </c>
      <c r="J310" s="29" t="s">
        <v>262</v>
      </c>
      <c r="Q310" s="1">
        <v>0</v>
      </c>
      <c r="AM310" s="8">
        <v>43704</v>
      </c>
      <c r="AN310" s="29" t="s">
        <v>222</v>
      </c>
      <c r="AP310">
        <v>1</v>
      </c>
      <c r="AQ310">
        <v>1</v>
      </c>
    </row>
    <row r="311" spans="1:43" x14ac:dyDescent="0.25">
      <c r="A311" s="29" t="s">
        <v>216</v>
      </c>
      <c r="B311" s="5">
        <v>43626</v>
      </c>
      <c r="C311" s="6">
        <v>8</v>
      </c>
      <c r="D311" s="29" t="s">
        <v>217</v>
      </c>
      <c r="E311" s="29" t="s">
        <v>260</v>
      </c>
      <c r="F311" s="29" t="s">
        <v>219</v>
      </c>
      <c r="G311" s="7">
        <v>0.51866204023519791</v>
      </c>
      <c r="H311" s="3">
        <v>1001</v>
      </c>
      <c r="I311" s="29" t="s">
        <v>220</v>
      </c>
      <c r="J311" s="29" t="s">
        <v>263</v>
      </c>
      <c r="Q311" s="1">
        <v>0</v>
      </c>
      <c r="AM311" s="8">
        <v>43704</v>
      </c>
      <c r="AN311" s="29" t="s">
        <v>222</v>
      </c>
      <c r="AP311">
        <v>1</v>
      </c>
      <c r="AQ311">
        <v>1</v>
      </c>
    </row>
    <row r="312" spans="1:43" hidden="1" x14ac:dyDescent="0.25">
      <c r="A312" s="29" t="s">
        <v>216</v>
      </c>
      <c r="B312" s="5">
        <v>43626</v>
      </c>
      <c r="C312" s="6">
        <v>8</v>
      </c>
      <c r="D312" s="29" t="s">
        <v>217</v>
      </c>
      <c r="E312" s="29" t="s">
        <v>260</v>
      </c>
      <c r="F312" s="29" t="s">
        <v>223</v>
      </c>
      <c r="G312" s="7">
        <v>0.51868414351851855</v>
      </c>
      <c r="H312" s="3">
        <v>1013</v>
      </c>
      <c r="I312" s="29" t="s">
        <v>228</v>
      </c>
      <c r="J312" s="3">
        <v>558</v>
      </c>
      <c r="K312" s="29" t="s">
        <v>229</v>
      </c>
      <c r="L312" s="29" t="s">
        <v>124</v>
      </c>
      <c r="M312" s="29" t="s">
        <v>232</v>
      </c>
      <c r="N312" s="29" t="s">
        <v>163</v>
      </c>
      <c r="O312" s="29" t="s">
        <v>231</v>
      </c>
      <c r="P312" s="29" t="s">
        <v>25</v>
      </c>
      <c r="AM312" s="8">
        <v>43705</v>
      </c>
      <c r="AN312" s="29" t="s">
        <v>222</v>
      </c>
      <c r="AP312">
        <v>2233</v>
      </c>
      <c r="AQ312">
        <v>987</v>
      </c>
    </row>
    <row r="313" spans="1:43" hidden="1" x14ac:dyDescent="0.25">
      <c r="A313" s="29" t="s">
        <v>216</v>
      </c>
      <c r="B313" s="5">
        <v>43626</v>
      </c>
      <c r="C313" s="6">
        <v>8</v>
      </c>
      <c r="D313" s="29" t="s">
        <v>217</v>
      </c>
      <c r="E313" s="29" t="s">
        <v>260</v>
      </c>
      <c r="F313" s="29" t="s">
        <v>223</v>
      </c>
      <c r="G313" s="7">
        <v>0.51869658564814813</v>
      </c>
      <c r="H313" s="3">
        <v>1020</v>
      </c>
      <c r="I313" s="29" t="s">
        <v>228</v>
      </c>
      <c r="J313" s="3">
        <v>559</v>
      </c>
      <c r="K313" s="29" t="s">
        <v>229</v>
      </c>
      <c r="L313" s="29" t="s">
        <v>125</v>
      </c>
      <c r="M313" s="29" t="s">
        <v>232</v>
      </c>
      <c r="N313" s="29" t="s">
        <v>163</v>
      </c>
      <c r="O313" s="29" t="s">
        <v>231</v>
      </c>
      <c r="P313" s="29" t="s">
        <v>25</v>
      </c>
      <c r="AM313" s="8">
        <v>43705</v>
      </c>
      <c r="AN313" s="29" t="s">
        <v>222</v>
      </c>
      <c r="AP313">
        <v>186</v>
      </c>
      <c r="AQ313">
        <v>914</v>
      </c>
    </row>
    <row r="314" spans="1:43" hidden="1" x14ac:dyDescent="0.25">
      <c r="A314" s="29" t="s">
        <v>216</v>
      </c>
      <c r="B314" s="5">
        <v>43626</v>
      </c>
      <c r="C314" s="6">
        <v>8</v>
      </c>
      <c r="D314" s="29" t="s">
        <v>217</v>
      </c>
      <c r="E314" s="29" t="s">
        <v>260</v>
      </c>
      <c r="F314" s="29" t="s">
        <v>223</v>
      </c>
      <c r="G314" s="7">
        <v>0.51869658564814813</v>
      </c>
      <c r="H314" s="3">
        <v>1020</v>
      </c>
      <c r="I314" s="29" t="s">
        <v>228</v>
      </c>
      <c r="J314" s="3">
        <v>560</v>
      </c>
      <c r="K314" s="29" t="s">
        <v>229</v>
      </c>
      <c r="L314" s="29" t="s">
        <v>125</v>
      </c>
      <c r="M314" s="29" t="s">
        <v>232</v>
      </c>
      <c r="N314" s="29" t="s">
        <v>163</v>
      </c>
      <c r="O314" s="29" t="s">
        <v>231</v>
      </c>
      <c r="P314" s="29" t="s">
        <v>25</v>
      </c>
      <c r="AM314" s="8">
        <v>43705</v>
      </c>
      <c r="AN314" s="29" t="s">
        <v>222</v>
      </c>
      <c r="AP314">
        <v>357</v>
      </c>
      <c r="AQ314">
        <v>869</v>
      </c>
    </row>
    <row r="315" spans="1:43" hidden="1" x14ac:dyDescent="0.25">
      <c r="A315" s="29" t="s">
        <v>216</v>
      </c>
      <c r="B315" s="5">
        <v>43626</v>
      </c>
      <c r="C315" s="6">
        <v>8</v>
      </c>
      <c r="D315" s="29" t="s">
        <v>217</v>
      </c>
      <c r="E315" s="29" t="s">
        <v>260</v>
      </c>
      <c r="F315" s="29" t="s">
        <v>223</v>
      </c>
      <c r="G315" s="7">
        <v>0.51870013888888888</v>
      </c>
      <c r="H315" s="3">
        <v>1022</v>
      </c>
      <c r="I315" s="29" t="s">
        <v>228</v>
      </c>
      <c r="J315" s="3">
        <v>561</v>
      </c>
      <c r="K315" s="29" t="s">
        <v>229</v>
      </c>
      <c r="L315" s="29" t="s">
        <v>124</v>
      </c>
      <c r="M315" s="29" t="s">
        <v>230</v>
      </c>
      <c r="N315" s="29" t="s">
        <v>163</v>
      </c>
      <c r="O315" s="29" t="s">
        <v>231</v>
      </c>
      <c r="P315" s="29" t="s">
        <v>25</v>
      </c>
      <c r="AM315" s="8">
        <v>43705</v>
      </c>
      <c r="AN315" s="29" t="s">
        <v>222</v>
      </c>
      <c r="AP315">
        <v>2330</v>
      </c>
      <c r="AQ315">
        <v>1278</v>
      </c>
    </row>
    <row r="316" spans="1:43" hidden="1" x14ac:dyDescent="0.25">
      <c r="A316" s="29" t="s">
        <v>216</v>
      </c>
      <c r="B316" s="5">
        <v>43626</v>
      </c>
      <c r="C316" s="6">
        <v>8</v>
      </c>
      <c r="D316" s="29" t="s">
        <v>217</v>
      </c>
      <c r="E316" s="29" t="s">
        <v>260</v>
      </c>
      <c r="F316" s="29" t="s">
        <v>223</v>
      </c>
      <c r="G316" s="7">
        <v>0.51870369212962963</v>
      </c>
      <c r="H316" s="3">
        <v>1024</v>
      </c>
      <c r="I316" s="29" t="s">
        <v>228</v>
      </c>
      <c r="J316" s="3">
        <v>562</v>
      </c>
      <c r="K316" s="29" t="s">
        <v>229</v>
      </c>
      <c r="L316" s="29" t="s">
        <v>125</v>
      </c>
      <c r="M316" s="29" t="s">
        <v>232</v>
      </c>
      <c r="N316" s="29" t="s">
        <v>163</v>
      </c>
      <c r="O316" s="29" t="s">
        <v>230</v>
      </c>
      <c r="P316" s="29" t="s">
        <v>25</v>
      </c>
      <c r="AM316" s="8">
        <v>43705</v>
      </c>
      <c r="AN316" s="29" t="s">
        <v>255</v>
      </c>
      <c r="AP316">
        <v>434</v>
      </c>
      <c r="AQ316">
        <v>1371</v>
      </c>
    </row>
    <row r="317" spans="1:43" hidden="1" x14ac:dyDescent="0.25">
      <c r="A317" s="29" t="s">
        <v>216</v>
      </c>
      <c r="B317" s="5">
        <v>43626</v>
      </c>
      <c r="C317" s="6">
        <v>8</v>
      </c>
      <c r="D317" s="29" t="s">
        <v>217</v>
      </c>
      <c r="E317" s="29" t="s">
        <v>260</v>
      </c>
      <c r="F317" s="29" t="s">
        <v>223</v>
      </c>
      <c r="G317" s="7">
        <v>0.51870369212962963</v>
      </c>
      <c r="H317" s="3">
        <v>1024</v>
      </c>
      <c r="I317" s="29" t="s">
        <v>228</v>
      </c>
      <c r="J317" s="3">
        <v>563</v>
      </c>
      <c r="K317" s="29" t="s">
        <v>229</v>
      </c>
      <c r="L317" s="29" t="s">
        <v>124</v>
      </c>
      <c r="M317" s="29" t="s">
        <v>230</v>
      </c>
      <c r="N317" s="29" t="s">
        <v>163</v>
      </c>
      <c r="O317" s="29" t="s">
        <v>231</v>
      </c>
      <c r="P317" s="29" t="s">
        <v>25</v>
      </c>
      <c r="AM317" s="8">
        <v>43705</v>
      </c>
      <c r="AN317" s="29" t="s">
        <v>222</v>
      </c>
      <c r="AP317">
        <v>1474</v>
      </c>
      <c r="AQ317">
        <v>1143</v>
      </c>
    </row>
    <row r="318" spans="1:43" hidden="1" x14ac:dyDescent="0.25">
      <c r="A318" s="29" t="s">
        <v>216</v>
      </c>
      <c r="B318" s="5">
        <v>43626</v>
      </c>
      <c r="C318" s="6">
        <v>8</v>
      </c>
      <c r="D318" s="29" t="s">
        <v>217</v>
      </c>
      <c r="E318" s="29" t="s">
        <v>260</v>
      </c>
      <c r="F318" s="29" t="s">
        <v>223</v>
      </c>
      <c r="G318" s="7">
        <v>0.51870369212962963</v>
      </c>
      <c r="H318" s="3">
        <v>1024</v>
      </c>
      <c r="I318" s="29" t="s">
        <v>228</v>
      </c>
      <c r="J318" s="3">
        <v>564</v>
      </c>
      <c r="K318" s="29" t="s">
        <v>229</v>
      </c>
      <c r="L318" s="29" t="s">
        <v>124</v>
      </c>
      <c r="M318" s="29" t="s">
        <v>230</v>
      </c>
      <c r="N318" s="29" t="s">
        <v>163</v>
      </c>
      <c r="O318" s="29" t="s">
        <v>231</v>
      </c>
      <c r="P318" s="29" t="s">
        <v>25</v>
      </c>
      <c r="AM318" s="8">
        <v>43705</v>
      </c>
      <c r="AN318" s="29" t="s">
        <v>222</v>
      </c>
      <c r="AP318">
        <v>2609</v>
      </c>
      <c r="AQ318">
        <v>1191</v>
      </c>
    </row>
    <row r="319" spans="1:43" hidden="1" x14ac:dyDescent="0.25">
      <c r="A319" s="29" t="s">
        <v>216</v>
      </c>
      <c r="B319" s="5">
        <v>43626</v>
      </c>
      <c r="C319" s="6">
        <v>8</v>
      </c>
      <c r="D319" s="29" t="s">
        <v>217</v>
      </c>
      <c r="E319" s="29" t="s">
        <v>260</v>
      </c>
      <c r="F319" s="29" t="s">
        <v>223</v>
      </c>
      <c r="G319" s="7">
        <v>0.51870369212962963</v>
      </c>
      <c r="H319" s="3">
        <v>1024</v>
      </c>
      <c r="I319" s="29" t="s">
        <v>228</v>
      </c>
      <c r="J319" s="3">
        <v>565</v>
      </c>
      <c r="K319" s="29" t="s">
        <v>229</v>
      </c>
      <c r="L319" s="29" t="s">
        <v>124</v>
      </c>
      <c r="M319" s="29" t="s">
        <v>230</v>
      </c>
      <c r="N319" s="29" t="s">
        <v>163</v>
      </c>
      <c r="O319" s="29" t="s">
        <v>231</v>
      </c>
      <c r="P319" s="29" t="s">
        <v>25</v>
      </c>
      <c r="AM319" s="8">
        <v>43705</v>
      </c>
      <c r="AN319" s="29" t="s">
        <v>222</v>
      </c>
      <c r="AP319">
        <v>2546</v>
      </c>
      <c r="AQ319">
        <v>1227</v>
      </c>
    </row>
    <row r="320" spans="1:43" hidden="1" x14ac:dyDescent="0.25">
      <c r="A320" s="29" t="s">
        <v>216</v>
      </c>
      <c r="B320" s="5">
        <v>43626</v>
      </c>
      <c r="C320" s="6">
        <v>8</v>
      </c>
      <c r="D320" s="29" t="s">
        <v>217</v>
      </c>
      <c r="E320" s="29" t="s">
        <v>260</v>
      </c>
      <c r="F320" s="29" t="s">
        <v>223</v>
      </c>
      <c r="G320" s="7">
        <v>0.51870369212962963</v>
      </c>
      <c r="H320" s="3">
        <v>1024</v>
      </c>
      <c r="I320" s="29" t="s">
        <v>228</v>
      </c>
      <c r="J320" s="3">
        <v>566</v>
      </c>
      <c r="K320" s="29" t="s">
        <v>229</v>
      </c>
      <c r="L320" s="29" t="s">
        <v>124</v>
      </c>
      <c r="M320" s="29" t="s">
        <v>230</v>
      </c>
      <c r="N320" s="29" t="s">
        <v>163</v>
      </c>
      <c r="O320" s="29" t="s">
        <v>231</v>
      </c>
      <c r="P320" s="29" t="s">
        <v>25</v>
      </c>
      <c r="AM320" s="8">
        <v>43705</v>
      </c>
      <c r="AN320" s="29" t="s">
        <v>222</v>
      </c>
      <c r="AP320">
        <v>2515</v>
      </c>
      <c r="AQ320">
        <v>1419</v>
      </c>
    </row>
    <row r="321" spans="1:43" hidden="1" x14ac:dyDescent="0.25">
      <c r="A321" s="29" t="s">
        <v>216</v>
      </c>
      <c r="B321" s="5">
        <v>43626</v>
      </c>
      <c r="C321" s="6">
        <v>8</v>
      </c>
      <c r="D321" s="29" t="s">
        <v>217</v>
      </c>
      <c r="E321" s="29" t="s">
        <v>260</v>
      </c>
      <c r="F321" s="29" t="s">
        <v>223</v>
      </c>
      <c r="G321" s="7">
        <v>0.51871258101851858</v>
      </c>
      <c r="H321" s="3">
        <v>1029</v>
      </c>
      <c r="I321" s="29" t="s">
        <v>228</v>
      </c>
      <c r="J321" s="3">
        <v>567</v>
      </c>
      <c r="K321" s="29" t="s">
        <v>229</v>
      </c>
      <c r="L321" s="29" t="s">
        <v>124</v>
      </c>
      <c r="M321" s="29" t="s">
        <v>230</v>
      </c>
      <c r="N321" s="29" t="s">
        <v>163</v>
      </c>
      <c r="O321" s="29" t="s">
        <v>231</v>
      </c>
      <c r="P321" s="29" t="s">
        <v>25</v>
      </c>
      <c r="AM321" s="8">
        <v>43705</v>
      </c>
      <c r="AN321" s="29" t="s">
        <v>222</v>
      </c>
      <c r="AP321">
        <v>1846</v>
      </c>
      <c r="AQ321">
        <v>861</v>
      </c>
    </row>
    <row r="322" spans="1:43" hidden="1" x14ac:dyDescent="0.25">
      <c r="A322" s="29" t="s">
        <v>216</v>
      </c>
      <c r="B322" s="5">
        <v>43626</v>
      </c>
      <c r="C322" s="6">
        <v>8</v>
      </c>
      <c r="D322" s="29" t="s">
        <v>217</v>
      </c>
      <c r="E322" s="29" t="s">
        <v>260</v>
      </c>
      <c r="F322" s="29" t="s">
        <v>223</v>
      </c>
      <c r="G322" s="7">
        <v>0.51871968749999997</v>
      </c>
      <c r="H322" s="3">
        <v>1033</v>
      </c>
      <c r="I322" s="29" t="s">
        <v>228</v>
      </c>
      <c r="J322" s="3">
        <v>568</v>
      </c>
      <c r="K322" s="29" t="s">
        <v>229</v>
      </c>
      <c r="L322" s="29" t="s">
        <v>125</v>
      </c>
      <c r="M322" s="29" t="s">
        <v>230</v>
      </c>
      <c r="N322" s="29" t="s">
        <v>163</v>
      </c>
      <c r="O322" s="29" t="s">
        <v>231</v>
      </c>
      <c r="P322" s="29" t="s">
        <v>25</v>
      </c>
      <c r="AM322" s="8">
        <v>43705</v>
      </c>
      <c r="AN322" s="29" t="s">
        <v>222</v>
      </c>
      <c r="AP322">
        <v>1605</v>
      </c>
      <c r="AQ322">
        <v>1000</v>
      </c>
    </row>
    <row r="323" spans="1:43" hidden="1" x14ac:dyDescent="0.25">
      <c r="A323" s="29" t="s">
        <v>216</v>
      </c>
      <c r="B323" s="5">
        <v>43626</v>
      </c>
      <c r="C323" s="6">
        <v>8</v>
      </c>
      <c r="D323" s="29" t="s">
        <v>217</v>
      </c>
      <c r="E323" s="29" t="s">
        <v>260</v>
      </c>
      <c r="F323" s="29" t="s">
        <v>223</v>
      </c>
      <c r="G323" s="7">
        <v>0.51871968749999997</v>
      </c>
      <c r="H323" s="3">
        <v>1033</v>
      </c>
      <c r="I323" s="29" t="s">
        <v>228</v>
      </c>
      <c r="J323" s="3">
        <v>569</v>
      </c>
      <c r="K323" s="29" t="s">
        <v>229</v>
      </c>
      <c r="L323" s="29" t="s">
        <v>124</v>
      </c>
      <c r="M323" s="29" t="s">
        <v>230</v>
      </c>
      <c r="N323" s="29" t="s">
        <v>163</v>
      </c>
      <c r="O323" s="29" t="s">
        <v>231</v>
      </c>
      <c r="P323" s="29" t="s">
        <v>25</v>
      </c>
      <c r="AM323" s="8">
        <v>43705</v>
      </c>
      <c r="AN323" s="29" t="s">
        <v>222</v>
      </c>
      <c r="AP323">
        <v>1763</v>
      </c>
      <c r="AQ323">
        <v>1068</v>
      </c>
    </row>
    <row r="324" spans="1:43" hidden="1" x14ac:dyDescent="0.25">
      <c r="A324" s="29" t="s">
        <v>216</v>
      </c>
      <c r="B324" s="5">
        <v>43626</v>
      </c>
      <c r="C324" s="6">
        <v>8</v>
      </c>
      <c r="D324" s="29" t="s">
        <v>217</v>
      </c>
      <c r="E324" s="29" t="s">
        <v>260</v>
      </c>
      <c r="F324" s="29" t="s">
        <v>223</v>
      </c>
      <c r="G324" s="7">
        <v>0.51871968749999997</v>
      </c>
      <c r="H324" s="3">
        <v>1033</v>
      </c>
      <c r="I324" s="29" t="s">
        <v>228</v>
      </c>
      <c r="J324" s="3">
        <v>570</v>
      </c>
      <c r="K324" s="29" t="s">
        <v>229</v>
      </c>
      <c r="L324" s="29" t="s">
        <v>124</v>
      </c>
      <c r="M324" s="29" t="s">
        <v>230</v>
      </c>
      <c r="N324" s="29" t="s">
        <v>163</v>
      </c>
      <c r="O324" s="29" t="s">
        <v>231</v>
      </c>
      <c r="P324" s="29" t="s">
        <v>25</v>
      </c>
      <c r="AM324" s="8">
        <v>43705</v>
      </c>
      <c r="AN324" s="29" t="s">
        <v>222</v>
      </c>
      <c r="AP324">
        <v>1478</v>
      </c>
      <c r="AQ324">
        <v>1135</v>
      </c>
    </row>
    <row r="325" spans="1:43" hidden="1" x14ac:dyDescent="0.25">
      <c r="A325" s="29" t="s">
        <v>216</v>
      </c>
      <c r="B325" s="5">
        <v>43626</v>
      </c>
      <c r="C325" s="6">
        <v>8</v>
      </c>
      <c r="D325" s="29" t="s">
        <v>217</v>
      </c>
      <c r="E325" s="29" t="s">
        <v>260</v>
      </c>
      <c r="F325" s="29" t="s">
        <v>223</v>
      </c>
      <c r="G325" s="7">
        <v>0.51871968749999997</v>
      </c>
      <c r="H325" s="3">
        <v>1033</v>
      </c>
      <c r="I325" s="29" t="s">
        <v>228</v>
      </c>
      <c r="J325" s="3">
        <v>571</v>
      </c>
      <c r="K325" s="29" t="s">
        <v>229</v>
      </c>
      <c r="L325" s="29" t="s">
        <v>124</v>
      </c>
      <c r="M325" s="29" t="s">
        <v>230</v>
      </c>
      <c r="N325" s="29" t="s">
        <v>163</v>
      </c>
      <c r="O325" s="29" t="s">
        <v>231</v>
      </c>
      <c r="P325" s="29" t="s">
        <v>25</v>
      </c>
      <c r="AM325" s="8">
        <v>43705</v>
      </c>
      <c r="AN325" s="29" t="s">
        <v>222</v>
      </c>
      <c r="AP325">
        <v>2057</v>
      </c>
      <c r="AQ325">
        <v>1214</v>
      </c>
    </row>
    <row r="326" spans="1:43" hidden="1" x14ac:dyDescent="0.25">
      <c r="A326" s="29" t="s">
        <v>216</v>
      </c>
      <c r="B326" s="5">
        <v>43626</v>
      </c>
      <c r="C326" s="6">
        <v>8</v>
      </c>
      <c r="D326" s="29" t="s">
        <v>217</v>
      </c>
      <c r="E326" s="29" t="s">
        <v>260</v>
      </c>
      <c r="F326" s="29" t="s">
        <v>223</v>
      </c>
      <c r="G326" s="7">
        <v>0.51871968749999997</v>
      </c>
      <c r="H326" s="3">
        <v>1033</v>
      </c>
      <c r="I326" s="29" t="s">
        <v>228</v>
      </c>
      <c r="J326" s="3">
        <v>572</v>
      </c>
      <c r="K326" s="29" t="s">
        <v>229</v>
      </c>
      <c r="L326" s="29" t="s">
        <v>124</v>
      </c>
      <c r="M326" s="29" t="s">
        <v>230</v>
      </c>
      <c r="N326" s="29" t="s">
        <v>163</v>
      </c>
      <c r="O326" s="29" t="s">
        <v>231</v>
      </c>
      <c r="P326" s="29" t="s">
        <v>25</v>
      </c>
      <c r="AM326" s="8">
        <v>43705</v>
      </c>
      <c r="AN326" s="29" t="s">
        <v>222</v>
      </c>
      <c r="AP326">
        <v>1317</v>
      </c>
      <c r="AQ326">
        <v>1348</v>
      </c>
    </row>
    <row r="327" spans="1:43" hidden="1" x14ac:dyDescent="0.25">
      <c r="A327" s="29" t="s">
        <v>216</v>
      </c>
      <c r="B327" s="5">
        <v>43626</v>
      </c>
      <c r="C327" s="6">
        <v>8</v>
      </c>
      <c r="D327" s="29" t="s">
        <v>217</v>
      </c>
      <c r="E327" s="29" t="s">
        <v>260</v>
      </c>
      <c r="F327" s="29" t="s">
        <v>223</v>
      </c>
      <c r="G327" s="7">
        <v>0.51872145833333339</v>
      </c>
      <c r="H327" s="3">
        <v>1034</v>
      </c>
      <c r="I327" s="29" t="s">
        <v>228</v>
      </c>
      <c r="J327" s="3">
        <v>573</v>
      </c>
      <c r="K327" s="29" t="s">
        <v>229</v>
      </c>
      <c r="L327" s="29" t="s">
        <v>124</v>
      </c>
      <c r="M327" s="29" t="s">
        <v>231</v>
      </c>
      <c r="N327" s="29" t="s">
        <v>163</v>
      </c>
      <c r="O327" s="29" t="s">
        <v>231</v>
      </c>
      <c r="P327" s="29" t="s">
        <v>25</v>
      </c>
      <c r="AM327" s="8">
        <v>43705</v>
      </c>
      <c r="AN327" s="29" t="s">
        <v>222</v>
      </c>
      <c r="AP327">
        <v>935</v>
      </c>
      <c r="AQ327">
        <v>1119</v>
      </c>
    </row>
    <row r="328" spans="1:43" hidden="1" x14ac:dyDescent="0.25">
      <c r="A328" s="29" t="s">
        <v>216</v>
      </c>
      <c r="B328" s="5">
        <v>43626</v>
      </c>
      <c r="C328" s="6">
        <v>8</v>
      </c>
      <c r="D328" s="29" t="s">
        <v>217</v>
      </c>
      <c r="E328" s="29" t="s">
        <v>260</v>
      </c>
      <c r="F328" s="29" t="s">
        <v>223</v>
      </c>
      <c r="G328" s="7">
        <v>0.51872502314814817</v>
      </c>
      <c r="H328" s="3">
        <v>1036</v>
      </c>
      <c r="I328" s="29" t="s">
        <v>228</v>
      </c>
      <c r="J328" s="3">
        <v>574</v>
      </c>
      <c r="K328" s="29" t="s">
        <v>229</v>
      </c>
      <c r="L328" s="29" t="s">
        <v>124</v>
      </c>
      <c r="M328" s="29" t="s">
        <v>230</v>
      </c>
      <c r="N328" s="29" t="s">
        <v>163</v>
      </c>
      <c r="O328" s="29" t="s">
        <v>231</v>
      </c>
      <c r="P328" s="29" t="s">
        <v>25</v>
      </c>
      <c r="AM328" s="8">
        <v>43705</v>
      </c>
      <c r="AN328" s="29" t="s">
        <v>222</v>
      </c>
      <c r="AP328">
        <v>1273</v>
      </c>
      <c r="AQ328">
        <v>993</v>
      </c>
    </row>
    <row r="329" spans="1:43" hidden="1" x14ac:dyDescent="0.25">
      <c r="A329" s="29" t="s">
        <v>216</v>
      </c>
      <c r="B329" s="5">
        <v>43626</v>
      </c>
      <c r="C329" s="6">
        <v>8</v>
      </c>
      <c r="D329" s="29" t="s">
        <v>217</v>
      </c>
      <c r="E329" s="29" t="s">
        <v>260</v>
      </c>
      <c r="F329" s="29" t="s">
        <v>223</v>
      </c>
      <c r="G329" s="7">
        <v>0.51872679398148147</v>
      </c>
      <c r="H329" s="3">
        <v>1037</v>
      </c>
      <c r="I329" s="29" t="s">
        <v>228</v>
      </c>
      <c r="J329" s="3">
        <v>575</v>
      </c>
      <c r="K329" s="29" t="s">
        <v>229</v>
      </c>
      <c r="L329" s="29" t="s">
        <v>124</v>
      </c>
      <c r="M329" s="29" t="s">
        <v>230</v>
      </c>
      <c r="N329" s="29" t="s">
        <v>163</v>
      </c>
      <c r="O329" s="29" t="s">
        <v>231</v>
      </c>
      <c r="P329" s="29" t="s">
        <v>25</v>
      </c>
      <c r="AM329" s="8">
        <v>43705</v>
      </c>
      <c r="AN329" s="29" t="s">
        <v>222</v>
      </c>
      <c r="AP329">
        <v>2807</v>
      </c>
      <c r="AQ329">
        <v>1111</v>
      </c>
    </row>
    <row r="330" spans="1:43" hidden="1" x14ac:dyDescent="0.25">
      <c r="A330" s="29" t="s">
        <v>216</v>
      </c>
      <c r="B330" s="5">
        <v>43626</v>
      </c>
      <c r="C330" s="6">
        <v>8</v>
      </c>
      <c r="D330" s="29" t="s">
        <v>217</v>
      </c>
      <c r="E330" s="29" t="s">
        <v>260</v>
      </c>
      <c r="F330" s="29" t="s">
        <v>223</v>
      </c>
      <c r="G330" s="7">
        <v>0.51872679398148147</v>
      </c>
      <c r="H330" s="3">
        <v>1037</v>
      </c>
      <c r="I330" s="29" t="s">
        <v>228</v>
      </c>
      <c r="J330" s="3">
        <v>576</v>
      </c>
      <c r="K330" s="29" t="s">
        <v>229</v>
      </c>
      <c r="L330" s="29" t="s">
        <v>124</v>
      </c>
      <c r="M330" s="29" t="s">
        <v>230</v>
      </c>
      <c r="N330" s="29" t="s">
        <v>163</v>
      </c>
      <c r="O330" s="29" t="s">
        <v>231</v>
      </c>
      <c r="P330" s="29" t="s">
        <v>25</v>
      </c>
      <c r="AM330" s="8">
        <v>43705</v>
      </c>
      <c r="AN330" s="29" t="s">
        <v>222</v>
      </c>
      <c r="AP330">
        <v>2849</v>
      </c>
      <c r="AQ330">
        <v>1209</v>
      </c>
    </row>
    <row r="331" spans="1:43" hidden="1" x14ac:dyDescent="0.25">
      <c r="A331" s="29" t="s">
        <v>216</v>
      </c>
      <c r="B331" s="5">
        <v>43626</v>
      </c>
      <c r="C331" s="6">
        <v>8</v>
      </c>
      <c r="D331" s="29" t="s">
        <v>217</v>
      </c>
      <c r="E331" s="29" t="s">
        <v>260</v>
      </c>
      <c r="F331" s="29" t="s">
        <v>223</v>
      </c>
      <c r="G331" s="7">
        <v>0.51872679398148147</v>
      </c>
      <c r="H331" s="3">
        <v>1037</v>
      </c>
      <c r="I331" s="29" t="s">
        <v>228</v>
      </c>
      <c r="J331" s="3">
        <v>577</v>
      </c>
      <c r="K331" s="29" t="s">
        <v>229</v>
      </c>
      <c r="L331" s="29" t="s">
        <v>124</v>
      </c>
      <c r="M331" s="29" t="s">
        <v>230</v>
      </c>
      <c r="N331" s="29" t="s">
        <v>163</v>
      </c>
      <c r="O331" s="29" t="s">
        <v>231</v>
      </c>
      <c r="P331" s="29" t="s">
        <v>25</v>
      </c>
      <c r="AM331" s="8">
        <v>43705</v>
      </c>
      <c r="AN331" s="29" t="s">
        <v>222</v>
      </c>
      <c r="AP331">
        <v>2870</v>
      </c>
      <c r="AQ331">
        <v>1285</v>
      </c>
    </row>
    <row r="332" spans="1:43" hidden="1" x14ac:dyDescent="0.25">
      <c r="A332" s="29" t="s">
        <v>216</v>
      </c>
      <c r="B332" s="5">
        <v>43626</v>
      </c>
      <c r="C332" s="6">
        <v>8</v>
      </c>
      <c r="D332" s="29" t="s">
        <v>217</v>
      </c>
      <c r="E332" s="29" t="s">
        <v>260</v>
      </c>
      <c r="F332" s="29" t="s">
        <v>223</v>
      </c>
      <c r="G332" s="7">
        <v>0.51872679398148147</v>
      </c>
      <c r="H332" s="3">
        <v>1037</v>
      </c>
      <c r="I332" s="29" t="s">
        <v>228</v>
      </c>
      <c r="J332" s="3">
        <v>578</v>
      </c>
      <c r="K332" s="29" t="s">
        <v>229</v>
      </c>
      <c r="L332" s="29" t="s">
        <v>124</v>
      </c>
      <c r="M332" s="29" t="s">
        <v>230</v>
      </c>
      <c r="N332" s="29" t="s">
        <v>163</v>
      </c>
      <c r="O332" s="29" t="s">
        <v>231</v>
      </c>
      <c r="P332" s="29" t="s">
        <v>25</v>
      </c>
      <c r="AM332" s="8">
        <v>43705</v>
      </c>
      <c r="AN332" s="29" t="s">
        <v>222</v>
      </c>
      <c r="AP332">
        <v>2691</v>
      </c>
      <c r="AQ332">
        <v>1261</v>
      </c>
    </row>
    <row r="333" spans="1:43" hidden="1" x14ac:dyDescent="0.25">
      <c r="A333" s="29" t="s">
        <v>216</v>
      </c>
      <c r="B333" s="5">
        <v>43626</v>
      </c>
      <c r="C333" s="6">
        <v>8</v>
      </c>
      <c r="D333" s="29" t="s">
        <v>217</v>
      </c>
      <c r="E333" s="29" t="s">
        <v>260</v>
      </c>
      <c r="F333" s="29" t="s">
        <v>223</v>
      </c>
      <c r="G333" s="7">
        <v>0.51872679398148147</v>
      </c>
      <c r="H333" s="3">
        <v>1037</v>
      </c>
      <c r="I333" s="29" t="s">
        <v>228</v>
      </c>
      <c r="J333" s="3">
        <v>579</v>
      </c>
      <c r="K333" s="29" t="s">
        <v>229</v>
      </c>
      <c r="L333" s="29" t="s">
        <v>124</v>
      </c>
      <c r="M333" s="29" t="s">
        <v>230</v>
      </c>
      <c r="N333" s="29" t="s">
        <v>163</v>
      </c>
      <c r="O333" s="29" t="s">
        <v>231</v>
      </c>
      <c r="P333" s="29" t="s">
        <v>25</v>
      </c>
      <c r="AM333" s="8">
        <v>43705</v>
      </c>
      <c r="AN333" s="29" t="s">
        <v>222</v>
      </c>
      <c r="AP333">
        <v>2591</v>
      </c>
      <c r="AQ333">
        <v>1253</v>
      </c>
    </row>
    <row r="334" spans="1:43" hidden="1" x14ac:dyDescent="0.25">
      <c r="A334" s="29" t="s">
        <v>216</v>
      </c>
      <c r="B334" s="5">
        <v>43626</v>
      </c>
      <c r="C334" s="6">
        <v>8</v>
      </c>
      <c r="D334" s="29" t="s">
        <v>217</v>
      </c>
      <c r="E334" s="29" t="s">
        <v>260</v>
      </c>
      <c r="F334" s="29" t="s">
        <v>223</v>
      </c>
      <c r="G334" s="7">
        <v>0.51872679398148147</v>
      </c>
      <c r="H334" s="3">
        <v>1037</v>
      </c>
      <c r="I334" s="29" t="s">
        <v>228</v>
      </c>
      <c r="J334" s="3">
        <v>580</v>
      </c>
      <c r="K334" s="29" t="s">
        <v>229</v>
      </c>
      <c r="L334" s="29" t="s">
        <v>124</v>
      </c>
      <c r="M334" s="29" t="s">
        <v>230</v>
      </c>
      <c r="N334" s="29" t="s">
        <v>163</v>
      </c>
      <c r="O334" s="29" t="s">
        <v>231</v>
      </c>
      <c r="P334" s="29" t="s">
        <v>25</v>
      </c>
      <c r="AM334" s="8">
        <v>43705</v>
      </c>
      <c r="AN334" s="29" t="s">
        <v>222</v>
      </c>
      <c r="AP334">
        <v>1055</v>
      </c>
      <c r="AQ334">
        <v>1134</v>
      </c>
    </row>
    <row r="335" spans="1:43" hidden="1" x14ac:dyDescent="0.25">
      <c r="A335" s="29" t="s">
        <v>216</v>
      </c>
      <c r="B335" s="5">
        <v>43626</v>
      </c>
      <c r="C335" s="6">
        <v>8</v>
      </c>
      <c r="D335" s="29" t="s">
        <v>217</v>
      </c>
      <c r="E335" s="29" t="s">
        <v>260</v>
      </c>
      <c r="F335" s="29" t="s">
        <v>223</v>
      </c>
      <c r="G335" s="7">
        <v>0.51873034722222222</v>
      </c>
      <c r="H335" s="3">
        <v>1039</v>
      </c>
      <c r="I335" s="29" t="s">
        <v>228</v>
      </c>
      <c r="J335" s="3">
        <v>581</v>
      </c>
      <c r="K335" s="29" t="s">
        <v>229</v>
      </c>
      <c r="L335" s="29" t="s">
        <v>124</v>
      </c>
      <c r="M335" s="29" t="s">
        <v>231</v>
      </c>
      <c r="N335" s="29" t="s">
        <v>163</v>
      </c>
      <c r="O335" s="29" t="s">
        <v>231</v>
      </c>
      <c r="P335" s="29" t="s">
        <v>25</v>
      </c>
      <c r="AM335" s="8">
        <v>43705</v>
      </c>
      <c r="AN335" s="29" t="s">
        <v>222</v>
      </c>
      <c r="AP335">
        <v>229</v>
      </c>
      <c r="AQ335">
        <v>763</v>
      </c>
    </row>
    <row r="336" spans="1:43" hidden="1" x14ac:dyDescent="0.25">
      <c r="A336" s="29" t="s">
        <v>216</v>
      </c>
      <c r="B336" s="5">
        <v>43626</v>
      </c>
      <c r="C336" s="6">
        <v>8</v>
      </c>
      <c r="D336" s="29" t="s">
        <v>217</v>
      </c>
      <c r="E336" s="29" t="s">
        <v>260</v>
      </c>
      <c r="F336" s="29" t="s">
        <v>223</v>
      </c>
      <c r="G336" s="7">
        <v>0.51873034722222222</v>
      </c>
      <c r="H336" s="3">
        <v>1039</v>
      </c>
      <c r="I336" s="29" t="s">
        <v>228</v>
      </c>
      <c r="J336" s="3">
        <v>582</v>
      </c>
      <c r="K336" s="29" t="s">
        <v>229</v>
      </c>
      <c r="L336" s="29" t="s">
        <v>124</v>
      </c>
      <c r="M336" s="29" t="s">
        <v>230</v>
      </c>
      <c r="N336" s="29" t="s">
        <v>163</v>
      </c>
      <c r="O336" s="29" t="s">
        <v>231</v>
      </c>
      <c r="P336" s="29" t="s">
        <v>25</v>
      </c>
      <c r="AM336" s="8">
        <v>43705</v>
      </c>
      <c r="AN336" s="29" t="s">
        <v>222</v>
      </c>
      <c r="AP336">
        <v>386</v>
      </c>
      <c r="AQ336">
        <v>816</v>
      </c>
    </row>
    <row r="337" spans="1:43" hidden="1" x14ac:dyDescent="0.25">
      <c r="A337" s="29" t="s">
        <v>216</v>
      </c>
      <c r="B337" s="5">
        <v>43626</v>
      </c>
      <c r="C337" s="6">
        <v>8</v>
      </c>
      <c r="D337" s="29" t="s">
        <v>217</v>
      </c>
      <c r="E337" s="29" t="s">
        <v>260</v>
      </c>
      <c r="F337" s="29" t="s">
        <v>223</v>
      </c>
      <c r="G337" s="7">
        <v>0.51873034722222222</v>
      </c>
      <c r="H337" s="3">
        <v>1039</v>
      </c>
      <c r="I337" s="29" t="s">
        <v>228</v>
      </c>
      <c r="J337" s="3">
        <v>583</v>
      </c>
      <c r="K337" s="29" t="s">
        <v>229</v>
      </c>
      <c r="L337" s="29" t="s">
        <v>125</v>
      </c>
      <c r="M337" s="29" t="s">
        <v>230</v>
      </c>
      <c r="N337" s="29" t="s">
        <v>163</v>
      </c>
      <c r="O337" s="29" t="s">
        <v>231</v>
      </c>
      <c r="P337" s="29" t="s">
        <v>25</v>
      </c>
      <c r="AM337" s="8">
        <v>43705</v>
      </c>
      <c r="AN337" s="29" t="s">
        <v>222</v>
      </c>
      <c r="AP337">
        <v>530</v>
      </c>
      <c r="AQ337">
        <v>776</v>
      </c>
    </row>
    <row r="338" spans="1:43" hidden="1" x14ac:dyDescent="0.25">
      <c r="A338" s="29" t="s">
        <v>216</v>
      </c>
      <c r="B338" s="5">
        <v>43626</v>
      </c>
      <c r="C338" s="6">
        <v>8</v>
      </c>
      <c r="D338" s="29" t="s">
        <v>217</v>
      </c>
      <c r="E338" s="29" t="s">
        <v>260</v>
      </c>
      <c r="F338" s="29" t="s">
        <v>223</v>
      </c>
      <c r="G338" s="7">
        <v>0.51873034722222222</v>
      </c>
      <c r="H338" s="3">
        <v>1039</v>
      </c>
      <c r="I338" s="29" t="s">
        <v>228</v>
      </c>
      <c r="J338" s="3">
        <v>584</v>
      </c>
      <c r="K338" s="29" t="s">
        <v>229</v>
      </c>
      <c r="L338" s="29" t="s">
        <v>124</v>
      </c>
      <c r="M338" s="29" t="s">
        <v>230</v>
      </c>
      <c r="N338" s="29" t="s">
        <v>163</v>
      </c>
      <c r="O338" s="29" t="s">
        <v>231</v>
      </c>
      <c r="P338" s="29" t="s">
        <v>25</v>
      </c>
      <c r="AM338" s="8">
        <v>43705</v>
      </c>
      <c r="AN338" s="29" t="s">
        <v>222</v>
      </c>
      <c r="AP338">
        <v>743</v>
      </c>
      <c r="AQ338">
        <v>914</v>
      </c>
    </row>
    <row r="339" spans="1:43" hidden="1" x14ac:dyDescent="0.25">
      <c r="A339" s="29" t="s">
        <v>216</v>
      </c>
      <c r="B339" s="5">
        <v>43626</v>
      </c>
      <c r="C339" s="6">
        <v>8</v>
      </c>
      <c r="D339" s="29" t="s">
        <v>217</v>
      </c>
      <c r="E339" s="29" t="s">
        <v>260</v>
      </c>
      <c r="F339" s="29" t="s">
        <v>223</v>
      </c>
      <c r="G339" s="7">
        <v>0.51873034722222222</v>
      </c>
      <c r="H339" s="3">
        <v>1039</v>
      </c>
      <c r="I339" s="29" t="s">
        <v>228</v>
      </c>
      <c r="J339" s="3">
        <v>585</v>
      </c>
      <c r="K339" s="29" t="s">
        <v>229</v>
      </c>
      <c r="L339" s="29" t="s">
        <v>124</v>
      </c>
      <c r="M339" s="29" t="s">
        <v>230</v>
      </c>
      <c r="N339" s="29" t="s">
        <v>163</v>
      </c>
      <c r="O339" s="29" t="s">
        <v>231</v>
      </c>
      <c r="P339" s="29" t="s">
        <v>25</v>
      </c>
      <c r="AM339" s="8">
        <v>43705</v>
      </c>
      <c r="AN339" s="29" t="s">
        <v>222</v>
      </c>
      <c r="AP339">
        <v>262</v>
      </c>
      <c r="AQ339">
        <v>1011</v>
      </c>
    </row>
    <row r="340" spans="1:43" hidden="1" x14ac:dyDescent="0.25">
      <c r="A340" s="29" t="s">
        <v>216</v>
      </c>
      <c r="B340" s="5">
        <v>43626</v>
      </c>
      <c r="C340" s="6">
        <v>8</v>
      </c>
      <c r="D340" s="29" t="s">
        <v>217</v>
      </c>
      <c r="E340" s="29" t="s">
        <v>260</v>
      </c>
      <c r="F340" s="29" t="s">
        <v>223</v>
      </c>
      <c r="G340" s="7">
        <v>0.51873034722222222</v>
      </c>
      <c r="H340" s="3">
        <v>1039</v>
      </c>
      <c r="I340" s="29" t="s">
        <v>228</v>
      </c>
      <c r="J340" s="3">
        <v>586</v>
      </c>
      <c r="K340" s="29" t="s">
        <v>229</v>
      </c>
      <c r="L340" s="29" t="s">
        <v>125</v>
      </c>
      <c r="M340" s="29" t="s">
        <v>232</v>
      </c>
      <c r="N340" s="29" t="s">
        <v>163</v>
      </c>
      <c r="O340" s="29" t="s">
        <v>231</v>
      </c>
      <c r="P340" s="29" t="s">
        <v>25</v>
      </c>
      <c r="AM340" s="8">
        <v>43705</v>
      </c>
      <c r="AN340" s="29" t="s">
        <v>222</v>
      </c>
      <c r="AP340">
        <v>259</v>
      </c>
      <c r="AQ340">
        <v>1089</v>
      </c>
    </row>
    <row r="341" spans="1:43" hidden="1" x14ac:dyDescent="0.25">
      <c r="A341" s="29" t="s">
        <v>216</v>
      </c>
      <c r="B341" s="5">
        <v>43626</v>
      </c>
      <c r="C341" s="6">
        <v>8</v>
      </c>
      <c r="D341" s="29" t="s">
        <v>217</v>
      </c>
      <c r="E341" s="29" t="s">
        <v>260</v>
      </c>
      <c r="F341" s="29" t="s">
        <v>223</v>
      </c>
      <c r="G341" s="7">
        <v>0.51873034722222222</v>
      </c>
      <c r="H341" s="3">
        <v>1039</v>
      </c>
      <c r="I341" s="29" t="s">
        <v>228</v>
      </c>
      <c r="J341" s="3">
        <v>587</v>
      </c>
      <c r="K341" s="29" t="s">
        <v>229</v>
      </c>
      <c r="L341" s="29" t="s">
        <v>124</v>
      </c>
      <c r="M341" s="29" t="s">
        <v>231</v>
      </c>
      <c r="N341" s="29" t="s">
        <v>163</v>
      </c>
      <c r="O341" s="29" t="s">
        <v>231</v>
      </c>
      <c r="P341" s="29" t="s">
        <v>25</v>
      </c>
      <c r="AM341" s="8">
        <v>43705</v>
      </c>
      <c r="AN341" s="29" t="s">
        <v>222</v>
      </c>
      <c r="AP341">
        <v>189</v>
      </c>
      <c r="AQ341">
        <v>1201</v>
      </c>
    </row>
    <row r="342" spans="1:43" hidden="1" x14ac:dyDescent="0.25">
      <c r="A342" s="29" t="s">
        <v>216</v>
      </c>
      <c r="B342" s="5">
        <v>43626</v>
      </c>
      <c r="C342" s="6">
        <v>8</v>
      </c>
      <c r="D342" s="29" t="s">
        <v>217</v>
      </c>
      <c r="E342" s="29" t="s">
        <v>260</v>
      </c>
      <c r="F342" s="29" t="s">
        <v>223</v>
      </c>
      <c r="G342" s="7">
        <v>0.51873034722222222</v>
      </c>
      <c r="H342" s="3">
        <v>1039</v>
      </c>
      <c r="I342" s="29" t="s">
        <v>228</v>
      </c>
      <c r="J342" s="3">
        <v>588</v>
      </c>
      <c r="K342" s="29" t="s">
        <v>229</v>
      </c>
      <c r="L342" s="29" t="s">
        <v>124</v>
      </c>
      <c r="M342" s="29" t="s">
        <v>231</v>
      </c>
      <c r="N342" s="29" t="s">
        <v>163</v>
      </c>
      <c r="O342" s="29" t="s">
        <v>231</v>
      </c>
      <c r="P342" s="29" t="s">
        <v>25</v>
      </c>
      <c r="AM342" s="8">
        <v>43705</v>
      </c>
      <c r="AN342" s="29" t="s">
        <v>222</v>
      </c>
      <c r="AP342">
        <v>139</v>
      </c>
      <c r="AQ342">
        <v>1259</v>
      </c>
    </row>
    <row r="343" spans="1:43" hidden="1" x14ac:dyDescent="0.25">
      <c r="A343" s="29" t="s">
        <v>216</v>
      </c>
      <c r="B343" s="5">
        <v>43626</v>
      </c>
      <c r="C343" s="6">
        <v>8</v>
      </c>
      <c r="D343" s="29" t="s">
        <v>217</v>
      </c>
      <c r="E343" s="29" t="s">
        <v>260</v>
      </c>
      <c r="F343" s="29" t="s">
        <v>223</v>
      </c>
      <c r="G343" s="7">
        <v>0.51873034722222222</v>
      </c>
      <c r="H343" s="3">
        <v>1039</v>
      </c>
      <c r="I343" s="29" t="s">
        <v>228</v>
      </c>
      <c r="J343" s="3">
        <v>589</v>
      </c>
      <c r="K343" s="29" t="s">
        <v>229</v>
      </c>
      <c r="L343" s="29" t="s">
        <v>125</v>
      </c>
      <c r="M343" s="29" t="s">
        <v>230</v>
      </c>
      <c r="N343" s="29" t="s">
        <v>163</v>
      </c>
      <c r="O343" s="29" t="s">
        <v>231</v>
      </c>
      <c r="P343" s="29" t="s">
        <v>25</v>
      </c>
      <c r="AM343" s="8">
        <v>43705</v>
      </c>
      <c r="AN343" s="29" t="s">
        <v>222</v>
      </c>
      <c r="AP343">
        <v>146</v>
      </c>
      <c r="AQ343">
        <v>1328</v>
      </c>
    </row>
    <row r="344" spans="1:43" hidden="1" x14ac:dyDescent="0.25">
      <c r="A344" s="29" t="s">
        <v>216</v>
      </c>
      <c r="B344" s="5">
        <v>43626</v>
      </c>
      <c r="C344" s="6">
        <v>8</v>
      </c>
      <c r="D344" s="29" t="s">
        <v>217</v>
      </c>
      <c r="E344" s="29" t="s">
        <v>260</v>
      </c>
      <c r="F344" s="29" t="s">
        <v>223</v>
      </c>
      <c r="G344" s="7">
        <v>0.51873034722222222</v>
      </c>
      <c r="H344" s="3">
        <v>1039</v>
      </c>
      <c r="I344" s="29" t="s">
        <v>228</v>
      </c>
      <c r="J344" s="3">
        <v>590</v>
      </c>
      <c r="K344" s="29" t="s">
        <v>229</v>
      </c>
      <c r="L344" s="29" t="s">
        <v>124</v>
      </c>
      <c r="M344" s="29" t="s">
        <v>231</v>
      </c>
      <c r="N344" s="29" t="s">
        <v>163</v>
      </c>
      <c r="O344" s="29" t="s">
        <v>231</v>
      </c>
      <c r="P344" s="29" t="s">
        <v>25</v>
      </c>
      <c r="AM344" s="8">
        <v>43705</v>
      </c>
      <c r="AN344" s="29" t="s">
        <v>222</v>
      </c>
      <c r="AP344">
        <v>160</v>
      </c>
      <c r="AQ344">
        <v>1433</v>
      </c>
    </row>
    <row r="345" spans="1:43" hidden="1" x14ac:dyDescent="0.25">
      <c r="A345" s="29" t="s">
        <v>216</v>
      </c>
      <c r="B345" s="5">
        <v>43626</v>
      </c>
      <c r="C345" s="6">
        <v>8</v>
      </c>
      <c r="D345" s="29" t="s">
        <v>217</v>
      </c>
      <c r="E345" s="29" t="s">
        <v>260</v>
      </c>
      <c r="F345" s="29" t="s">
        <v>223</v>
      </c>
      <c r="G345" s="7">
        <v>0.51873034722222222</v>
      </c>
      <c r="H345" s="3">
        <v>1039</v>
      </c>
      <c r="I345" s="29" t="s">
        <v>228</v>
      </c>
      <c r="J345" s="3">
        <v>591</v>
      </c>
      <c r="K345" s="29" t="s">
        <v>229</v>
      </c>
      <c r="L345" s="29" t="s">
        <v>124</v>
      </c>
      <c r="M345" s="29" t="s">
        <v>230</v>
      </c>
      <c r="N345" s="29" t="s">
        <v>163</v>
      </c>
      <c r="O345" s="29" t="s">
        <v>231</v>
      </c>
      <c r="P345" s="29" t="s">
        <v>25</v>
      </c>
      <c r="AM345" s="8">
        <v>43705</v>
      </c>
      <c r="AN345" s="29" t="s">
        <v>222</v>
      </c>
      <c r="AP345">
        <v>157</v>
      </c>
      <c r="AQ345">
        <v>1486</v>
      </c>
    </row>
    <row r="346" spans="1:43" hidden="1" x14ac:dyDescent="0.25">
      <c r="A346" s="29" t="s">
        <v>216</v>
      </c>
      <c r="B346" s="5">
        <v>43626</v>
      </c>
      <c r="C346" s="6">
        <v>8</v>
      </c>
      <c r="D346" s="29" t="s">
        <v>217</v>
      </c>
      <c r="E346" s="29" t="s">
        <v>260</v>
      </c>
      <c r="F346" s="29" t="s">
        <v>223</v>
      </c>
      <c r="G346" s="7">
        <v>0.51873034722222222</v>
      </c>
      <c r="H346" s="3">
        <v>1039</v>
      </c>
      <c r="I346" s="29" t="s">
        <v>228</v>
      </c>
      <c r="J346" s="3">
        <v>592</v>
      </c>
      <c r="K346" s="29" t="s">
        <v>229</v>
      </c>
      <c r="L346" s="29" t="s">
        <v>124</v>
      </c>
      <c r="M346" s="29" t="s">
        <v>230</v>
      </c>
      <c r="N346" s="29" t="s">
        <v>163</v>
      </c>
      <c r="O346" s="29" t="s">
        <v>231</v>
      </c>
      <c r="P346" s="29" t="s">
        <v>25</v>
      </c>
      <c r="AM346" s="8">
        <v>43705</v>
      </c>
      <c r="AN346" s="29" t="s">
        <v>222</v>
      </c>
      <c r="AP346">
        <v>185</v>
      </c>
      <c r="AQ346">
        <v>1509</v>
      </c>
    </row>
    <row r="347" spans="1:43" hidden="1" x14ac:dyDescent="0.25">
      <c r="A347" s="29" t="s">
        <v>216</v>
      </c>
      <c r="B347" s="5">
        <v>43626</v>
      </c>
      <c r="C347" s="6">
        <v>8</v>
      </c>
      <c r="D347" s="29" t="s">
        <v>217</v>
      </c>
      <c r="E347" s="29" t="s">
        <v>260</v>
      </c>
      <c r="F347" s="29" t="s">
        <v>223</v>
      </c>
      <c r="G347" s="7">
        <v>0.51873034722222222</v>
      </c>
      <c r="H347" s="3">
        <v>1039</v>
      </c>
      <c r="I347" s="29" t="s">
        <v>228</v>
      </c>
      <c r="J347" s="3">
        <v>593</v>
      </c>
      <c r="K347" s="29" t="s">
        <v>229</v>
      </c>
      <c r="L347" s="29" t="s">
        <v>124</v>
      </c>
      <c r="M347" s="29" t="s">
        <v>230</v>
      </c>
      <c r="N347" s="29" t="s">
        <v>163</v>
      </c>
      <c r="O347" s="29" t="s">
        <v>231</v>
      </c>
      <c r="P347" s="29" t="s">
        <v>25</v>
      </c>
      <c r="AM347" s="8">
        <v>43705</v>
      </c>
      <c r="AN347" s="29" t="s">
        <v>222</v>
      </c>
      <c r="AP347">
        <v>2165</v>
      </c>
      <c r="AQ347">
        <v>1336</v>
      </c>
    </row>
    <row r="348" spans="1:43" hidden="1" x14ac:dyDescent="0.25">
      <c r="A348" s="29" t="s">
        <v>216</v>
      </c>
      <c r="B348" s="5">
        <v>43626</v>
      </c>
      <c r="C348" s="6">
        <v>8</v>
      </c>
      <c r="D348" s="29" t="s">
        <v>217</v>
      </c>
      <c r="E348" s="29" t="s">
        <v>260</v>
      </c>
      <c r="F348" s="29" t="s">
        <v>223</v>
      </c>
      <c r="G348" s="7">
        <v>0.51873390046296297</v>
      </c>
      <c r="H348" s="3">
        <v>1041</v>
      </c>
      <c r="I348" s="29" t="s">
        <v>228</v>
      </c>
      <c r="J348" s="3">
        <v>594</v>
      </c>
      <c r="K348" s="29" t="s">
        <v>229</v>
      </c>
      <c r="L348" s="29" t="s">
        <v>124</v>
      </c>
      <c r="M348" s="29" t="s">
        <v>230</v>
      </c>
      <c r="N348" s="29" t="s">
        <v>163</v>
      </c>
      <c r="O348" s="29" t="s">
        <v>231</v>
      </c>
      <c r="P348" s="29" t="s">
        <v>25</v>
      </c>
      <c r="AM348" s="8">
        <v>43705</v>
      </c>
      <c r="AN348" s="29" t="s">
        <v>222</v>
      </c>
      <c r="AP348">
        <v>422</v>
      </c>
      <c r="AQ348">
        <v>929</v>
      </c>
    </row>
    <row r="349" spans="1:43" hidden="1" x14ac:dyDescent="0.25">
      <c r="A349" s="29" t="s">
        <v>216</v>
      </c>
      <c r="B349" s="5">
        <v>43626</v>
      </c>
      <c r="C349" s="6">
        <v>8</v>
      </c>
      <c r="D349" s="29" t="s">
        <v>217</v>
      </c>
      <c r="E349" s="29" t="s">
        <v>260</v>
      </c>
      <c r="F349" s="29" t="s">
        <v>223</v>
      </c>
      <c r="G349" s="7">
        <v>0.51873390046296297</v>
      </c>
      <c r="H349" s="3">
        <v>1041</v>
      </c>
      <c r="I349" s="29" t="s">
        <v>228</v>
      </c>
      <c r="J349" s="3">
        <v>595</v>
      </c>
      <c r="K349" s="29" t="s">
        <v>229</v>
      </c>
      <c r="L349" s="29" t="s">
        <v>124</v>
      </c>
      <c r="M349" s="29" t="s">
        <v>230</v>
      </c>
      <c r="N349" s="29" t="s">
        <v>163</v>
      </c>
      <c r="O349" s="29" t="s">
        <v>231</v>
      </c>
      <c r="P349" s="29" t="s">
        <v>25</v>
      </c>
      <c r="AM349" s="8">
        <v>43705</v>
      </c>
      <c r="AN349" s="29" t="s">
        <v>222</v>
      </c>
      <c r="AP349">
        <v>436</v>
      </c>
      <c r="AQ349">
        <v>987</v>
      </c>
    </row>
    <row r="350" spans="1:43" hidden="1" x14ac:dyDescent="0.25">
      <c r="A350" s="29" t="s">
        <v>216</v>
      </c>
      <c r="B350" s="5">
        <v>43626</v>
      </c>
      <c r="C350" s="6">
        <v>8</v>
      </c>
      <c r="D350" s="29" t="s">
        <v>217</v>
      </c>
      <c r="E350" s="29" t="s">
        <v>260</v>
      </c>
      <c r="F350" s="29" t="s">
        <v>223</v>
      </c>
      <c r="G350" s="7">
        <v>0.51873390046296297</v>
      </c>
      <c r="H350" s="3">
        <v>1041</v>
      </c>
      <c r="I350" s="29" t="s">
        <v>228</v>
      </c>
      <c r="J350" s="3">
        <v>596</v>
      </c>
      <c r="K350" s="29" t="s">
        <v>229</v>
      </c>
      <c r="L350" s="29" t="s">
        <v>124</v>
      </c>
      <c r="M350" s="29" t="s">
        <v>230</v>
      </c>
      <c r="N350" s="29" t="s">
        <v>163</v>
      </c>
      <c r="O350" s="29" t="s">
        <v>231</v>
      </c>
      <c r="P350" s="29" t="s">
        <v>25</v>
      </c>
      <c r="AM350" s="8">
        <v>43705</v>
      </c>
      <c r="AN350" s="29" t="s">
        <v>222</v>
      </c>
      <c r="AP350">
        <v>393</v>
      </c>
      <c r="AQ350">
        <v>994</v>
      </c>
    </row>
    <row r="351" spans="1:43" hidden="1" x14ac:dyDescent="0.25">
      <c r="A351" s="29" t="s">
        <v>216</v>
      </c>
      <c r="B351" s="5">
        <v>43626</v>
      </c>
      <c r="C351" s="6">
        <v>8</v>
      </c>
      <c r="D351" s="29" t="s">
        <v>217</v>
      </c>
      <c r="E351" s="29" t="s">
        <v>260</v>
      </c>
      <c r="F351" s="29" t="s">
        <v>223</v>
      </c>
      <c r="G351" s="7">
        <v>0.51873390046296297</v>
      </c>
      <c r="H351" s="3">
        <v>1041</v>
      </c>
      <c r="I351" s="29" t="s">
        <v>228</v>
      </c>
      <c r="J351" s="3">
        <v>597</v>
      </c>
      <c r="K351" s="29" t="s">
        <v>229</v>
      </c>
      <c r="L351" s="29" t="s">
        <v>124</v>
      </c>
      <c r="M351" s="29" t="s">
        <v>230</v>
      </c>
      <c r="N351" s="29" t="s">
        <v>163</v>
      </c>
      <c r="O351" s="29" t="s">
        <v>231</v>
      </c>
      <c r="P351" s="29" t="s">
        <v>25</v>
      </c>
      <c r="AM351" s="8">
        <v>43705</v>
      </c>
      <c r="AN351" s="29" t="s">
        <v>222</v>
      </c>
      <c r="AP351">
        <v>436</v>
      </c>
      <c r="AQ351">
        <v>1010</v>
      </c>
    </row>
    <row r="352" spans="1:43" hidden="1" x14ac:dyDescent="0.25">
      <c r="A352" s="29" t="s">
        <v>216</v>
      </c>
      <c r="B352" s="5">
        <v>43626</v>
      </c>
      <c r="C352" s="6">
        <v>8</v>
      </c>
      <c r="D352" s="29" t="s">
        <v>217</v>
      </c>
      <c r="E352" s="29" t="s">
        <v>260</v>
      </c>
      <c r="F352" s="29" t="s">
        <v>223</v>
      </c>
      <c r="G352" s="7">
        <v>0.51873390046296297</v>
      </c>
      <c r="H352" s="3">
        <v>1041</v>
      </c>
      <c r="I352" s="29" t="s">
        <v>228</v>
      </c>
      <c r="J352" s="3">
        <v>598</v>
      </c>
      <c r="K352" s="29" t="s">
        <v>229</v>
      </c>
      <c r="L352" s="29" t="s">
        <v>124</v>
      </c>
      <c r="M352" s="29" t="s">
        <v>231</v>
      </c>
      <c r="N352" s="29" t="s">
        <v>163</v>
      </c>
      <c r="O352" s="29" t="s">
        <v>231</v>
      </c>
      <c r="P352" s="29" t="s">
        <v>25</v>
      </c>
      <c r="AM352" s="8">
        <v>43705</v>
      </c>
      <c r="AN352" s="29" t="s">
        <v>222</v>
      </c>
      <c r="AP352">
        <v>2356</v>
      </c>
      <c r="AQ352">
        <v>1254</v>
      </c>
    </row>
    <row r="353" spans="1:43" hidden="1" x14ac:dyDescent="0.25">
      <c r="A353" s="29" t="s">
        <v>216</v>
      </c>
      <c r="B353" s="5">
        <v>43626</v>
      </c>
      <c r="C353" s="6">
        <v>8</v>
      </c>
      <c r="D353" s="29" t="s">
        <v>217</v>
      </c>
      <c r="E353" s="29" t="s">
        <v>260</v>
      </c>
      <c r="F353" s="29" t="s">
        <v>223</v>
      </c>
      <c r="G353" s="7">
        <v>0.51873390046296297</v>
      </c>
      <c r="H353" s="3">
        <v>1041</v>
      </c>
      <c r="I353" s="29" t="s">
        <v>228</v>
      </c>
      <c r="J353" s="3">
        <v>599</v>
      </c>
      <c r="K353" s="29" t="s">
        <v>229</v>
      </c>
      <c r="L353" s="29" t="s">
        <v>124</v>
      </c>
      <c r="M353" s="29" t="s">
        <v>230</v>
      </c>
      <c r="N353" s="29" t="s">
        <v>163</v>
      </c>
      <c r="O353" s="29" t="s">
        <v>231</v>
      </c>
      <c r="P353" s="29" t="s">
        <v>25</v>
      </c>
      <c r="AM353" s="8">
        <v>43705</v>
      </c>
      <c r="AN353" s="29" t="s">
        <v>222</v>
      </c>
      <c r="AP353">
        <v>2574</v>
      </c>
      <c r="AQ353">
        <v>1248</v>
      </c>
    </row>
    <row r="354" spans="1:43" hidden="1" x14ac:dyDescent="0.25">
      <c r="A354" s="29" t="s">
        <v>216</v>
      </c>
      <c r="B354" s="5">
        <v>43626</v>
      </c>
      <c r="C354" s="6">
        <v>8</v>
      </c>
      <c r="D354" s="29" t="s">
        <v>217</v>
      </c>
      <c r="E354" s="29" t="s">
        <v>260</v>
      </c>
      <c r="F354" s="29" t="s">
        <v>223</v>
      </c>
      <c r="G354" s="7">
        <v>0.51873568287037031</v>
      </c>
      <c r="H354" s="3">
        <v>1042</v>
      </c>
      <c r="I354" s="29" t="s">
        <v>228</v>
      </c>
      <c r="J354" s="3">
        <v>600</v>
      </c>
      <c r="K354" s="29" t="s">
        <v>229</v>
      </c>
      <c r="L354" s="29" t="s">
        <v>124</v>
      </c>
      <c r="M354" s="29" t="s">
        <v>230</v>
      </c>
      <c r="N354" s="29" t="s">
        <v>163</v>
      </c>
      <c r="O354" s="29" t="s">
        <v>231</v>
      </c>
      <c r="P354" s="29" t="s">
        <v>25</v>
      </c>
      <c r="AM354" s="8">
        <v>43705</v>
      </c>
      <c r="AN354" s="29" t="s">
        <v>222</v>
      </c>
      <c r="AP354">
        <v>515</v>
      </c>
      <c r="AQ354">
        <v>1034</v>
      </c>
    </row>
    <row r="355" spans="1:43" hidden="1" x14ac:dyDescent="0.25">
      <c r="A355" s="29" t="s">
        <v>216</v>
      </c>
      <c r="B355" s="5">
        <v>43626</v>
      </c>
      <c r="C355" s="6">
        <v>8</v>
      </c>
      <c r="D355" s="29" t="s">
        <v>217</v>
      </c>
      <c r="E355" s="29" t="s">
        <v>260</v>
      </c>
      <c r="F355" s="29" t="s">
        <v>223</v>
      </c>
      <c r="G355" s="7">
        <v>0.51873568287037031</v>
      </c>
      <c r="H355" s="3">
        <v>1042</v>
      </c>
      <c r="I355" s="29" t="s">
        <v>228</v>
      </c>
      <c r="J355" s="3">
        <v>601</v>
      </c>
      <c r="K355" s="29" t="s">
        <v>229</v>
      </c>
      <c r="L355" s="29" t="s">
        <v>124</v>
      </c>
      <c r="M355" s="29" t="s">
        <v>230</v>
      </c>
      <c r="N355" s="29" t="s">
        <v>163</v>
      </c>
      <c r="O355" s="29" t="s">
        <v>231</v>
      </c>
      <c r="P355" s="29" t="s">
        <v>25</v>
      </c>
      <c r="AM355" s="8">
        <v>43705</v>
      </c>
      <c r="AN355" s="29" t="s">
        <v>222</v>
      </c>
      <c r="AP355">
        <v>607</v>
      </c>
      <c r="AQ355">
        <v>1047</v>
      </c>
    </row>
    <row r="356" spans="1:43" hidden="1" x14ac:dyDescent="0.25">
      <c r="A356" s="29" t="s">
        <v>216</v>
      </c>
      <c r="B356" s="5">
        <v>43626</v>
      </c>
      <c r="C356" s="6">
        <v>8</v>
      </c>
      <c r="D356" s="29" t="s">
        <v>217</v>
      </c>
      <c r="E356" s="29" t="s">
        <v>260</v>
      </c>
      <c r="F356" s="29" t="s">
        <v>223</v>
      </c>
      <c r="G356" s="7">
        <v>0.51873568287037031</v>
      </c>
      <c r="H356" s="3">
        <v>1042</v>
      </c>
      <c r="I356" s="29" t="s">
        <v>228</v>
      </c>
      <c r="J356" s="3">
        <v>602</v>
      </c>
      <c r="K356" s="29" t="s">
        <v>229</v>
      </c>
      <c r="L356" s="29" t="s">
        <v>124</v>
      </c>
      <c r="M356" s="29" t="s">
        <v>230</v>
      </c>
      <c r="N356" s="29" t="s">
        <v>163</v>
      </c>
      <c r="O356" s="29" t="s">
        <v>231</v>
      </c>
      <c r="P356" s="29" t="s">
        <v>25</v>
      </c>
      <c r="AM356" s="8">
        <v>43705</v>
      </c>
      <c r="AN356" s="29" t="s">
        <v>222</v>
      </c>
      <c r="AP356">
        <v>533</v>
      </c>
      <c r="AQ356">
        <v>1092</v>
      </c>
    </row>
    <row r="357" spans="1:43" hidden="1" x14ac:dyDescent="0.25">
      <c r="A357" s="29" t="s">
        <v>216</v>
      </c>
      <c r="B357" s="5">
        <v>43626</v>
      </c>
      <c r="C357" s="6">
        <v>8</v>
      </c>
      <c r="D357" s="29" t="s">
        <v>217</v>
      </c>
      <c r="E357" s="29" t="s">
        <v>260</v>
      </c>
      <c r="F357" s="29" t="s">
        <v>223</v>
      </c>
      <c r="G357" s="7">
        <v>0.51873568287037031</v>
      </c>
      <c r="H357" s="3">
        <v>1042</v>
      </c>
      <c r="I357" s="29" t="s">
        <v>228</v>
      </c>
      <c r="J357" s="3">
        <v>603</v>
      </c>
      <c r="K357" s="29" t="s">
        <v>229</v>
      </c>
      <c r="L357" s="29" t="s">
        <v>125</v>
      </c>
      <c r="M357" s="29" t="s">
        <v>232</v>
      </c>
      <c r="N357" s="29" t="s">
        <v>163</v>
      </c>
      <c r="O357" s="29" t="s">
        <v>231</v>
      </c>
      <c r="P357" s="29" t="s">
        <v>25</v>
      </c>
      <c r="AM357" s="8">
        <v>43705</v>
      </c>
      <c r="AN357" s="29" t="s">
        <v>222</v>
      </c>
      <c r="AP357">
        <v>561</v>
      </c>
      <c r="AQ357">
        <v>1118</v>
      </c>
    </row>
    <row r="358" spans="1:43" hidden="1" x14ac:dyDescent="0.25">
      <c r="A358" s="29" t="s">
        <v>216</v>
      </c>
      <c r="B358" s="5">
        <v>43626</v>
      </c>
      <c r="C358" s="6">
        <v>8</v>
      </c>
      <c r="D358" s="29" t="s">
        <v>217</v>
      </c>
      <c r="E358" s="29" t="s">
        <v>260</v>
      </c>
      <c r="F358" s="29" t="s">
        <v>223</v>
      </c>
      <c r="G358" s="7">
        <v>0.51873568287037031</v>
      </c>
      <c r="H358" s="3">
        <v>1042</v>
      </c>
      <c r="I358" s="29" t="s">
        <v>228</v>
      </c>
      <c r="J358" s="3">
        <v>604</v>
      </c>
      <c r="K358" s="29" t="s">
        <v>229</v>
      </c>
      <c r="L358" s="29" t="s">
        <v>124</v>
      </c>
      <c r="M358" s="29" t="s">
        <v>230</v>
      </c>
      <c r="N358" s="29" t="s">
        <v>163</v>
      </c>
      <c r="O358" s="29" t="s">
        <v>231</v>
      </c>
      <c r="P358" s="29" t="s">
        <v>25</v>
      </c>
      <c r="AM358" s="8">
        <v>43705</v>
      </c>
      <c r="AN358" s="29" t="s">
        <v>222</v>
      </c>
      <c r="AP358">
        <v>585</v>
      </c>
      <c r="AQ358">
        <v>1167</v>
      </c>
    </row>
    <row r="359" spans="1:43" hidden="1" x14ac:dyDescent="0.25">
      <c r="A359" s="29" t="s">
        <v>216</v>
      </c>
      <c r="B359" s="5">
        <v>43626</v>
      </c>
      <c r="C359" s="6">
        <v>8</v>
      </c>
      <c r="D359" s="29" t="s">
        <v>217</v>
      </c>
      <c r="E359" s="29" t="s">
        <v>260</v>
      </c>
      <c r="F359" s="29" t="s">
        <v>223</v>
      </c>
      <c r="G359" s="7">
        <v>0.51873568287037031</v>
      </c>
      <c r="H359" s="3">
        <v>1042</v>
      </c>
      <c r="I359" s="29" t="s">
        <v>228</v>
      </c>
      <c r="J359" s="3">
        <v>605</v>
      </c>
      <c r="K359" s="29" t="s">
        <v>229</v>
      </c>
      <c r="L359" s="29" t="s">
        <v>125</v>
      </c>
      <c r="M359" s="29" t="s">
        <v>232</v>
      </c>
      <c r="N359" s="29" t="s">
        <v>163</v>
      </c>
      <c r="O359" s="29" t="s">
        <v>231</v>
      </c>
      <c r="P359" s="29" t="s">
        <v>25</v>
      </c>
      <c r="AM359" s="8">
        <v>43705</v>
      </c>
      <c r="AN359" s="29" t="s">
        <v>222</v>
      </c>
      <c r="AP359">
        <v>537</v>
      </c>
      <c r="AQ359">
        <v>1160</v>
      </c>
    </row>
    <row r="360" spans="1:43" hidden="1" x14ac:dyDescent="0.25">
      <c r="A360" s="29" t="s">
        <v>216</v>
      </c>
      <c r="B360" s="5">
        <v>43626</v>
      </c>
      <c r="C360" s="6">
        <v>8</v>
      </c>
      <c r="D360" s="29" t="s">
        <v>217</v>
      </c>
      <c r="E360" s="29" t="s">
        <v>260</v>
      </c>
      <c r="F360" s="29" t="s">
        <v>223</v>
      </c>
      <c r="G360" s="7">
        <v>0.51873568287037031</v>
      </c>
      <c r="H360" s="3">
        <v>1042</v>
      </c>
      <c r="I360" s="29" t="s">
        <v>228</v>
      </c>
      <c r="J360" s="3">
        <v>606</v>
      </c>
      <c r="K360" s="29" t="s">
        <v>229</v>
      </c>
      <c r="L360" s="29" t="s">
        <v>124</v>
      </c>
      <c r="M360" s="29" t="s">
        <v>230</v>
      </c>
      <c r="N360" s="29" t="s">
        <v>163</v>
      </c>
      <c r="O360" s="29" t="s">
        <v>231</v>
      </c>
      <c r="P360" s="29" t="s">
        <v>25</v>
      </c>
      <c r="AM360" s="8">
        <v>43705</v>
      </c>
      <c r="AN360" s="29" t="s">
        <v>222</v>
      </c>
      <c r="AP360">
        <v>534</v>
      </c>
      <c r="AQ360">
        <v>1193</v>
      </c>
    </row>
    <row r="361" spans="1:43" hidden="1" x14ac:dyDescent="0.25">
      <c r="A361" s="29" t="s">
        <v>216</v>
      </c>
      <c r="B361" s="5">
        <v>43626</v>
      </c>
      <c r="C361" s="6">
        <v>8</v>
      </c>
      <c r="D361" s="29" t="s">
        <v>217</v>
      </c>
      <c r="E361" s="29" t="s">
        <v>260</v>
      </c>
      <c r="F361" s="29" t="s">
        <v>223</v>
      </c>
      <c r="G361" s="7">
        <v>0.51873568287037031</v>
      </c>
      <c r="H361" s="3">
        <v>1042</v>
      </c>
      <c r="I361" s="29" t="s">
        <v>228</v>
      </c>
      <c r="J361" s="3">
        <v>607</v>
      </c>
      <c r="K361" s="29" t="s">
        <v>229</v>
      </c>
      <c r="L361" s="29" t="s">
        <v>125</v>
      </c>
      <c r="M361" s="29" t="s">
        <v>232</v>
      </c>
      <c r="N361" s="29" t="s">
        <v>163</v>
      </c>
      <c r="O361" s="29" t="s">
        <v>231</v>
      </c>
      <c r="P361" s="29" t="s">
        <v>25</v>
      </c>
      <c r="AM361" s="8">
        <v>43705</v>
      </c>
      <c r="AN361" s="29" t="s">
        <v>222</v>
      </c>
      <c r="AP361">
        <v>542</v>
      </c>
      <c r="AQ361">
        <v>1236</v>
      </c>
    </row>
    <row r="362" spans="1:43" hidden="1" x14ac:dyDescent="0.25">
      <c r="A362" s="29" t="s">
        <v>216</v>
      </c>
      <c r="B362" s="5">
        <v>43626</v>
      </c>
      <c r="C362" s="6">
        <v>8</v>
      </c>
      <c r="D362" s="29" t="s">
        <v>217</v>
      </c>
      <c r="E362" s="29" t="s">
        <v>260</v>
      </c>
      <c r="F362" s="29" t="s">
        <v>223</v>
      </c>
      <c r="G362" s="7">
        <v>0.51873568287037031</v>
      </c>
      <c r="H362" s="3">
        <v>1042</v>
      </c>
      <c r="I362" s="29" t="s">
        <v>228</v>
      </c>
      <c r="J362" s="3">
        <v>608</v>
      </c>
      <c r="K362" s="29" t="s">
        <v>229</v>
      </c>
      <c r="L362" s="29" t="s">
        <v>124</v>
      </c>
      <c r="M362" s="29" t="s">
        <v>232</v>
      </c>
      <c r="N362" s="29" t="s">
        <v>163</v>
      </c>
      <c r="O362" s="29" t="s">
        <v>231</v>
      </c>
      <c r="P362" s="29" t="s">
        <v>25</v>
      </c>
      <c r="AM362" s="8">
        <v>43705</v>
      </c>
      <c r="AN362" s="29" t="s">
        <v>222</v>
      </c>
      <c r="AP362">
        <v>533</v>
      </c>
      <c r="AQ362">
        <v>1275</v>
      </c>
    </row>
    <row r="363" spans="1:43" hidden="1" x14ac:dyDescent="0.25">
      <c r="A363" s="29" t="s">
        <v>216</v>
      </c>
      <c r="B363" s="5">
        <v>43626</v>
      </c>
      <c r="C363" s="6">
        <v>8</v>
      </c>
      <c r="D363" s="29" t="s">
        <v>217</v>
      </c>
      <c r="E363" s="29" t="s">
        <v>260</v>
      </c>
      <c r="F363" s="29" t="s">
        <v>223</v>
      </c>
      <c r="G363" s="7">
        <v>0.51873568287037031</v>
      </c>
      <c r="H363" s="3">
        <v>1042</v>
      </c>
      <c r="I363" s="29" t="s">
        <v>228</v>
      </c>
      <c r="J363" s="3">
        <v>610</v>
      </c>
      <c r="K363" s="29" t="s">
        <v>229</v>
      </c>
      <c r="L363" s="29" t="s">
        <v>124</v>
      </c>
      <c r="M363" s="29" t="s">
        <v>230</v>
      </c>
      <c r="N363" s="29" t="s">
        <v>163</v>
      </c>
      <c r="O363" s="29" t="s">
        <v>231</v>
      </c>
      <c r="P363" s="29" t="s">
        <v>25</v>
      </c>
      <c r="AM363" s="8">
        <v>43705</v>
      </c>
      <c r="AN363" s="29" t="s">
        <v>222</v>
      </c>
      <c r="AP363">
        <v>528</v>
      </c>
      <c r="AQ363">
        <v>1329</v>
      </c>
    </row>
    <row r="364" spans="1:43" hidden="1" x14ac:dyDescent="0.25">
      <c r="A364" s="29" t="s">
        <v>216</v>
      </c>
      <c r="B364" s="5">
        <v>43626</v>
      </c>
      <c r="C364" s="6">
        <v>8</v>
      </c>
      <c r="D364" s="29" t="s">
        <v>217</v>
      </c>
      <c r="E364" s="29" t="s">
        <v>260</v>
      </c>
      <c r="F364" s="29" t="s">
        <v>223</v>
      </c>
      <c r="G364" s="7">
        <v>0.51873568287037031</v>
      </c>
      <c r="H364" s="3">
        <v>1042</v>
      </c>
      <c r="I364" s="29" t="s">
        <v>228</v>
      </c>
      <c r="J364" s="3">
        <v>611</v>
      </c>
      <c r="K364" s="29" t="s">
        <v>229</v>
      </c>
      <c r="L364" s="29" t="s">
        <v>124</v>
      </c>
      <c r="M364" s="29" t="s">
        <v>230</v>
      </c>
      <c r="N364" s="29" t="s">
        <v>163</v>
      </c>
      <c r="O364" s="29" t="s">
        <v>231</v>
      </c>
      <c r="P364" s="29" t="s">
        <v>25</v>
      </c>
      <c r="AM364" s="8">
        <v>43705</v>
      </c>
      <c r="AN364" s="29" t="s">
        <v>222</v>
      </c>
      <c r="AP364">
        <v>558</v>
      </c>
      <c r="AQ364">
        <v>1373</v>
      </c>
    </row>
    <row r="365" spans="1:43" hidden="1" x14ac:dyDescent="0.25">
      <c r="A365" s="29" t="s">
        <v>216</v>
      </c>
      <c r="B365" s="5">
        <v>43626</v>
      </c>
      <c r="C365" s="6">
        <v>8</v>
      </c>
      <c r="D365" s="29" t="s">
        <v>217</v>
      </c>
      <c r="E365" s="29" t="s">
        <v>260</v>
      </c>
      <c r="F365" s="29" t="s">
        <v>223</v>
      </c>
      <c r="G365" s="7">
        <v>0.51873568287037031</v>
      </c>
      <c r="H365" s="3">
        <v>1042</v>
      </c>
      <c r="I365" s="29" t="s">
        <v>228</v>
      </c>
      <c r="J365" s="3">
        <v>612</v>
      </c>
      <c r="K365" s="29" t="s">
        <v>229</v>
      </c>
      <c r="L365" s="29" t="s">
        <v>125</v>
      </c>
      <c r="M365" s="29" t="s">
        <v>230</v>
      </c>
      <c r="N365" s="29" t="s">
        <v>163</v>
      </c>
      <c r="O365" s="29" t="s">
        <v>231</v>
      </c>
      <c r="P365" s="29" t="s">
        <v>25</v>
      </c>
      <c r="AM365" s="8">
        <v>43705</v>
      </c>
      <c r="AN365" s="29" t="s">
        <v>222</v>
      </c>
      <c r="AP365">
        <v>617</v>
      </c>
      <c r="AQ365">
        <v>1391</v>
      </c>
    </row>
    <row r="366" spans="1:43" hidden="1" x14ac:dyDescent="0.25">
      <c r="A366" s="29" t="s">
        <v>216</v>
      </c>
      <c r="B366" s="5">
        <v>43626</v>
      </c>
      <c r="C366" s="6">
        <v>8</v>
      </c>
      <c r="D366" s="29" t="s">
        <v>217</v>
      </c>
      <c r="E366" s="29" t="s">
        <v>260</v>
      </c>
      <c r="F366" s="29" t="s">
        <v>223</v>
      </c>
      <c r="G366" s="7">
        <v>0.51873568287037031</v>
      </c>
      <c r="H366" s="3">
        <v>1042</v>
      </c>
      <c r="I366" s="29" t="s">
        <v>228</v>
      </c>
      <c r="J366" s="3">
        <v>613</v>
      </c>
      <c r="K366" s="29" t="s">
        <v>229</v>
      </c>
      <c r="L366" s="29" t="s">
        <v>124</v>
      </c>
      <c r="M366" s="29" t="s">
        <v>230</v>
      </c>
      <c r="N366" s="29" t="s">
        <v>163</v>
      </c>
      <c r="O366" s="29" t="s">
        <v>231</v>
      </c>
      <c r="P366" s="29" t="s">
        <v>25</v>
      </c>
      <c r="AM366" s="8">
        <v>43705</v>
      </c>
      <c r="AN366" s="29" t="s">
        <v>222</v>
      </c>
      <c r="AP366">
        <v>553</v>
      </c>
      <c r="AQ366">
        <v>1469</v>
      </c>
    </row>
    <row r="367" spans="1:43" hidden="1" x14ac:dyDescent="0.25">
      <c r="A367" s="29" t="s">
        <v>216</v>
      </c>
      <c r="B367" s="5">
        <v>43626</v>
      </c>
      <c r="C367" s="6">
        <v>8</v>
      </c>
      <c r="D367" s="29" t="s">
        <v>217</v>
      </c>
      <c r="E367" s="29" t="s">
        <v>260</v>
      </c>
      <c r="F367" s="29" t="s">
        <v>223</v>
      </c>
      <c r="G367" s="7">
        <v>0.51873568287037031</v>
      </c>
      <c r="H367" s="3">
        <v>1042</v>
      </c>
      <c r="I367" s="29" t="s">
        <v>228</v>
      </c>
      <c r="J367" s="3">
        <v>614</v>
      </c>
      <c r="K367" s="29" t="s">
        <v>229</v>
      </c>
      <c r="L367" s="29" t="s">
        <v>124</v>
      </c>
      <c r="M367" s="29" t="s">
        <v>232</v>
      </c>
      <c r="N367" s="29" t="s">
        <v>163</v>
      </c>
      <c r="O367" s="29" t="s">
        <v>231</v>
      </c>
      <c r="P367" s="29" t="s">
        <v>25</v>
      </c>
      <c r="AM367" s="8">
        <v>43705</v>
      </c>
      <c r="AN367" s="29" t="s">
        <v>222</v>
      </c>
      <c r="AP367">
        <v>594</v>
      </c>
      <c r="AQ367">
        <v>1629</v>
      </c>
    </row>
    <row r="368" spans="1:43" hidden="1" x14ac:dyDescent="0.25">
      <c r="A368" s="29" t="s">
        <v>216</v>
      </c>
      <c r="B368" s="5">
        <v>43626</v>
      </c>
      <c r="C368" s="6">
        <v>8</v>
      </c>
      <c r="D368" s="29" t="s">
        <v>217</v>
      </c>
      <c r="E368" s="29" t="s">
        <v>260</v>
      </c>
      <c r="F368" s="29" t="s">
        <v>223</v>
      </c>
      <c r="G368" s="7">
        <v>0.5187410185185185</v>
      </c>
      <c r="H368" s="3">
        <v>1045</v>
      </c>
      <c r="I368" s="29" t="s">
        <v>228</v>
      </c>
      <c r="J368" s="3">
        <v>615</v>
      </c>
      <c r="K368" s="29" t="s">
        <v>229</v>
      </c>
      <c r="L368" s="29" t="s">
        <v>125</v>
      </c>
      <c r="M368" s="29" t="s">
        <v>232</v>
      </c>
      <c r="N368" s="29" t="s">
        <v>163</v>
      </c>
      <c r="O368" s="29" t="s">
        <v>231</v>
      </c>
      <c r="P368" s="29" t="s">
        <v>25</v>
      </c>
      <c r="AM368" s="8">
        <v>43705</v>
      </c>
      <c r="AN368" s="29" t="s">
        <v>222</v>
      </c>
      <c r="AP368">
        <v>1378</v>
      </c>
      <c r="AQ368">
        <v>950</v>
      </c>
    </row>
    <row r="369" spans="1:43" hidden="1" x14ac:dyDescent="0.25">
      <c r="A369" s="29" t="s">
        <v>216</v>
      </c>
      <c r="B369" s="5">
        <v>43626</v>
      </c>
      <c r="C369" s="6">
        <v>8</v>
      </c>
      <c r="D369" s="29" t="s">
        <v>217</v>
      </c>
      <c r="E369" s="29" t="s">
        <v>260</v>
      </c>
      <c r="F369" s="29" t="s">
        <v>223</v>
      </c>
      <c r="G369" s="7">
        <v>0.51874457175925925</v>
      </c>
      <c r="H369" s="3">
        <v>1047</v>
      </c>
      <c r="I369" s="29" t="s">
        <v>228</v>
      </c>
      <c r="J369" s="3">
        <v>616</v>
      </c>
      <c r="K369" s="29" t="s">
        <v>229</v>
      </c>
      <c r="L369" s="29" t="s">
        <v>124</v>
      </c>
      <c r="M369" s="29" t="s">
        <v>230</v>
      </c>
      <c r="N369" s="29" t="s">
        <v>163</v>
      </c>
      <c r="O369" s="29" t="s">
        <v>231</v>
      </c>
      <c r="P369" s="29" t="s">
        <v>25</v>
      </c>
      <c r="AM369" s="8">
        <v>43705</v>
      </c>
      <c r="AN369" s="29" t="s">
        <v>222</v>
      </c>
      <c r="AP369">
        <v>1777</v>
      </c>
      <c r="AQ369">
        <v>1012</v>
      </c>
    </row>
    <row r="370" spans="1:43" hidden="1" x14ac:dyDescent="0.25">
      <c r="A370" s="29" t="s">
        <v>216</v>
      </c>
      <c r="B370" s="5">
        <v>43626</v>
      </c>
      <c r="C370" s="6">
        <v>8</v>
      </c>
      <c r="D370" s="29" t="s">
        <v>217</v>
      </c>
      <c r="E370" s="29" t="s">
        <v>260</v>
      </c>
      <c r="F370" s="29" t="s">
        <v>223</v>
      </c>
      <c r="G370" s="7">
        <v>0.51874457175925925</v>
      </c>
      <c r="H370" s="3">
        <v>1047</v>
      </c>
      <c r="I370" s="29" t="s">
        <v>228</v>
      </c>
      <c r="J370" s="3">
        <v>617</v>
      </c>
      <c r="K370" s="29" t="s">
        <v>229</v>
      </c>
      <c r="L370" s="29" t="s">
        <v>125</v>
      </c>
      <c r="M370" s="29" t="s">
        <v>232</v>
      </c>
      <c r="N370" s="29" t="s">
        <v>163</v>
      </c>
      <c r="O370" s="29" t="s">
        <v>231</v>
      </c>
      <c r="P370" s="29" t="s">
        <v>25</v>
      </c>
      <c r="AM370" s="8">
        <v>43705</v>
      </c>
      <c r="AN370" s="29" t="s">
        <v>222</v>
      </c>
      <c r="AP370">
        <v>1770</v>
      </c>
      <c r="AQ370">
        <v>1084</v>
      </c>
    </row>
    <row r="371" spans="1:43" hidden="1" x14ac:dyDescent="0.25">
      <c r="A371" s="29" t="s">
        <v>216</v>
      </c>
      <c r="B371" s="5">
        <v>43626</v>
      </c>
      <c r="C371" s="6">
        <v>8</v>
      </c>
      <c r="D371" s="29" t="s">
        <v>217</v>
      </c>
      <c r="E371" s="29" t="s">
        <v>260</v>
      </c>
      <c r="F371" s="29" t="s">
        <v>223</v>
      </c>
      <c r="G371" s="7">
        <v>0.51874457175925925</v>
      </c>
      <c r="H371" s="3">
        <v>1047</v>
      </c>
      <c r="I371" s="29" t="s">
        <v>228</v>
      </c>
      <c r="J371" s="3">
        <v>618</v>
      </c>
      <c r="K371" s="29" t="s">
        <v>229</v>
      </c>
      <c r="L371" s="29" t="s">
        <v>124</v>
      </c>
      <c r="M371" s="29" t="s">
        <v>232</v>
      </c>
      <c r="N371" s="29" t="s">
        <v>163</v>
      </c>
      <c r="O371" s="29" t="s">
        <v>231</v>
      </c>
      <c r="P371" s="29" t="s">
        <v>25</v>
      </c>
      <c r="AM371" s="8">
        <v>43705</v>
      </c>
      <c r="AN371" s="29" t="s">
        <v>255</v>
      </c>
      <c r="AP371">
        <v>1790</v>
      </c>
      <c r="AQ371">
        <v>1131</v>
      </c>
    </row>
    <row r="372" spans="1:43" hidden="1" x14ac:dyDescent="0.25">
      <c r="A372" s="29" t="s">
        <v>216</v>
      </c>
      <c r="B372" s="5">
        <v>43626</v>
      </c>
      <c r="C372" s="6">
        <v>8</v>
      </c>
      <c r="D372" s="29" t="s">
        <v>217</v>
      </c>
      <c r="E372" s="29" t="s">
        <v>260</v>
      </c>
      <c r="F372" s="29" t="s">
        <v>223</v>
      </c>
      <c r="G372" s="7">
        <v>0.51874457175925925</v>
      </c>
      <c r="H372" s="3">
        <v>1047</v>
      </c>
      <c r="I372" s="29" t="s">
        <v>228</v>
      </c>
      <c r="J372" s="3">
        <v>619</v>
      </c>
      <c r="K372" s="29" t="s">
        <v>229</v>
      </c>
      <c r="L372" s="29" t="s">
        <v>124</v>
      </c>
      <c r="M372" s="29" t="s">
        <v>230</v>
      </c>
      <c r="N372" s="29" t="s">
        <v>163</v>
      </c>
      <c r="O372" s="29" t="s">
        <v>231</v>
      </c>
      <c r="P372" s="29" t="s">
        <v>25</v>
      </c>
      <c r="AM372" s="8">
        <v>43705</v>
      </c>
      <c r="AN372" s="29" t="s">
        <v>222</v>
      </c>
      <c r="AP372">
        <v>1961</v>
      </c>
      <c r="AQ372">
        <v>1255</v>
      </c>
    </row>
    <row r="373" spans="1:43" hidden="1" x14ac:dyDescent="0.25">
      <c r="A373" s="29" t="s">
        <v>216</v>
      </c>
      <c r="B373" s="5">
        <v>43626</v>
      </c>
      <c r="C373" s="6">
        <v>8</v>
      </c>
      <c r="D373" s="29" t="s">
        <v>217</v>
      </c>
      <c r="E373" s="29" t="s">
        <v>260</v>
      </c>
      <c r="F373" s="29" t="s">
        <v>223</v>
      </c>
      <c r="G373" s="7">
        <v>0.51875344907407406</v>
      </c>
      <c r="H373" s="3">
        <v>1052</v>
      </c>
      <c r="I373" s="29" t="s">
        <v>228</v>
      </c>
      <c r="J373" s="3">
        <v>620</v>
      </c>
      <c r="K373" s="29" t="s">
        <v>229</v>
      </c>
      <c r="L373" s="29" t="s">
        <v>124</v>
      </c>
      <c r="M373" s="29" t="s">
        <v>230</v>
      </c>
      <c r="N373" s="29" t="s">
        <v>163</v>
      </c>
      <c r="O373" s="29" t="s">
        <v>231</v>
      </c>
      <c r="P373" s="29" t="s">
        <v>25</v>
      </c>
      <c r="AM373" s="8">
        <v>43705</v>
      </c>
      <c r="AN373" s="29" t="s">
        <v>222</v>
      </c>
      <c r="AP373">
        <v>2802</v>
      </c>
      <c r="AQ373">
        <v>844</v>
      </c>
    </row>
    <row r="374" spans="1:43" hidden="1" x14ac:dyDescent="0.25">
      <c r="A374" s="29" t="s">
        <v>216</v>
      </c>
      <c r="B374" s="5">
        <v>43626</v>
      </c>
      <c r="C374" s="6">
        <v>8</v>
      </c>
      <c r="D374" s="29" t="s">
        <v>217</v>
      </c>
      <c r="E374" s="29" t="s">
        <v>260</v>
      </c>
      <c r="F374" s="29" t="s">
        <v>223</v>
      </c>
      <c r="G374" s="7">
        <v>0.51875344907407406</v>
      </c>
      <c r="H374" s="3">
        <v>1052</v>
      </c>
      <c r="I374" s="29" t="s">
        <v>228</v>
      </c>
      <c r="J374" s="3">
        <v>621</v>
      </c>
      <c r="K374" s="29" t="s">
        <v>229</v>
      </c>
      <c r="L374" s="29" t="s">
        <v>124</v>
      </c>
      <c r="M374" s="29" t="s">
        <v>230</v>
      </c>
      <c r="N374" s="29" t="s">
        <v>163</v>
      </c>
      <c r="O374" s="29" t="s">
        <v>231</v>
      </c>
      <c r="P374" s="29" t="s">
        <v>25</v>
      </c>
      <c r="AM374" s="8">
        <v>43705</v>
      </c>
      <c r="AN374" s="29" t="s">
        <v>222</v>
      </c>
      <c r="AP374">
        <v>2836</v>
      </c>
      <c r="AQ374">
        <v>1020</v>
      </c>
    </row>
    <row r="375" spans="1:43" hidden="1" x14ac:dyDescent="0.25">
      <c r="A375" s="29" t="s">
        <v>216</v>
      </c>
      <c r="B375" s="5">
        <v>43626</v>
      </c>
      <c r="C375" s="6">
        <v>8</v>
      </c>
      <c r="D375" s="29" t="s">
        <v>217</v>
      </c>
      <c r="E375" s="29" t="s">
        <v>260</v>
      </c>
      <c r="F375" s="29" t="s">
        <v>223</v>
      </c>
      <c r="G375" s="7">
        <v>0.51875701388888895</v>
      </c>
      <c r="H375" s="3">
        <v>1054</v>
      </c>
      <c r="I375" s="29" t="s">
        <v>228</v>
      </c>
      <c r="J375" s="3">
        <v>622</v>
      </c>
      <c r="K375" s="29" t="s">
        <v>229</v>
      </c>
      <c r="L375" s="29" t="s">
        <v>124</v>
      </c>
      <c r="M375" s="29" t="s">
        <v>231</v>
      </c>
      <c r="N375" s="29" t="s">
        <v>163</v>
      </c>
      <c r="O375" s="29" t="s">
        <v>231</v>
      </c>
      <c r="P375" s="29" t="s">
        <v>25</v>
      </c>
      <c r="AM375" s="8">
        <v>43705</v>
      </c>
      <c r="AN375" s="29" t="s">
        <v>222</v>
      </c>
      <c r="AP375">
        <v>297</v>
      </c>
      <c r="AQ375">
        <v>887</v>
      </c>
    </row>
    <row r="376" spans="1:43" hidden="1" x14ac:dyDescent="0.25">
      <c r="A376" s="29" t="s">
        <v>216</v>
      </c>
      <c r="B376" s="5">
        <v>43626</v>
      </c>
      <c r="C376" s="6">
        <v>8</v>
      </c>
      <c r="D376" s="29" t="s">
        <v>217</v>
      </c>
      <c r="E376" s="29" t="s">
        <v>260</v>
      </c>
      <c r="F376" s="29" t="s">
        <v>223</v>
      </c>
      <c r="G376" s="7">
        <v>0.51875701388888895</v>
      </c>
      <c r="H376" s="3">
        <v>1054</v>
      </c>
      <c r="I376" s="29" t="s">
        <v>228</v>
      </c>
      <c r="J376" s="3">
        <v>623</v>
      </c>
      <c r="K376" s="29" t="s">
        <v>229</v>
      </c>
      <c r="L376" s="29" t="s">
        <v>124</v>
      </c>
      <c r="M376" s="29" t="s">
        <v>230</v>
      </c>
      <c r="N376" s="29" t="s">
        <v>163</v>
      </c>
      <c r="O376" s="29" t="s">
        <v>231</v>
      </c>
      <c r="P376" s="29" t="s">
        <v>25</v>
      </c>
      <c r="AM376" s="8">
        <v>43705</v>
      </c>
      <c r="AN376" s="29" t="s">
        <v>222</v>
      </c>
      <c r="AP376">
        <v>670</v>
      </c>
      <c r="AQ376">
        <v>984</v>
      </c>
    </row>
    <row r="377" spans="1:43" hidden="1" x14ac:dyDescent="0.25">
      <c r="A377" s="29" t="s">
        <v>216</v>
      </c>
      <c r="B377" s="5">
        <v>43626</v>
      </c>
      <c r="C377" s="6">
        <v>8</v>
      </c>
      <c r="D377" s="29" t="s">
        <v>217</v>
      </c>
      <c r="E377" s="29" t="s">
        <v>260</v>
      </c>
      <c r="F377" s="29" t="s">
        <v>223</v>
      </c>
      <c r="G377" s="7">
        <v>0.51875701388888895</v>
      </c>
      <c r="H377" s="3">
        <v>1054</v>
      </c>
      <c r="I377" s="29" t="s">
        <v>228</v>
      </c>
      <c r="J377" s="3">
        <v>624</v>
      </c>
      <c r="K377" s="29" t="s">
        <v>229</v>
      </c>
      <c r="L377" s="29" t="s">
        <v>124</v>
      </c>
      <c r="M377" s="29" t="s">
        <v>230</v>
      </c>
      <c r="N377" s="29" t="s">
        <v>163</v>
      </c>
      <c r="O377" s="29" t="s">
        <v>231</v>
      </c>
      <c r="P377" s="29" t="s">
        <v>25</v>
      </c>
      <c r="AM377" s="8">
        <v>43705</v>
      </c>
      <c r="AN377" s="29" t="s">
        <v>222</v>
      </c>
      <c r="AP377">
        <v>766</v>
      </c>
      <c r="AQ377">
        <v>960</v>
      </c>
    </row>
    <row r="378" spans="1:43" hidden="1" x14ac:dyDescent="0.25">
      <c r="A378" s="29" t="s">
        <v>216</v>
      </c>
      <c r="B378" s="5">
        <v>43626</v>
      </c>
      <c r="C378" s="6">
        <v>8</v>
      </c>
      <c r="D378" s="29" t="s">
        <v>217</v>
      </c>
      <c r="E378" s="29" t="s">
        <v>260</v>
      </c>
      <c r="F378" s="29" t="s">
        <v>223</v>
      </c>
      <c r="G378" s="7">
        <v>0.51875701388888895</v>
      </c>
      <c r="H378" s="3">
        <v>1054</v>
      </c>
      <c r="I378" s="29" t="s">
        <v>228</v>
      </c>
      <c r="J378" s="3">
        <v>625</v>
      </c>
      <c r="K378" s="29" t="s">
        <v>229</v>
      </c>
      <c r="L378" s="29" t="s">
        <v>124</v>
      </c>
      <c r="M378" s="29" t="s">
        <v>230</v>
      </c>
      <c r="N378" s="29" t="s">
        <v>163</v>
      </c>
      <c r="O378" s="29" t="s">
        <v>231</v>
      </c>
      <c r="P378" s="29" t="s">
        <v>25</v>
      </c>
      <c r="AM378" s="8">
        <v>43705</v>
      </c>
      <c r="AN378" s="29" t="s">
        <v>222</v>
      </c>
      <c r="AP378">
        <v>824</v>
      </c>
      <c r="AQ378">
        <v>935</v>
      </c>
    </row>
    <row r="379" spans="1:43" hidden="1" x14ac:dyDescent="0.25">
      <c r="A379" s="29" t="s">
        <v>216</v>
      </c>
      <c r="B379" s="5">
        <v>43626</v>
      </c>
      <c r="C379" s="6">
        <v>8</v>
      </c>
      <c r="D379" s="29" t="s">
        <v>217</v>
      </c>
      <c r="E379" s="29" t="s">
        <v>260</v>
      </c>
      <c r="F379" s="29" t="s">
        <v>223</v>
      </c>
      <c r="G379" s="7">
        <v>0.51876589120370376</v>
      </c>
      <c r="H379" s="3">
        <v>1059</v>
      </c>
      <c r="I379" s="29" t="s">
        <v>228</v>
      </c>
      <c r="J379" s="3">
        <v>628</v>
      </c>
      <c r="K379" s="29" t="s">
        <v>229</v>
      </c>
      <c r="L379" s="29" t="s">
        <v>204</v>
      </c>
      <c r="N379" s="29" t="s">
        <v>162</v>
      </c>
      <c r="O379" s="29" t="s">
        <v>231</v>
      </c>
      <c r="P379" s="29" t="s">
        <v>25</v>
      </c>
      <c r="AM379" s="8">
        <v>43705</v>
      </c>
      <c r="AN379" s="29" t="s">
        <v>222</v>
      </c>
      <c r="AP379">
        <v>2929</v>
      </c>
      <c r="AQ379">
        <v>963</v>
      </c>
    </row>
    <row r="380" spans="1:43" hidden="1" x14ac:dyDescent="0.25">
      <c r="A380" s="29" t="s">
        <v>216</v>
      </c>
      <c r="B380" s="5">
        <v>43626</v>
      </c>
      <c r="C380" s="6">
        <v>8</v>
      </c>
      <c r="D380" s="29" t="s">
        <v>217</v>
      </c>
      <c r="E380" s="29" t="s">
        <v>260</v>
      </c>
      <c r="F380" s="29" t="s">
        <v>223</v>
      </c>
      <c r="G380" s="7">
        <v>0.51876767361111109</v>
      </c>
      <c r="H380" s="3">
        <v>1060</v>
      </c>
      <c r="I380" s="29" t="s">
        <v>228</v>
      </c>
      <c r="J380" s="3">
        <v>629</v>
      </c>
      <c r="K380" s="29" t="s">
        <v>229</v>
      </c>
      <c r="L380" s="29" t="s">
        <v>204</v>
      </c>
      <c r="N380" s="29" t="s">
        <v>163</v>
      </c>
      <c r="O380" s="29" t="s">
        <v>231</v>
      </c>
      <c r="P380" s="29" t="s">
        <v>25</v>
      </c>
      <c r="AM380" s="8">
        <v>43705</v>
      </c>
      <c r="AN380" s="29" t="s">
        <v>222</v>
      </c>
      <c r="AP380">
        <v>2896</v>
      </c>
      <c r="AQ380">
        <v>684</v>
      </c>
    </row>
    <row r="381" spans="1:43" hidden="1" x14ac:dyDescent="0.25">
      <c r="A381" s="29" t="s">
        <v>216</v>
      </c>
      <c r="B381" s="5">
        <v>43626</v>
      </c>
      <c r="C381" s="6">
        <v>8</v>
      </c>
      <c r="D381" s="29" t="s">
        <v>217</v>
      </c>
      <c r="E381" s="29" t="s">
        <v>260</v>
      </c>
      <c r="F381" s="29" t="s">
        <v>223</v>
      </c>
      <c r="G381" s="7">
        <v>0.51876767361111109</v>
      </c>
      <c r="H381" s="3">
        <v>1060</v>
      </c>
      <c r="I381" s="29" t="s">
        <v>228</v>
      </c>
      <c r="J381" s="3">
        <v>630</v>
      </c>
      <c r="K381" s="29" t="s">
        <v>229</v>
      </c>
      <c r="L381" s="29" t="s">
        <v>125</v>
      </c>
      <c r="M381" s="29" t="s">
        <v>232</v>
      </c>
      <c r="N381" s="29" t="s">
        <v>163</v>
      </c>
      <c r="O381" s="29" t="s">
        <v>231</v>
      </c>
      <c r="P381" s="29" t="s">
        <v>25</v>
      </c>
      <c r="AM381" s="8">
        <v>43705</v>
      </c>
      <c r="AN381" s="29" t="s">
        <v>222</v>
      </c>
      <c r="AP381">
        <v>2879</v>
      </c>
      <c r="AQ381">
        <v>1092</v>
      </c>
    </row>
    <row r="382" spans="1:43" hidden="1" x14ac:dyDescent="0.25">
      <c r="A382" s="29" t="s">
        <v>216</v>
      </c>
      <c r="B382" s="5">
        <v>43626</v>
      </c>
      <c r="C382" s="6">
        <v>8</v>
      </c>
      <c r="D382" s="29" t="s">
        <v>217</v>
      </c>
      <c r="E382" s="29" t="s">
        <v>260</v>
      </c>
      <c r="F382" s="29" t="s">
        <v>223</v>
      </c>
      <c r="G382" s="7">
        <v>0.51876944444444451</v>
      </c>
      <c r="H382" s="3">
        <v>1061</v>
      </c>
      <c r="I382" s="29" t="s">
        <v>228</v>
      </c>
      <c r="J382" s="3">
        <v>631</v>
      </c>
      <c r="K382" s="29" t="s">
        <v>229</v>
      </c>
      <c r="L382" s="29" t="s">
        <v>124</v>
      </c>
      <c r="M382" s="29" t="s">
        <v>232</v>
      </c>
      <c r="N382" s="29" t="s">
        <v>163</v>
      </c>
      <c r="O382" s="29" t="s">
        <v>231</v>
      </c>
      <c r="P382" s="29" t="s">
        <v>25</v>
      </c>
      <c r="AM382" s="8">
        <v>43705</v>
      </c>
      <c r="AN382" s="29" t="s">
        <v>222</v>
      </c>
      <c r="AP382">
        <v>2389</v>
      </c>
      <c r="AQ382">
        <v>868</v>
      </c>
    </row>
    <row r="383" spans="1:43" hidden="1" x14ac:dyDescent="0.25">
      <c r="A383" s="29" t="s">
        <v>216</v>
      </c>
      <c r="B383" s="5">
        <v>43626</v>
      </c>
      <c r="C383" s="6">
        <v>8</v>
      </c>
      <c r="D383" s="29" t="s">
        <v>217</v>
      </c>
      <c r="E383" s="29" t="s">
        <v>260</v>
      </c>
      <c r="F383" s="29" t="s">
        <v>223</v>
      </c>
      <c r="G383" s="7">
        <v>0.51878899305555548</v>
      </c>
      <c r="H383" s="3">
        <v>1072</v>
      </c>
      <c r="I383" s="29" t="s">
        <v>228</v>
      </c>
      <c r="J383" s="3">
        <v>634</v>
      </c>
      <c r="K383" s="29" t="s">
        <v>229</v>
      </c>
      <c r="L383" s="29" t="s">
        <v>124</v>
      </c>
      <c r="M383" s="29" t="s">
        <v>231</v>
      </c>
      <c r="N383" s="29" t="s">
        <v>163</v>
      </c>
      <c r="O383" s="29" t="s">
        <v>231</v>
      </c>
      <c r="P383" s="29" t="s">
        <v>25</v>
      </c>
      <c r="AM383" s="8">
        <v>43705</v>
      </c>
      <c r="AN383" s="29" t="s">
        <v>222</v>
      </c>
      <c r="AP383">
        <v>1496</v>
      </c>
      <c r="AQ383">
        <v>791</v>
      </c>
    </row>
    <row r="384" spans="1:43" hidden="1" x14ac:dyDescent="0.25">
      <c r="A384" s="29" t="s">
        <v>216</v>
      </c>
      <c r="B384" s="5">
        <v>43626</v>
      </c>
      <c r="C384" s="6">
        <v>8</v>
      </c>
      <c r="D384" s="29" t="s">
        <v>217</v>
      </c>
      <c r="E384" s="29" t="s">
        <v>260</v>
      </c>
      <c r="F384" s="29" t="s">
        <v>223</v>
      </c>
      <c r="G384" s="7">
        <v>0.51879077546296293</v>
      </c>
      <c r="H384" s="3">
        <v>1073</v>
      </c>
      <c r="I384" s="29" t="s">
        <v>228</v>
      </c>
      <c r="J384" s="3">
        <v>635</v>
      </c>
      <c r="K384" s="29" t="s">
        <v>229</v>
      </c>
      <c r="L384" s="29" t="s">
        <v>125</v>
      </c>
      <c r="M384" s="29" t="s">
        <v>232</v>
      </c>
      <c r="N384" s="29" t="s">
        <v>163</v>
      </c>
      <c r="O384" s="29" t="s">
        <v>231</v>
      </c>
      <c r="P384" s="29" t="s">
        <v>25</v>
      </c>
      <c r="AL384" s="29" t="s">
        <v>264</v>
      </c>
      <c r="AM384" s="8">
        <v>43705</v>
      </c>
      <c r="AN384" s="29" t="s">
        <v>222</v>
      </c>
      <c r="AP384">
        <v>1840</v>
      </c>
      <c r="AQ384">
        <v>763</v>
      </c>
    </row>
    <row r="385" spans="1:43" hidden="1" x14ac:dyDescent="0.25">
      <c r="A385" s="29" t="s">
        <v>216</v>
      </c>
      <c r="B385" s="5">
        <v>43626</v>
      </c>
      <c r="C385" s="6">
        <v>8</v>
      </c>
      <c r="D385" s="29" t="s">
        <v>217</v>
      </c>
      <c r="E385" s="29" t="s">
        <v>260</v>
      </c>
      <c r="F385" s="29" t="s">
        <v>223</v>
      </c>
      <c r="G385" s="7">
        <v>0.51879077546296293</v>
      </c>
      <c r="H385" s="3">
        <v>1073</v>
      </c>
      <c r="I385" s="29" t="s">
        <v>228</v>
      </c>
      <c r="J385" s="3">
        <v>636</v>
      </c>
      <c r="K385" s="29" t="s">
        <v>229</v>
      </c>
      <c r="L385" s="29" t="s">
        <v>125</v>
      </c>
      <c r="M385" s="29" t="s">
        <v>232</v>
      </c>
      <c r="N385" s="29" t="s">
        <v>163</v>
      </c>
      <c r="O385" s="29" t="s">
        <v>231</v>
      </c>
      <c r="P385" s="29" t="s">
        <v>25</v>
      </c>
      <c r="AL385" s="29" t="s">
        <v>264</v>
      </c>
      <c r="AM385" s="8">
        <v>43705</v>
      </c>
      <c r="AN385" s="29" t="s">
        <v>222</v>
      </c>
      <c r="AP385">
        <v>1912</v>
      </c>
      <c r="AQ385">
        <v>821</v>
      </c>
    </row>
    <row r="386" spans="1:43" hidden="1" x14ac:dyDescent="0.25">
      <c r="A386" s="29" t="s">
        <v>216</v>
      </c>
      <c r="B386" s="5">
        <v>43626</v>
      </c>
      <c r="C386" s="6">
        <v>8</v>
      </c>
      <c r="D386" s="29" t="s">
        <v>217</v>
      </c>
      <c r="E386" s="29" t="s">
        <v>260</v>
      </c>
      <c r="F386" s="29" t="s">
        <v>223</v>
      </c>
      <c r="G386" s="7">
        <v>0.51879077546296293</v>
      </c>
      <c r="H386" s="3">
        <v>1073</v>
      </c>
      <c r="I386" s="29" t="s">
        <v>228</v>
      </c>
      <c r="J386" s="3">
        <v>637</v>
      </c>
      <c r="K386" s="29" t="s">
        <v>229</v>
      </c>
      <c r="L386" s="29" t="s">
        <v>124</v>
      </c>
      <c r="M386" s="29" t="s">
        <v>230</v>
      </c>
      <c r="N386" s="29" t="s">
        <v>163</v>
      </c>
      <c r="O386" s="29" t="s">
        <v>231</v>
      </c>
      <c r="P386" s="29" t="s">
        <v>25</v>
      </c>
      <c r="AL386" s="29" t="s">
        <v>264</v>
      </c>
      <c r="AM386" s="8">
        <v>43705</v>
      </c>
      <c r="AN386" s="29" t="s">
        <v>222</v>
      </c>
      <c r="AP386">
        <v>1846</v>
      </c>
      <c r="AQ386">
        <v>873</v>
      </c>
    </row>
    <row r="387" spans="1:43" hidden="1" x14ac:dyDescent="0.25">
      <c r="A387" s="29" t="s">
        <v>216</v>
      </c>
      <c r="B387" s="5">
        <v>43626</v>
      </c>
      <c r="C387" s="6">
        <v>8</v>
      </c>
      <c r="D387" s="29" t="s">
        <v>217</v>
      </c>
      <c r="E387" s="29" t="s">
        <v>260</v>
      </c>
      <c r="F387" s="29" t="s">
        <v>223</v>
      </c>
      <c r="G387" s="7">
        <v>0.51879077546296293</v>
      </c>
      <c r="H387" s="3">
        <v>1073</v>
      </c>
      <c r="I387" s="29" t="s">
        <v>228</v>
      </c>
      <c r="J387" s="3">
        <v>639</v>
      </c>
      <c r="K387" s="29" t="s">
        <v>229</v>
      </c>
      <c r="L387" s="29" t="s">
        <v>125</v>
      </c>
      <c r="M387" s="29" t="s">
        <v>232</v>
      </c>
      <c r="N387" s="29" t="s">
        <v>163</v>
      </c>
      <c r="O387" s="29" t="s">
        <v>231</v>
      </c>
      <c r="P387" s="29" t="s">
        <v>25</v>
      </c>
      <c r="AL387" s="29" t="s">
        <v>264</v>
      </c>
      <c r="AM387" s="8">
        <v>43705</v>
      </c>
      <c r="AN387" s="29" t="s">
        <v>222</v>
      </c>
      <c r="AP387">
        <v>2099</v>
      </c>
      <c r="AQ387">
        <v>936</v>
      </c>
    </row>
    <row r="388" spans="1:43" hidden="1" x14ac:dyDescent="0.25">
      <c r="A388" s="29" t="s">
        <v>216</v>
      </c>
      <c r="B388" s="5">
        <v>43626</v>
      </c>
      <c r="C388" s="6">
        <v>8</v>
      </c>
      <c r="D388" s="29" t="s">
        <v>217</v>
      </c>
      <c r="E388" s="29" t="s">
        <v>260</v>
      </c>
      <c r="F388" s="29" t="s">
        <v>223</v>
      </c>
      <c r="G388" s="7">
        <v>0.51879077546296293</v>
      </c>
      <c r="H388" s="3">
        <v>1073</v>
      </c>
      <c r="I388" s="29" t="s">
        <v>228</v>
      </c>
      <c r="J388" s="3">
        <v>640</v>
      </c>
      <c r="K388" s="29" t="s">
        <v>229</v>
      </c>
      <c r="L388" s="29" t="s">
        <v>125</v>
      </c>
      <c r="M388" s="29" t="s">
        <v>232</v>
      </c>
      <c r="N388" s="29" t="s">
        <v>163</v>
      </c>
      <c r="O388" s="29" t="s">
        <v>231</v>
      </c>
      <c r="P388" s="29" t="s">
        <v>25</v>
      </c>
      <c r="AL388" s="29" t="s">
        <v>264</v>
      </c>
      <c r="AM388" s="8">
        <v>43705</v>
      </c>
      <c r="AN388" s="29" t="s">
        <v>222</v>
      </c>
      <c r="AP388">
        <v>2156</v>
      </c>
      <c r="AQ388">
        <v>963</v>
      </c>
    </row>
    <row r="389" spans="1:43" hidden="1" x14ac:dyDescent="0.25">
      <c r="A389" s="29" t="s">
        <v>216</v>
      </c>
      <c r="B389" s="5">
        <v>43626</v>
      </c>
      <c r="C389" s="6">
        <v>8</v>
      </c>
      <c r="D389" s="29" t="s">
        <v>217</v>
      </c>
      <c r="E389" s="29" t="s">
        <v>260</v>
      </c>
      <c r="F389" s="29" t="s">
        <v>223</v>
      </c>
      <c r="G389" s="7">
        <v>0.51879788194444443</v>
      </c>
      <c r="H389" s="3">
        <v>1077</v>
      </c>
      <c r="I389" s="29" t="s">
        <v>228</v>
      </c>
      <c r="J389" s="3">
        <v>643</v>
      </c>
      <c r="K389" s="29" t="s">
        <v>229</v>
      </c>
      <c r="L389" s="29" t="s">
        <v>128</v>
      </c>
      <c r="M389" s="29" t="s">
        <v>232</v>
      </c>
      <c r="N389" s="29" t="s">
        <v>164</v>
      </c>
      <c r="O389" s="29" t="s">
        <v>232</v>
      </c>
      <c r="P389" s="29" t="s">
        <v>25</v>
      </c>
      <c r="AM389" s="8">
        <v>43705</v>
      </c>
      <c r="AN389" s="29" t="s">
        <v>222</v>
      </c>
      <c r="AP389">
        <v>716</v>
      </c>
      <c r="AQ389">
        <v>1039</v>
      </c>
    </row>
    <row r="390" spans="1:43" hidden="1" x14ac:dyDescent="0.25">
      <c r="A390" s="29" t="s">
        <v>216</v>
      </c>
      <c r="B390" s="5">
        <v>43626</v>
      </c>
      <c r="C390" s="6">
        <v>8</v>
      </c>
      <c r="D390" s="29" t="s">
        <v>217</v>
      </c>
      <c r="E390" s="29" t="s">
        <v>260</v>
      </c>
      <c r="F390" s="29" t="s">
        <v>223</v>
      </c>
      <c r="G390" s="7">
        <v>0.51879788194444443</v>
      </c>
      <c r="H390" s="3">
        <v>1077</v>
      </c>
      <c r="I390" s="29" t="s">
        <v>228</v>
      </c>
      <c r="J390" s="3">
        <v>644</v>
      </c>
      <c r="K390" s="29" t="s">
        <v>229</v>
      </c>
      <c r="L390" s="29" t="s">
        <v>124</v>
      </c>
      <c r="M390" s="29" t="s">
        <v>230</v>
      </c>
      <c r="N390" s="29" t="s">
        <v>163</v>
      </c>
      <c r="O390" s="29" t="s">
        <v>231</v>
      </c>
      <c r="P390" s="29" t="s">
        <v>25</v>
      </c>
      <c r="AM390" s="8">
        <v>43705</v>
      </c>
      <c r="AN390" s="29" t="s">
        <v>222</v>
      </c>
      <c r="AP390">
        <v>601</v>
      </c>
      <c r="AQ390">
        <v>1218</v>
      </c>
    </row>
    <row r="391" spans="1:43" hidden="1" x14ac:dyDescent="0.25">
      <c r="A391" s="29" t="s">
        <v>216</v>
      </c>
      <c r="B391" s="5">
        <v>43626</v>
      </c>
      <c r="C391" s="6">
        <v>8</v>
      </c>
      <c r="D391" s="29" t="s">
        <v>217</v>
      </c>
      <c r="E391" s="29" t="s">
        <v>260</v>
      </c>
      <c r="F391" s="29" t="s">
        <v>223</v>
      </c>
      <c r="G391" s="7">
        <v>0.51880498842592593</v>
      </c>
      <c r="H391" s="3">
        <v>1081</v>
      </c>
      <c r="I391" s="29" t="s">
        <v>228</v>
      </c>
      <c r="J391" s="3">
        <v>648</v>
      </c>
      <c r="K391" s="29" t="s">
        <v>229</v>
      </c>
      <c r="L391" s="29" t="s">
        <v>125</v>
      </c>
      <c r="M391" s="29" t="s">
        <v>232</v>
      </c>
      <c r="N391" s="29" t="s">
        <v>163</v>
      </c>
      <c r="O391" s="29" t="s">
        <v>231</v>
      </c>
      <c r="P391" s="29" t="s">
        <v>25</v>
      </c>
      <c r="AM391" s="8">
        <v>43706</v>
      </c>
      <c r="AN391" s="29" t="s">
        <v>222</v>
      </c>
      <c r="AP391">
        <v>1895</v>
      </c>
      <c r="AQ391">
        <v>853</v>
      </c>
    </row>
    <row r="392" spans="1:43" hidden="1" x14ac:dyDescent="0.25">
      <c r="A392" s="29" t="s">
        <v>216</v>
      </c>
      <c r="B392" s="5">
        <v>43626</v>
      </c>
      <c r="C392" s="6">
        <v>8</v>
      </c>
      <c r="D392" s="29" t="s">
        <v>217</v>
      </c>
      <c r="E392" s="29" t="s">
        <v>260</v>
      </c>
      <c r="F392" s="29" t="s">
        <v>223</v>
      </c>
      <c r="G392" s="7">
        <v>0.51881387731481488</v>
      </c>
      <c r="H392" s="3">
        <v>1086</v>
      </c>
      <c r="I392" s="29" t="s">
        <v>228</v>
      </c>
      <c r="J392" s="3">
        <v>651</v>
      </c>
      <c r="K392" s="29" t="s">
        <v>229</v>
      </c>
      <c r="L392" s="29" t="s">
        <v>204</v>
      </c>
      <c r="N392" s="29" t="s">
        <v>163</v>
      </c>
      <c r="O392" s="29" t="s">
        <v>231</v>
      </c>
      <c r="P392" s="29" t="s">
        <v>25</v>
      </c>
      <c r="AM392" s="8">
        <v>43706</v>
      </c>
      <c r="AN392" s="29" t="s">
        <v>222</v>
      </c>
      <c r="AP392">
        <v>1266</v>
      </c>
      <c r="AQ392">
        <v>1236</v>
      </c>
    </row>
    <row r="393" spans="1:43" hidden="1" x14ac:dyDescent="0.25">
      <c r="A393" s="29" t="s">
        <v>216</v>
      </c>
      <c r="B393" s="5">
        <v>43626</v>
      </c>
      <c r="C393" s="6">
        <v>8</v>
      </c>
      <c r="D393" s="29" t="s">
        <v>217</v>
      </c>
      <c r="E393" s="29" t="s">
        <v>260</v>
      </c>
      <c r="F393" s="29" t="s">
        <v>223</v>
      </c>
      <c r="G393" s="7">
        <v>0.51881920138888893</v>
      </c>
      <c r="H393" s="3">
        <v>1089</v>
      </c>
      <c r="I393" s="29" t="s">
        <v>228</v>
      </c>
      <c r="J393" s="3">
        <v>652</v>
      </c>
      <c r="K393" s="29" t="s">
        <v>229</v>
      </c>
      <c r="L393" s="29" t="s">
        <v>124</v>
      </c>
      <c r="M393" s="29" t="s">
        <v>230</v>
      </c>
      <c r="N393" s="29" t="s">
        <v>163</v>
      </c>
      <c r="O393" s="29" t="s">
        <v>231</v>
      </c>
      <c r="P393" s="29" t="s">
        <v>25</v>
      </c>
      <c r="AM393" s="8">
        <v>43706</v>
      </c>
      <c r="AN393" s="29" t="s">
        <v>222</v>
      </c>
      <c r="AP393">
        <v>1363</v>
      </c>
      <c r="AQ393">
        <v>915</v>
      </c>
    </row>
    <row r="394" spans="1:43" hidden="1" x14ac:dyDescent="0.25">
      <c r="A394" s="29" t="s">
        <v>216</v>
      </c>
      <c r="B394" s="5">
        <v>43626</v>
      </c>
      <c r="C394" s="6">
        <v>8</v>
      </c>
      <c r="D394" s="29" t="s">
        <v>217</v>
      </c>
      <c r="E394" s="29" t="s">
        <v>260</v>
      </c>
      <c r="F394" s="29" t="s">
        <v>223</v>
      </c>
      <c r="G394" s="7">
        <v>0.51882098379629626</v>
      </c>
      <c r="H394" s="3">
        <v>1090</v>
      </c>
      <c r="I394" s="29" t="s">
        <v>228</v>
      </c>
      <c r="J394" s="3">
        <v>653</v>
      </c>
      <c r="K394" s="29" t="s">
        <v>229</v>
      </c>
      <c r="L394" s="29" t="s">
        <v>124</v>
      </c>
      <c r="M394" s="29" t="s">
        <v>230</v>
      </c>
      <c r="N394" s="29" t="s">
        <v>163</v>
      </c>
      <c r="O394" s="29" t="s">
        <v>231</v>
      </c>
      <c r="P394" s="29" t="s">
        <v>25</v>
      </c>
      <c r="AM394" s="8">
        <v>43706</v>
      </c>
      <c r="AN394" s="29" t="s">
        <v>222</v>
      </c>
      <c r="AP394">
        <v>2111</v>
      </c>
      <c r="AQ394">
        <v>908</v>
      </c>
    </row>
    <row r="395" spans="1:43" hidden="1" x14ac:dyDescent="0.25">
      <c r="A395" s="29" t="s">
        <v>216</v>
      </c>
      <c r="B395" s="5">
        <v>43626</v>
      </c>
      <c r="C395" s="6">
        <v>8</v>
      </c>
      <c r="D395" s="29" t="s">
        <v>217</v>
      </c>
      <c r="E395" s="29" t="s">
        <v>260</v>
      </c>
      <c r="F395" s="29" t="s">
        <v>223</v>
      </c>
      <c r="G395" s="7">
        <v>0.51882098379629626</v>
      </c>
      <c r="H395" s="3">
        <v>1090</v>
      </c>
      <c r="I395" s="29" t="s">
        <v>228</v>
      </c>
      <c r="J395" s="3">
        <v>654</v>
      </c>
      <c r="K395" s="29" t="s">
        <v>229</v>
      </c>
      <c r="L395" s="29" t="s">
        <v>124</v>
      </c>
      <c r="M395" s="29" t="s">
        <v>230</v>
      </c>
      <c r="N395" s="29" t="s">
        <v>163</v>
      </c>
      <c r="O395" s="29" t="s">
        <v>231</v>
      </c>
      <c r="P395" s="29" t="s">
        <v>25</v>
      </c>
      <c r="AM395" s="8">
        <v>43706</v>
      </c>
      <c r="AN395" s="29" t="s">
        <v>222</v>
      </c>
      <c r="AP395">
        <v>2050</v>
      </c>
      <c r="AQ395">
        <v>977</v>
      </c>
    </row>
    <row r="396" spans="1:43" hidden="1" x14ac:dyDescent="0.25">
      <c r="A396" s="29" t="s">
        <v>216</v>
      </c>
      <c r="B396" s="5">
        <v>43626</v>
      </c>
      <c r="C396" s="6">
        <v>8</v>
      </c>
      <c r="D396" s="29" t="s">
        <v>217</v>
      </c>
      <c r="E396" s="29" t="s">
        <v>260</v>
      </c>
      <c r="F396" s="29" t="s">
        <v>223</v>
      </c>
      <c r="G396" s="7">
        <v>0.51882276620370371</v>
      </c>
      <c r="H396" s="3">
        <v>1091</v>
      </c>
      <c r="I396" s="29" t="s">
        <v>228</v>
      </c>
      <c r="J396" s="3">
        <v>655</v>
      </c>
      <c r="K396" s="29" t="s">
        <v>229</v>
      </c>
      <c r="L396" s="29" t="s">
        <v>124</v>
      </c>
      <c r="M396" s="29" t="s">
        <v>230</v>
      </c>
      <c r="N396" s="29" t="s">
        <v>163</v>
      </c>
      <c r="O396" s="29" t="s">
        <v>231</v>
      </c>
      <c r="P396" s="29" t="s">
        <v>25</v>
      </c>
      <c r="AM396" s="8">
        <v>43706</v>
      </c>
      <c r="AN396" s="29" t="s">
        <v>222</v>
      </c>
      <c r="AP396">
        <v>728</v>
      </c>
      <c r="AQ396">
        <v>870</v>
      </c>
    </row>
    <row r="397" spans="1:43" hidden="1" x14ac:dyDescent="0.25">
      <c r="A397" s="29" t="s">
        <v>216</v>
      </c>
      <c r="B397" s="5">
        <v>43626</v>
      </c>
      <c r="C397" s="6">
        <v>8</v>
      </c>
      <c r="D397" s="29" t="s">
        <v>217</v>
      </c>
      <c r="E397" s="29" t="s">
        <v>260</v>
      </c>
      <c r="F397" s="29" t="s">
        <v>223</v>
      </c>
      <c r="G397" s="7">
        <v>0.51882276620370371</v>
      </c>
      <c r="H397" s="3">
        <v>1091</v>
      </c>
      <c r="I397" s="29" t="s">
        <v>228</v>
      </c>
      <c r="J397" s="3">
        <v>656</v>
      </c>
      <c r="K397" s="29" t="s">
        <v>229</v>
      </c>
      <c r="L397" s="29" t="s">
        <v>124</v>
      </c>
      <c r="M397" s="29" t="s">
        <v>230</v>
      </c>
      <c r="N397" s="29" t="s">
        <v>163</v>
      </c>
      <c r="O397" s="29" t="s">
        <v>231</v>
      </c>
      <c r="P397" s="29" t="s">
        <v>25</v>
      </c>
      <c r="AM397" s="8">
        <v>43706</v>
      </c>
      <c r="AN397" s="29" t="s">
        <v>222</v>
      </c>
      <c r="AP397">
        <v>678</v>
      </c>
      <c r="AQ397">
        <v>954</v>
      </c>
    </row>
    <row r="398" spans="1:43" hidden="1" x14ac:dyDescent="0.25">
      <c r="A398" s="29" t="s">
        <v>216</v>
      </c>
      <c r="B398" s="5">
        <v>43626</v>
      </c>
      <c r="C398" s="6">
        <v>8</v>
      </c>
      <c r="D398" s="29" t="s">
        <v>217</v>
      </c>
      <c r="E398" s="29" t="s">
        <v>260</v>
      </c>
      <c r="F398" s="29" t="s">
        <v>223</v>
      </c>
      <c r="G398" s="7">
        <v>0.51882276620370371</v>
      </c>
      <c r="H398" s="3">
        <v>1091</v>
      </c>
      <c r="I398" s="29" t="s">
        <v>228</v>
      </c>
      <c r="J398" s="3">
        <v>657</v>
      </c>
      <c r="K398" s="29" t="s">
        <v>229</v>
      </c>
      <c r="L398" s="29" t="s">
        <v>124</v>
      </c>
      <c r="M398" s="29" t="s">
        <v>230</v>
      </c>
      <c r="N398" s="29" t="s">
        <v>163</v>
      </c>
      <c r="O398" s="29" t="s">
        <v>231</v>
      </c>
      <c r="P398" s="29" t="s">
        <v>25</v>
      </c>
      <c r="AM398" s="8">
        <v>43706</v>
      </c>
      <c r="AN398" s="29" t="s">
        <v>222</v>
      </c>
      <c r="AP398">
        <v>789</v>
      </c>
      <c r="AQ398">
        <v>944</v>
      </c>
    </row>
    <row r="399" spans="1:43" hidden="1" x14ac:dyDescent="0.25">
      <c r="A399" s="29" t="s">
        <v>216</v>
      </c>
      <c r="B399" s="5">
        <v>43626</v>
      </c>
      <c r="C399" s="6">
        <v>8</v>
      </c>
      <c r="D399" s="29" t="s">
        <v>217</v>
      </c>
      <c r="E399" s="29" t="s">
        <v>260</v>
      </c>
      <c r="F399" s="29" t="s">
        <v>223</v>
      </c>
      <c r="G399" s="7">
        <v>0.5188440856481481</v>
      </c>
      <c r="H399" s="3">
        <v>1103</v>
      </c>
      <c r="I399" s="29" t="s">
        <v>228</v>
      </c>
      <c r="J399" s="3">
        <v>658</v>
      </c>
      <c r="K399" s="29" t="s">
        <v>229</v>
      </c>
      <c r="L399" s="29" t="s">
        <v>124</v>
      </c>
      <c r="M399" s="29" t="s">
        <v>230</v>
      </c>
      <c r="N399" s="29" t="s">
        <v>163</v>
      </c>
      <c r="O399" s="29" t="s">
        <v>231</v>
      </c>
      <c r="P399" s="29" t="s">
        <v>25</v>
      </c>
      <c r="AM399" s="8">
        <v>43706</v>
      </c>
      <c r="AN399" s="29" t="s">
        <v>222</v>
      </c>
      <c r="AP399">
        <v>1862</v>
      </c>
      <c r="AQ399">
        <v>1065</v>
      </c>
    </row>
    <row r="400" spans="1:43" hidden="1" x14ac:dyDescent="0.25">
      <c r="A400" s="29" t="s">
        <v>216</v>
      </c>
      <c r="B400" s="5">
        <v>43626</v>
      </c>
      <c r="C400" s="6">
        <v>8</v>
      </c>
      <c r="D400" s="29" t="s">
        <v>217</v>
      </c>
      <c r="E400" s="29" t="s">
        <v>260</v>
      </c>
      <c r="F400" s="29" t="s">
        <v>223</v>
      </c>
      <c r="G400" s="7">
        <v>0.5188494212962963</v>
      </c>
      <c r="H400" s="3">
        <v>1106</v>
      </c>
      <c r="I400" s="29" t="s">
        <v>228</v>
      </c>
      <c r="J400" s="3">
        <v>659</v>
      </c>
      <c r="K400" s="29" t="s">
        <v>229</v>
      </c>
      <c r="L400" s="29" t="s">
        <v>124</v>
      </c>
      <c r="M400" s="29" t="s">
        <v>231</v>
      </c>
      <c r="N400" s="29" t="s">
        <v>163</v>
      </c>
      <c r="O400" s="29" t="s">
        <v>231</v>
      </c>
      <c r="P400" s="29" t="s">
        <v>25</v>
      </c>
      <c r="AM400" s="8">
        <v>43706</v>
      </c>
      <c r="AN400" s="29" t="s">
        <v>222</v>
      </c>
      <c r="AP400">
        <v>865</v>
      </c>
      <c r="AQ400">
        <v>982</v>
      </c>
    </row>
    <row r="401" spans="1:43" hidden="1" x14ac:dyDescent="0.25">
      <c r="A401" s="29" t="s">
        <v>216</v>
      </c>
      <c r="B401" s="5">
        <v>43626</v>
      </c>
      <c r="C401" s="6">
        <v>8</v>
      </c>
      <c r="D401" s="29" t="s">
        <v>217</v>
      </c>
      <c r="E401" s="29" t="s">
        <v>260</v>
      </c>
      <c r="F401" s="29" t="s">
        <v>223</v>
      </c>
      <c r="G401" s="7">
        <v>0.5188494212962963</v>
      </c>
      <c r="H401" s="3">
        <v>1106</v>
      </c>
      <c r="I401" s="29" t="s">
        <v>228</v>
      </c>
      <c r="J401" s="3">
        <v>660</v>
      </c>
      <c r="K401" s="29" t="s">
        <v>229</v>
      </c>
      <c r="L401" s="29" t="s">
        <v>124</v>
      </c>
      <c r="M401" s="29" t="s">
        <v>230</v>
      </c>
      <c r="N401" s="29" t="s">
        <v>163</v>
      </c>
      <c r="O401" s="29" t="s">
        <v>231</v>
      </c>
      <c r="P401" s="29" t="s">
        <v>25</v>
      </c>
      <c r="AM401" s="8">
        <v>43706</v>
      </c>
      <c r="AN401" s="29" t="s">
        <v>222</v>
      </c>
      <c r="AP401">
        <v>754</v>
      </c>
      <c r="AQ401">
        <v>1104</v>
      </c>
    </row>
    <row r="402" spans="1:43" hidden="1" x14ac:dyDescent="0.25">
      <c r="A402" s="29" t="s">
        <v>216</v>
      </c>
      <c r="B402" s="5">
        <v>43626</v>
      </c>
      <c r="C402" s="6">
        <v>8</v>
      </c>
      <c r="D402" s="29" t="s">
        <v>217</v>
      </c>
      <c r="E402" s="29" t="s">
        <v>260</v>
      </c>
      <c r="F402" s="29" t="s">
        <v>223</v>
      </c>
      <c r="G402" s="7">
        <v>0.51888851851851847</v>
      </c>
      <c r="H402" s="3">
        <v>1128</v>
      </c>
      <c r="I402" s="29" t="s">
        <v>228</v>
      </c>
      <c r="J402" s="3">
        <v>661</v>
      </c>
      <c r="K402" s="29" t="s">
        <v>229</v>
      </c>
      <c r="L402" s="29" t="s">
        <v>124</v>
      </c>
      <c r="M402" s="29" t="s">
        <v>230</v>
      </c>
      <c r="N402" s="29" t="s">
        <v>163</v>
      </c>
      <c r="O402" s="29" t="s">
        <v>231</v>
      </c>
      <c r="P402" s="29" t="s">
        <v>25</v>
      </c>
      <c r="AM402" s="8">
        <v>43706</v>
      </c>
      <c r="AN402" s="29" t="s">
        <v>222</v>
      </c>
      <c r="AP402">
        <v>2385</v>
      </c>
      <c r="AQ402">
        <v>837</v>
      </c>
    </row>
    <row r="403" spans="1:43" hidden="1" x14ac:dyDescent="0.25">
      <c r="A403" s="29" t="s">
        <v>216</v>
      </c>
      <c r="B403" s="5">
        <v>43626</v>
      </c>
      <c r="C403" s="6">
        <v>8</v>
      </c>
      <c r="D403" s="29" t="s">
        <v>217</v>
      </c>
      <c r="E403" s="29" t="s">
        <v>260</v>
      </c>
      <c r="F403" s="29" t="s">
        <v>223</v>
      </c>
      <c r="G403" s="7">
        <v>0.51888851851851847</v>
      </c>
      <c r="H403" s="3">
        <v>1128</v>
      </c>
      <c r="I403" s="29" t="s">
        <v>228</v>
      </c>
      <c r="J403" s="3">
        <v>662</v>
      </c>
      <c r="K403" s="29" t="s">
        <v>229</v>
      </c>
      <c r="L403" s="29" t="s">
        <v>124</v>
      </c>
      <c r="M403" s="29" t="s">
        <v>230</v>
      </c>
      <c r="N403" s="29" t="s">
        <v>163</v>
      </c>
      <c r="O403" s="29" t="s">
        <v>231</v>
      </c>
      <c r="P403" s="29" t="s">
        <v>25</v>
      </c>
      <c r="AM403" s="8">
        <v>43706</v>
      </c>
      <c r="AN403" s="29" t="s">
        <v>222</v>
      </c>
      <c r="AP403">
        <v>2510</v>
      </c>
      <c r="AQ403">
        <v>800</v>
      </c>
    </row>
    <row r="404" spans="1:43" hidden="1" x14ac:dyDescent="0.25">
      <c r="A404" s="29" t="s">
        <v>216</v>
      </c>
      <c r="B404" s="5">
        <v>43626</v>
      </c>
      <c r="C404" s="6">
        <v>8</v>
      </c>
      <c r="D404" s="29" t="s">
        <v>217</v>
      </c>
      <c r="E404" s="29" t="s">
        <v>260</v>
      </c>
      <c r="F404" s="29" t="s">
        <v>223</v>
      </c>
      <c r="G404" s="7">
        <v>0.51888851851851847</v>
      </c>
      <c r="H404" s="3">
        <v>1128</v>
      </c>
      <c r="I404" s="29" t="s">
        <v>228</v>
      </c>
      <c r="J404" s="3">
        <v>663</v>
      </c>
      <c r="K404" s="29" t="s">
        <v>229</v>
      </c>
      <c r="L404" s="29" t="s">
        <v>124</v>
      </c>
      <c r="M404" s="29" t="s">
        <v>230</v>
      </c>
      <c r="N404" s="29" t="s">
        <v>163</v>
      </c>
      <c r="O404" s="29" t="s">
        <v>231</v>
      </c>
      <c r="P404" s="29" t="s">
        <v>25</v>
      </c>
      <c r="AM404" s="8">
        <v>43706</v>
      </c>
      <c r="AN404" s="29" t="s">
        <v>222</v>
      </c>
      <c r="AP404">
        <v>2705</v>
      </c>
      <c r="AQ404">
        <v>754</v>
      </c>
    </row>
    <row r="405" spans="1:43" hidden="1" x14ac:dyDescent="0.25">
      <c r="A405" s="29" t="s">
        <v>216</v>
      </c>
      <c r="B405" s="5">
        <v>43626</v>
      </c>
      <c r="C405" s="6">
        <v>8</v>
      </c>
      <c r="D405" s="29" t="s">
        <v>217</v>
      </c>
      <c r="E405" s="29" t="s">
        <v>260</v>
      </c>
      <c r="F405" s="29" t="s">
        <v>223</v>
      </c>
      <c r="G405" s="7">
        <v>0.51888851851851847</v>
      </c>
      <c r="H405" s="3">
        <v>1128</v>
      </c>
      <c r="I405" s="29" t="s">
        <v>228</v>
      </c>
      <c r="J405" s="3">
        <v>664</v>
      </c>
      <c r="K405" s="29" t="s">
        <v>229</v>
      </c>
      <c r="L405" s="29" t="s">
        <v>124</v>
      </c>
      <c r="M405" s="29" t="s">
        <v>230</v>
      </c>
      <c r="N405" s="29" t="s">
        <v>163</v>
      </c>
      <c r="O405" s="29" t="s">
        <v>231</v>
      </c>
      <c r="P405" s="29" t="s">
        <v>25</v>
      </c>
      <c r="AM405" s="8">
        <v>43706</v>
      </c>
      <c r="AN405" s="29" t="s">
        <v>222</v>
      </c>
      <c r="AP405">
        <v>2769</v>
      </c>
      <c r="AQ405">
        <v>726</v>
      </c>
    </row>
    <row r="406" spans="1:43" hidden="1" x14ac:dyDescent="0.25">
      <c r="A406" s="29" t="s">
        <v>216</v>
      </c>
      <c r="B406" s="5">
        <v>43626</v>
      </c>
      <c r="C406" s="6">
        <v>8</v>
      </c>
      <c r="D406" s="29" t="s">
        <v>217</v>
      </c>
      <c r="E406" s="29" t="s">
        <v>260</v>
      </c>
      <c r="F406" s="29" t="s">
        <v>223</v>
      </c>
      <c r="G406" s="7">
        <v>0.51891517361111117</v>
      </c>
      <c r="H406" s="3">
        <v>1143</v>
      </c>
      <c r="I406" s="29" t="s">
        <v>228</v>
      </c>
      <c r="J406" s="3">
        <v>665</v>
      </c>
      <c r="K406" s="29" t="s">
        <v>229</v>
      </c>
      <c r="L406" s="29" t="s">
        <v>124</v>
      </c>
      <c r="M406" s="29" t="s">
        <v>230</v>
      </c>
      <c r="N406" s="29" t="s">
        <v>163</v>
      </c>
      <c r="O406" s="29" t="s">
        <v>231</v>
      </c>
      <c r="P406" s="29" t="s">
        <v>25</v>
      </c>
      <c r="AM406" s="8">
        <v>43706</v>
      </c>
      <c r="AN406" s="29" t="s">
        <v>222</v>
      </c>
      <c r="AP406">
        <v>591</v>
      </c>
      <c r="AQ406">
        <v>1164</v>
      </c>
    </row>
    <row r="407" spans="1:43" hidden="1" x14ac:dyDescent="0.25">
      <c r="A407" s="29" t="s">
        <v>216</v>
      </c>
      <c r="B407" s="5">
        <v>43626</v>
      </c>
      <c r="C407" s="6">
        <v>8</v>
      </c>
      <c r="D407" s="29" t="s">
        <v>217</v>
      </c>
      <c r="E407" s="29" t="s">
        <v>260</v>
      </c>
      <c r="F407" s="29" t="s">
        <v>223</v>
      </c>
      <c r="G407" s="7">
        <v>0.51891517361111117</v>
      </c>
      <c r="H407" s="3">
        <v>1143</v>
      </c>
      <c r="I407" s="29" t="s">
        <v>228</v>
      </c>
      <c r="J407" s="3">
        <v>666</v>
      </c>
      <c r="K407" s="29" t="s">
        <v>229</v>
      </c>
      <c r="L407" s="29" t="s">
        <v>124</v>
      </c>
      <c r="M407" s="29" t="s">
        <v>230</v>
      </c>
      <c r="N407" s="29" t="s">
        <v>163</v>
      </c>
      <c r="O407" s="29" t="s">
        <v>231</v>
      </c>
      <c r="P407" s="29" t="s">
        <v>25</v>
      </c>
      <c r="AM407" s="8">
        <v>43706</v>
      </c>
      <c r="AN407" s="29" t="s">
        <v>222</v>
      </c>
      <c r="AP407">
        <v>1950</v>
      </c>
      <c r="AQ407">
        <v>1374</v>
      </c>
    </row>
    <row r="408" spans="1:43" hidden="1" x14ac:dyDescent="0.25">
      <c r="A408" s="29" t="s">
        <v>216</v>
      </c>
      <c r="B408" s="5">
        <v>43626</v>
      </c>
      <c r="C408" s="6">
        <v>8</v>
      </c>
      <c r="D408" s="29" t="s">
        <v>217</v>
      </c>
      <c r="E408" s="29" t="s">
        <v>260</v>
      </c>
      <c r="F408" s="29" t="s">
        <v>223</v>
      </c>
      <c r="G408" s="7">
        <v>0.51891517361111117</v>
      </c>
      <c r="H408" s="3">
        <v>1143</v>
      </c>
      <c r="I408" s="29" t="s">
        <v>228</v>
      </c>
      <c r="J408" s="3">
        <v>667</v>
      </c>
      <c r="K408" s="29" t="s">
        <v>229</v>
      </c>
      <c r="L408" s="29" t="s">
        <v>124</v>
      </c>
      <c r="M408" s="29" t="s">
        <v>230</v>
      </c>
      <c r="N408" s="29" t="s">
        <v>163</v>
      </c>
      <c r="O408" s="29" t="s">
        <v>231</v>
      </c>
      <c r="P408" s="29" t="s">
        <v>25</v>
      </c>
      <c r="AM408" s="8">
        <v>43706</v>
      </c>
      <c r="AN408" s="29" t="s">
        <v>222</v>
      </c>
      <c r="AP408">
        <v>1924</v>
      </c>
      <c r="AQ408">
        <v>1425</v>
      </c>
    </row>
    <row r="409" spans="1:43" hidden="1" x14ac:dyDescent="0.25">
      <c r="A409" s="29" t="s">
        <v>216</v>
      </c>
      <c r="B409" s="5">
        <v>43626</v>
      </c>
      <c r="C409" s="6">
        <v>8</v>
      </c>
      <c r="D409" s="29" t="s">
        <v>217</v>
      </c>
      <c r="E409" s="29" t="s">
        <v>260</v>
      </c>
      <c r="F409" s="29" t="s">
        <v>223</v>
      </c>
      <c r="G409" s="7">
        <v>0.51891517361111117</v>
      </c>
      <c r="H409" s="3">
        <v>1143</v>
      </c>
      <c r="I409" s="29" t="s">
        <v>228</v>
      </c>
      <c r="J409" s="3">
        <v>668</v>
      </c>
      <c r="K409" s="29" t="s">
        <v>229</v>
      </c>
      <c r="L409" s="29" t="s">
        <v>124</v>
      </c>
      <c r="M409" s="29" t="s">
        <v>232</v>
      </c>
      <c r="N409" s="29" t="s">
        <v>162</v>
      </c>
      <c r="O409" s="29" t="s">
        <v>232</v>
      </c>
      <c r="P409" s="29" t="s">
        <v>25</v>
      </c>
      <c r="AL409" s="29" t="s">
        <v>265</v>
      </c>
      <c r="AM409" s="8">
        <v>43706</v>
      </c>
      <c r="AN409" s="29" t="s">
        <v>222</v>
      </c>
      <c r="AP409">
        <v>1920</v>
      </c>
      <c r="AQ409">
        <v>1370</v>
      </c>
    </row>
    <row r="410" spans="1:43" hidden="1" x14ac:dyDescent="0.25">
      <c r="A410" s="29" t="s">
        <v>216</v>
      </c>
      <c r="B410" s="5">
        <v>43626</v>
      </c>
      <c r="C410" s="6">
        <v>8</v>
      </c>
      <c r="D410" s="29" t="s">
        <v>217</v>
      </c>
      <c r="E410" s="29" t="s">
        <v>260</v>
      </c>
      <c r="F410" s="29" t="s">
        <v>223</v>
      </c>
      <c r="G410" s="7">
        <v>0.51894893518518515</v>
      </c>
      <c r="H410" s="3">
        <v>1162</v>
      </c>
      <c r="I410" s="29" t="s">
        <v>228</v>
      </c>
      <c r="J410" s="3">
        <v>669</v>
      </c>
      <c r="K410" s="29" t="s">
        <v>229</v>
      </c>
      <c r="L410" s="29" t="s">
        <v>124</v>
      </c>
      <c r="M410" s="29" t="s">
        <v>232</v>
      </c>
      <c r="N410" s="29" t="s">
        <v>163</v>
      </c>
      <c r="O410" s="29" t="s">
        <v>231</v>
      </c>
      <c r="P410" s="29" t="s">
        <v>25</v>
      </c>
      <c r="AM410" s="8">
        <v>43706</v>
      </c>
      <c r="AN410" s="29" t="s">
        <v>222</v>
      </c>
      <c r="AP410">
        <v>1149</v>
      </c>
      <c r="AQ410">
        <v>1251</v>
      </c>
    </row>
    <row r="411" spans="1:43" hidden="1" x14ac:dyDescent="0.25">
      <c r="A411" s="29" t="s">
        <v>216</v>
      </c>
      <c r="B411" s="5">
        <v>43626</v>
      </c>
      <c r="C411" s="6">
        <v>8</v>
      </c>
      <c r="D411" s="29" t="s">
        <v>217</v>
      </c>
      <c r="E411" s="29" t="s">
        <v>260</v>
      </c>
      <c r="F411" s="29" t="s">
        <v>223</v>
      </c>
      <c r="G411" s="7">
        <v>0.51898092592592593</v>
      </c>
      <c r="H411" s="3">
        <v>1180</v>
      </c>
      <c r="I411" s="29" t="s">
        <v>228</v>
      </c>
      <c r="J411" s="3">
        <v>670</v>
      </c>
      <c r="K411" s="29" t="s">
        <v>229</v>
      </c>
      <c r="L411" s="29" t="s">
        <v>112</v>
      </c>
      <c r="M411" s="29" t="s">
        <v>231</v>
      </c>
      <c r="N411" s="29" t="s">
        <v>167</v>
      </c>
      <c r="O411" s="29" t="s">
        <v>231</v>
      </c>
      <c r="P411" s="29" t="s">
        <v>25</v>
      </c>
      <c r="AM411" s="8">
        <v>43706</v>
      </c>
      <c r="AN411" s="29" t="s">
        <v>222</v>
      </c>
      <c r="AP411">
        <v>1496</v>
      </c>
      <c r="AQ411">
        <v>1278</v>
      </c>
    </row>
    <row r="412" spans="1:43" hidden="1" x14ac:dyDescent="0.25">
      <c r="A412" s="29" t="s">
        <v>216</v>
      </c>
      <c r="B412" s="5">
        <v>43626</v>
      </c>
      <c r="C412" s="6">
        <v>8</v>
      </c>
      <c r="D412" s="29" t="s">
        <v>217</v>
      </c>
      <c r="E412" s="29" t="s">
        <v>260</v>
      </c>
      <c r="F412" s="29" t="s">
        <v>223</v>
      </c>
      <c r="G412" s="7">
        <v>0.51898092592592593</v>
      </c>
      <c r="H412" s="3">
        <v>1180</v>
      </c>
      <c r="I412" s="29" t="s">
        <v>228</v>
      </c>
      <c r="J412" s="3">
        <v>671</v>
      </c>
      <c r="K412" s="29" t="s">
        <v>229</v>
      </c>
      <c r="L412" s="29" t="s">
        <v>112</v>
      </c>
      <c r="M412" s="29" t="s">
        <v>231</v>
      </c>
      <c r="N412" s="29" t="s">
        <v>167</v>
      </c>
      <c r="O412" s="29" t="s">
        <v>231</v>
      </c>
      <c r="P412" s="29" t="s">
        <v>25</v>
      </c>
      <c r="AM412" s="8">
        <v>43706</v>
      </c>
      <c r="AN412" s="29" t="s">
        <v>222</v>
      </c>
      <c r="AP412">
        <v>2241</v>
      </c>
      <c r="AQ412">
        <v>1002</v>
      </c>
    </row>
    <row r="413" spans="1:43" hidden="1" x14ac:dyDescent="0.25">
      <c r="A413" s="29" t="s">
        <v>216</v>
      </c>
      <c r="B413" s="5">
        <v>43626</v>
      </c>
      <c r="C413" s="6">
        <v>8</v>
      </c>
      <c r="D413" s="29" t="s">
        <v>217</v>
      </c>
      <c r="E413" s="29" t="s">
        <v>260</v>
      </c>
      <c r="F413" s="29" t="s">
        <v>223</v>
      </c>
      <c r="G413" s="7">
        <v>0.51901113425925927</v>
      </c>
      <c r="H413" s="3">
        <v>1197</v>
      </c>
      <c r="I413" s="29" t="s">
        <v>228</v>
      </c>
      <c r="J413" s="3">
        <v>673</v>
      </c>
      <c r="K413" s="29" t="s">
        <v>229</v>
      </c>
      <c r="L413" s="29" t="s">
        <v>204</v>
      </c>
      <c r="N413" s="29" t="s">
        <v>163</v>
      </c>
      <c r="O413" s="29" t="s">
        <v>231</v>
      </c>
      <c r="P413" s="29" t="s">
        <v>25</v>
      </c>
      <c r="AM413" s="8">
        <v>43706</v>
      </c>
      <c r="AN413" s="29" t="s">
        <v>222</v>
      </c>
      <c r="AP413">
        <v>2074</v>
      </c>
      <c r="AQ413">
        <v>1128</v>
      </c>
    </row>
    <row r="414" spans="1:43" hidden="1" x14ac:dyDescent="0.25">
      <c r="A414" s="29" t="s">
        <v>216</v>
      </c>
      <c r="B414" s="5">
        <v>43626</v>
      </c>
      <c r="C414" s="6">
        <v>8</v>
      </c>
      <c r="D414" s="29" t="s">
        <v>217</v>
      </c>
      <c r="E414" s="29" t="s">
        <v>260</v>
      </c>
      <c r="F414" s="29" t="s">
        <v>223</v>
      </c>
      <c r="G414" s="7">
        <v>0.51901113425925927</v>
      </c>
      <c r="H414" s="3">
        <v>1197</v>
      </c>
      <c r="I414" s="29" t="s">
        <v>228</v>
      </c>
      <c r="J414" s="3">
        <v>674</v>
      </c>
      <c r="K414" s="29" t="s">
        <v>229</v>
      </c>
      <c r="L414" s="29" t="s">
        <v>124</v>
      </c>
      <c r="M414" s="29" t="s">
        <v>230</v>
      </c>
      <c r="N414" s="29" t="s">
        <v>163</v>
      </c>
      <c r="O414" s="29" t="s">
        <v>231</v>
      </c>
      <c r="P414" s="29" t="s">
        <v>25</v>
      </c>
      <c r="AM414" s="8">
        <v>43706</v>
      </c>
      <c r="AN414" s="29" t="s">
        <v>222</v>
      </c>
      <c r="AP414">
        <v>2107</v>
      </c>
      <c r="AQ414">
        <v>1136</v>
      </c>
    </row>
    <row r="415" spans="1:43" hidden="1" x14ac:dyDescent="0.25">
      <c r="A415" s="29" t="s">
        <v>216</v>
      </c>
      <c r="B415" s="5">
        <v>43626</v>
      </c>
      <c r="C415" s="6">
        <v>8</v>
      </c>
      <c r="D415" s="29" t="s">
        <v>217</v>
      </c>
      <c r="E415" s="29" t="s">
        <v>260</v>
      </c>
      <c r="F415" s="29" t="s">
        <v>223</v>
      </c>
      <c r="G415" s="7">
        <v>0.51901113425925927</v>
      </c>
      <c r="H415" s="3">
        <v>1197</v>
      </c>
      <c r="I415" s="29" t="s">
        <v>228</v>
      </c>
      <c r="J415" s="3">
        <v>675</v>
      </c>
      <c r="K415" s="29" t="s">
        <v>229</v>
      </c>
      <c r="L415" s="29" t="s">
        <v>204</v>
      </c>
      <c r="N415" s="29" t="s">
        <v>163</v>
      </c>
      <c r="O415" s="29" t="s">
        <v>231</v>
      </c>
      <c r="P415" s="29" t="s">
        <v>25</v>
      </c>
      <c r="AM415" s="8">
        <v>43706</v>
      </c>
      <c r="AN415" s="29" t="s">
        <v>222</v>
      </c>
      <c r="AP415">
        <v>2196</v>
      </c>
      <c r="AQ415">
        <v>1423</v>
      </c>
    </row>
    <row r="416" spans="1:43" hidden="1" x14ac:dyDescent="0.25">
      <c r="A416" s="29" t="s">
        <v>216</v>
      </c>
      <c r="B416" s="5">
        <v>43626</v>
      </c>
      <c r="C416" s="6">
        <v>8</v>
      </c>
      <c r="D416" s="29" t="s">
        <v>217</v>
      </c>
      <c r="E416" s="29" t="s">
        <v>260</v>
      </c>
      <c r="F416" s="29" t="s">
        <v>223</v>
      </c>
      <c r="G416" s="7">
        <v>0.51907333333333339</v>
      </c>
      <c r="H416" s="3">
        <v>1232</v>
      </c>
      <c r="I416" s="29" t="s">
        <v>228</v>
      </c>
      <c r="J416" s="3">
        <v>676</v>
      </c>
      <c r="K416" s="29" t="s">
        <v>229</v>
      </c>
      <c r="L416" s="29" t="s">
        <v>124</v>
      </c>
      <c r="M416" s="29" t="s">
        <v>230</v>
      </c>
      <c r="N416" s="29" t="s">
        <v>163</v>
      </c>
      <c r="O416" s="29" t="s">
        <v>231</v>
      </c>
      <c r="P416" s="29" t="s">
        <v>25</v>
      </c>
      <c r="AM416" s="8">
        <v>43706</v>
      </c>
      <c r="AN416" s="29" t="s">
        <v>222</v>
      </c>
      <c r="AP416">
        <v>2543</v>
      </c>
      <c r="AQ416">
        <v>1104</v>
      </c>
    </row>
    <row r="417" spans="1:43" hidden="1" x14ac:dyDescent="0.25">
      <c r="A417" s="29" t="s">
        <v>216</v>
      </c>
      <c r="B417" s="5">
        <v>43626</v>
      </c>
      <c r="C417" s="6">
        <v>8</v>
      </c>
      <c r="D417" s="29" t="s">
        <v>217</v>
      </c>
      <c r="E417" s="29" t="s">
        <v>260</v>
      </c>
      <c r="F417" s="29" t="s">
        <v>223</v>
      </c>
      <c r="G417" s="7">
        <v>0.51908577546296297</v>
      </c>
      <c r="H417" s="3">
        <v>1239</v>
      </c>
      <c r="I417" s="29" t="s">
        <v>228</v>
      </c>
      <c r="J417" s="3">
        <v>677</v>
      </c>
      <c r="K417" s="29" t="s">
        <v>229</v>
      </c>
      <c r="L417" s="29" t="s">
        <v>124</v>
      </c>
      <c r="M417" s="29" t="s">
        <v>230</v>
      </c>
      <c r="N417" s="29" t="s">
        <v>163</v>
      </c>
      <c r="O417" s="29" t="s">
        <v>231</v>
      </c>
      <c r="P417" s="29" t="s">
        <v>25</v>
      </c>
      <c r="AM417" s="8">
        <v>43706</v>
      </c>
      <c r="AN417" s="29" t="s">
        <v>222</v>
      </c>
      <c r="AP417">
        <v>430</v>
      </c>
      <c r="AQ417">
        <v>1171</v>
      </c>
    </row>
    <row r="418" spans="1:43" hidden="1" x14ac:dyDescent="0.25">
      <c r="A418" s="29" t="s">
        <v>216</v>
      </c>
      <c r="B418" s="5">
        <v>43626</v>
      </c>
      <c r="C418" s="6">
        <v>8</v>
      </c>
      <c r="D418" s="29" t="s">
        <v>217</v>
      </c>
      <c r="E418" s="29" t="s">
        <v>260</v>
      </c>
      <c r="F418" s="29" t="s">
        <v>223</v>
      </c>
      <c r="G418" s="7">
        <v>0.51920662037037035</v>
      </c>
      <c r="H418" s="3">
        <v>1307</v>
      </c>
      <c r="I418" s="29" t="s">
        <v>228</v>
      </c>
      <c r="J418" s="3">
        <v>678</v>
      </c>
      <c r="K418" s="29" t="s">
        <v>229</v>
      </c>
      <c r="L418" s="29" t="s">
        <v>124</v>
      </c>
      <c r="M418" s="29" t="s">
        <v>231</v>
      </c>
      <c r="N418" s="29" t="s">
        <v>163</v>
      </c>
      <c r="O418" s="29" t="s">
        <v>231</v>
      </c>
      <c r="P418" s="29" t="s">
        <v>25</v>
      </c>
      <c r="AM418" s="8">
        <v>43706</v>
      </c>
      <c r="AN418" s="29" t="s">
        <v>222</v>
      </c>
      <c r="AP418">
        <v>330</v>
      </c>
      <c r="AQ418">
        <v>790</v>
      </c>
    </row>
    <row r="419" spans="1:43" hidden="1" x14ac:dyDescent="0.25">
      <c r="A419" s="29" t="s">
        <v>216</v>
      </c>
      <c r="B419" s="5">
        <v>43626</v>
      </c>
      <c r="C419" s="6">
        <v>8</v>
      </c>
      <c r="D419" s="29" t="s">
        <v>217</v>
      </c>
      <c r="E419" s="29" t="s">
        <v>260</v>
      </c>
      <c r="F419" s="29" t="s">
        <v>223</v>
      </c>
      <c r="G419" s="7">
        <v>0.51920662037037035</v>
      </c>
      <c r="H419" s="3">
        <v>1307</v>
      </c>
      <c r="I419" s="29" t="s">
        <v>228</v>
      </c>
      <c r="J419" s="3">
        <v>679</v>
      </c>
      <c r="K419" s="29" t="s">
        <v>229</v>
      </c>
      <c r="L419" s="29" t="s">
        <v>124</v>
      </c>
      <c r="M419" s="29" t="s">
        <v>231</v>
      </c>
      <c r="N419" s="29" t="s">
        <v>163</v>
      </c>
      <c r="O419" s="29" t="s">
        <v>231</v>
      </c>
      <c r="P419" s="29" t="s">
        <v>25</v>
      </c>
      <c r="AM419" s="8">
        <v>43706</v>
      </c>
      <c r="AN419" s="29" t="s">
        <v>222</v>
      </c>
      <c r="AP419">
        <v>385</v>
      </c>
      <c r="AQ419">
        <v>849</v>
      </c>
    </row>
    <row r="420" spans="1:43" hidden="1" x14ac:dyDescent="0.25">
      <c r="A420" s="29" t="s">
        <v>216</v>
      </c>
      <c r="B420" s="5">
        <v>43626</v>
      </c>
      <c r="C420" s="6">
        <v>8</v>
      </c>
      <c r="D420" s="29" t="s">
        <v>217</v>
      </c>
      <c r="E420" s="29" t="s">
        <v>260</v>
      </c>
      <c r="F420" s="29" t="s">
        <v>223</v>
      </c>
      <c r="G420" s="7">
        <v>0.51920662037037035</v>
      </c>
      <c r="H420" s="3">
        <v>1307</v>
      </c>
      <c r="I420" s="29" t="s">
        <v>228</v>
      </c>
      <c r="J420" s="3">
        <v>680</v>
      </c>
      <c r="K420" s="29" t="s">
        <v>229</v>
      </c>
      <c r="L420" s="29" t="s">
        <v>124</v>
      </c>
      <c r="M420" s="29" t="s">
        <v>231</v>
      </c>
      <c r="N420" s="29" t="s">
        <v>163</v>
      </c>
      <c r="O420" s="29" t="s">
        <v>231</v>
      </c>
      <c r="P420" s="29" t="s">
        <v>25</v>
      </c>
      <c r="AM420" s="8">
        <v>43706</v>
      </c>
      <c r="AN420" s="29" t="s">
        <v>222</v>
      </c>
      <c r="AP420">
        <v>446</v>
      </c>
      <c r="AQ420">
        <v>850</v>
      </c>
    </row>
    <row r="421" spans="1:43" hidden="1" x14ac:dyDescent="0.25">
      <c r="A421" s="29" t="s">
        <v>216</v>
      </c>
      <c r="B421" s="5">
        <v>43626</v>
      </c>
      <c r="C421" s="6">
        <v>8</v>
      </c>
      <c r="D421" s="29" t="s">
        <v>217</v>
      </c>
      <c r="E421" s="29" t="s">
        <v>260</v>
      </c>
      <c r="F421" s="29" t="s">
        <v>223</v>
      </c>
      <c r="G421" s="7">
        <v>0.51920662037037035</v>
      </c>
      <c r="H421" s="3">
        <v>1307</v>
      </c>
      <c r="I421" s="29" t="s">
        <v>228</v>
      </c>
      <c r="J421" s="3">
        <v>681</v>
      </c>
      <c r="K421" s="29" t="s">
        <v>229</v>
      </c>
      <c r="L421" s="29" t="s">
        <v>124</v>
      </c>
      <c r="M421" s="29" t="s">
        <v>231</v>
      </c>
      <c r="N421" s="29" t="s">
        <v>163</v>
      </c>
      <c r="O421" s="29" t="s">
        <v>231</v>
      </c>
      <c r="P421" s="29" t="s">
        <v>25</v>
      </c>
      <c r="AM421" s="8">
        <v>43706</v>
      </c>
      <c r="AN421" s="29" t="s">
        <v>222</v>
      </c>
      <c r="AP421">
        <v>785</v>
      </c>
      <c r="AQ421">
        <v>993</v>
      </c>
    </row>
    <row r="422" spans="1:43" hidden="1" x14ac:dyDescent="0.25">
      <c r="A422" s="29" t="s">
        <v>216</v>
      </c>
      <c r="B422" s="5">
        <v>43626</v>
      </c>
      <c r="C422" s="6">
        <v>8</v>
      </c>
      <c r="D422" s="29" t="s">
        <v>217</v>
      </c>
      <c r="E422" s="29" t="s">
        <v>260</v>
      </c>
      <c r="F422" s="29" t="s">
        <v>223</v>
      </c>
      <c r="G422" s="7">
        <v>0.51920662037037035</v>
      </c>
      <c r="H422" s="3">
        <v>1307</v>
      </c>
      <c r="I422" s="29" t="s">
        <v>228</v>
      </c>
      <c r="J422" s="3">
        <v>682</v>
      </c>
      <c r="K422" s="29" t="s">
        <v>229</v>
      </c>
      <c r="L422" s="29" t="s">
        <v>124</v>
      </c>
      <c r="M422" s="29" t="s">
        <v>231</v>
      </c>
      <c r="N422" s="29" t="s">
        <v>163</v>
      </c>
      <c r="O422" s="29" t="s">
        <v>231</v>
      </c>
      <c r="P422" s="29" t="s">
        <v>25</v>
      </c>
      <c r="AM422" s="8">
        <v>43706</v>
      </c>
      <c r="AN422" s="29" t="s">
        <v>222</v>
      </c>
      <c r="AP422">
        <v>1091</v>
      </c>
      <c r="AQ422">
        <v>1069</v>
      </c>
    </row>
    <row r="423" spans="1:43" hidden="1" x14ac:dyDescent="0.25">
      <c r="A423" s="29" t="s">
        <v>216</v>
      </c>
      <c r="B423" s="5">
        <v>43626</v>
      </c>
      <c r="C423" s="6">
        <v>8</v>
      </c>
      <c r="D423" s="29" t="s">
        <v>217</v>
      </c>
      <c r="E423" s="29" t="s">
        <v>260</v>
      </c>
      <c r="F423" s="29" t="s">
        <v>223</v>
      </c>
      <c r="G423" s="7">
        <v>0.51920662037037035</v>
      </c>
      <c r="H423" s="3">
        <v>1307</v>
      </c>
      <c r="I423" s="29" t="s">
        <v>228</v>
      </c>
      <c r="J423" s="3">
        <v>683</v>
      </c>
      <c r="K423" s="29" t="s">
        <v>229</v>
      </c>
      <c r="L423" s="29" t="s">
        <v>124</v>
      </c>
      <c r="M423" s="29" t="s">
        <v>231</v>
      </c>
      <c r="N423" s="29" t="s">
        <v>163</v>
      </c>
      <c r="O423" s="29" t="s">
        <v>231</v>
      </c>
      <c r="P423" s="29" t="s">
        <v>25</v>
      </c>
      <c r="AM423" s="8">
        <v>43706</v>
      </c>
      <c r="AN423" s="29" t="s">
        <v>222</v>
      </c>
      <c r="AP423">
        <v>1202</v>
      </c>
      <c r="AQ423">
        <v>1089</v>
      </c>
    </row>
    <row r="424" spans="1:43" hidden="1" x14ac:dyDescent="0.25">
      <c r="A424" s="29" t="s">
        <v>216</v>
      </c>
      <c r="B424" s="5">
        <v>43626</v>
      </c>
      <c r="C424" s="6">
        <v>8</v>
      </c>
      <c r="D424" s="29" t="s">
        <v>217</v>
      </c>
      <c r="E424" s="29" t="s">
        <v>260</v>
      </c>
      <c r="F424" s="29" t="s">
        <v>223</v>
      </c>
      <c r="G424" s="7">
        <v>0.51921195601851855</v>
      </c>
      <c r="H424" s="3">
        <v>1310</v>
      </c>
      <c r="I424" s="29" t="s">
        <v>228</v>
      </c>
      <c r="J424" s="3">
        <v>684</v>
      </c>
      <c r="K424" s="29" t="s">
        <v>229</v>
      </c>
      <c r="L424" s="29" t="s">
        <v>124</v>
      </c>
      <c r="M424" s="29" t="s">
        <v>231</v>
      </c>
      <c r="N424" s="29" t="s">
        <v>163</v>
      </c>
      <c r="O424" s="29" t="s">
        <v>231</v>
      </c>
      <c r="P424" s="29" t="s">
        <v>25</v>
      </c>
      <c r="AM424" s="8">
        <v>43706</v>
      </c>
      <c r="AN424" s="29" t="s">
        <v>222</v>
      </c>
      <c r="AP424">
        <v>2489</v>
      </c>
      <c r="AQ424">
        <v>1137</v>
      </c>
    </row>
    <row r="425" spans="1:43" hidden="1" x14ac:dyDescent="0.25">
      <c r="A425" s="29" t="s">
        <v>216</v>
      </c>
      <c r="B425" s="5">
        <v>43626</v>
      </c>
      <c r="C425" s="6">
        <v>8</v>
      </c>
      <c r="D425" s="29" t="s">
        <v>217</v>
      </c>
      <c r="E425" s="29" t="s">
        <v>260</v>
      </c>
      <c r="F425" s="29" t="s">
        <v>223</v>
      </c>
      <c r="G425" s="7">
        <v>0.51922084490740739</v>
      </c>
      <c r="H425" s="3">
        <v>1315</v>
      </c>
      <c r="I425" s="29" t="s">
        <v>228</v>
      </c>
      <c r="J425" s="3">
        <v>685</v>
      </c>
      <c r="K425" s="29" t="s">
        <v>229</v>
      </c>
      <c r="L425" s="29" t="s">
        <v>124</v>
      </c>
      <c r="M425" s="29" t="s">
        <v>230</v>
      </c>
      <c r="N425" s="29" t="s">
        <v>163</v>
      </c>
      <c r="O425" s="29" t="s">
        <v>231</v>
      </c>
      <c r="P425" s="29" t="s">
        <v>25</v>
      </c>
      <c r="AM425" s="8">
        <v>43706</v>
      </c>
      <c r="AN425" s="29" t="s">
        <v>222</v>
      </c>
      <c r="AP425">
        <v>2465</v>
      </c>
      <c r="AQ425">
        <v>878</v>
      </c>
    </row>
    <row r="426" spans="1:43" hidden="1" x14ac:dyDescent="0.25">
      <c r="A426" s="29" t="s">
        <v>216</v>
      </c>
      <c r="B426" s="5">
        <v>43626</v>
      </c>
      <c r="C426" s="6">
        <v>8</v>
      </c>
      <c r="D426" s="29" t="s">
        <v>217</v>
      </c>
      <c r="E426" s="29" t="s">
        <v>260</v>
      </c>
      <c r="F426" s="29" t="s">
        <v>223</v>
      </c>
      <c r="G426" s="7">
        <v>0.51922972222222219</v>
      </c>
      <c r="H426" s="3">
        <v>1320</v>
      </c>
      <c r="I426" s="29" t="s">
        <v>228</v>
      </c>
      <c r="J426" s="3">
        <v>686</v>
      </c>
      <c r="K426" s="29" t="s">
        <v>229</v>
      </c>
      <c r="L426" s="29" t="s">
        <v>124</v>
      </c>
      <c r="M426" s="29" t="s">
        <v>230</v>
      </c>
      <c r="N426" s="29" t="s">
        <v>163</v>
      </c>
      <c r="O426" s="29" t="s">
        <v>231</v>
      </c>
      <c r="P426" s="29" t="s">
        <v>25</v>
      </c>
      <c r="AM426" s="8">
        <v>43706</v>
      </c>
      <c r="AN426" s="29" t="s">
        <v>222</v>
      </c>
      <c r="AP426">
        <v>1976</v>
      </c>
      <c r="AQ426">
        <v>949</v>
      </c>
    </row>
    <row r="427" spans="1:43" hidden="1" x14ac:dyDescent="0.25">
      <c r="A427" s="29" t="s">
        <v>216</v>
      </c>
      <c r="B427" s="5">
        <v>43626</v>
      </c>
      <c r="C427" s="6">
        <v>8</v>
      </c>
      <c r="D427" s="29" t="s">
        <v>217</v>
      </c>
      <c r="E427" s="29" t="s">
        <v>260</v>
      </c>
      <c r="F427" s="29" t="s">
        <v>223</v>
      </c>
      <c r="G427" s="7">
        <v>0.51922972222222219</v>
      </c>
      <c r="H427" s="3">
        <v>1320</v>
      </c>
      <c r="I427" s="29" t="s">
        <v>228</v>
      </c>
      <c r="J427" s="3">
        <v>687</v>
      </c>
      <c r="K427" s="29" t="s">
        <v>229</v>
      </c>
      <c r="L427" s="29" t="s">
        <v>124</v>
      </c>
      <c r="M427" s="29" t="s">
        <v>230</v>
      </c>
      <c r="N427" s="29" t="s">
        <v>163</v>
      </c>
      <c r="O427" s="29" t="s">
        <v>231</v>
      </c>
      <c r="P427" s="29" t="s">
        <v>25</v>
      </c>
      <c r="AM427" s="8">
        <v>43706</v>
      </c>
      <c r="AN427" s="29" t="s">
        <v>222</v>
      </c>
      <c r="AP427">
        <v>2085</v>
      </c>
      <c r="AQ427">
        <v>910</v>
      </c>
    </row>
    <row r="428" spans="1:43" hidden="1" x14ac:dyDescent="0.25">
      <c r="A428" s="29" t="s">
        <v>216</v>
      </c>
      <c r="B428" s="5">
        <v>43626</v>
      </c>
      <c r="C428" s="6">
        <v>8</v>
      </c>
      <c r="D428" s="29" t="s">
        <v>217</v>
      </c>
      <c r="E428" s="29" t="s">
        <v>260</v>
      </c>
      <c r="F428" s="29" t="s">
        <v>223</v>
      </c>
      <c r="G428" s="7">
        <v>0.51922972222222219</v>
      </c>
      <c r="H428" s="3">
        <v>1320</v>
      </c>
      <c r="I428" s="29" t="s">
        <v>228</v>
      </c>
      <c r="J428" s="3">
        <v>688</v>
      </c>
      <c r="K428" s="29" t="s">
        <v>229</v>
      </c>
      <c r="L428" s="29" t="s">
        <v>124</v>
      </c>
      <c r="M428" s="29" t="s">
        <v>230</v>
      </c>
      <c r="N428" s="29" t="s">
        <v>163</v>
      </c>
      <c r="O428" s="29" t="s">
        <v>231</v>
      </c>
      <c r="P428" s="29" t="s">
        <v>25</v>
      </c>
      <c r="AM428" s="8">
        <v>43706</v>
      </c>
      <c r="AN428" s="29" t="s">
        <v>222</v>
      </c>
      <c r="AP428">
        <v>2119</v>
      </c>
      <c r="AQ428">
        <v>929</v>
      </c>
    </row>
    <row r="429" spans="1:43" hidden="1" x14ac:dyDescent="0.25">
      <c r="A429" s="29" t="s">
        <v>216</v>
      </c>
      <c r="B429" s="5">
        <v>43626</v>
      </c>
      <c r="C429" s="6">
        <v>8</v>
      </c>
      <c r="D429" s="29" t="s">
        <v>217</v>
      </c>
      <c r="E429" s="29" t="s">
        <v>260</v>
      </c>
      <c r="F429" s="29" t="s">
        <v>223</v>
      </c>
      <c r="G429" s="7">
        <v>0.51922972222222219</v>
      </c>
      <c r="H429" s="3">
        <v>1320</v>
      </c>
      <c r="I429" s="29" t="s">
        <v>228</v>
      </c>
      <c r="J429" s="3">
        <v>689</v>
      </c>
      <c r="K429" s="29" t="s">
        <v>229</v>
      </c>
      <c r="L429" s="29" t="s">
        <v>124</v>
      </c>
      <c r="M429" s="29" t="s">
        <v>230</v>
      </c>
      <c r="N429" s="29" t="s">
        <v>163</v>
      </c>
      <c r="O429" s="29" t="s">
        <v>231</v>
      </c>
      <c r="P429" s="29" t="s">
        <v>25</v>
      </c>
      <c r="AM429" s="8">
        <v>43706</v>
      </c>
      <c r="AN429" s="29" t="s">
        <v>222</v>
      </c>
      <c r="AP429">
        <v>1992</v>
      </c>
      <c r="AQ429">
        <v>992</v>
      </c>
    </row>
    <row r="430" spans="1:43" hidden="1" x14ac:dyDescent="0.25">
      <c r="A430" s="29" t="s">
        <v>216</v>
      </c>
      <c r="B430" s="5">
        <v>43626</v>
      </c>
      <c r="C430" s="6">
        <v>8</v>
      </c>
      <c r="D430" s="29" t="s">
        <v>217</v>
      </c>
      <c r="E430" s="29" t="s">
        <v>260</v>
      </c>
      <c r="F430" s="29" t="s">
        <v>223</v>
      </c>
      <c r="G430" s="7">
        <v>0.51922972222222219</v>
      </c>
      <c r="H430" s="3">
        <v>1320</v>
      </c>
      <c r="I430" s="29" t="s">
        <v>228</v>
      </c>
      <c r="J430" s="3">
        <v>690</v>
      </c>
      <c r="K430" s="29" t="s">
        <v>229</v>
      </c>
      <c r="L430" s="29" t="s">
        <v>124</v>
      </c>
      <c r="M430" s="29" t="s">
        <v>230</v>
      </c>
      <c r="N430" s="29" t="s">
        <v>163</v>
      </c>
      <c r="O430" s="29" t="s">
        <v>231</v>
      </c>
      <c r="P430" s="29" t="s">
        <v>25</v>
      </c>
      <c r="AM430" s="8">
        <v>43706</v>
      </c>
      <c r="AN430" s="29" t="s">
        <v>222</v>
      </c>
      <c r="AP430">
        <v>2258</v>
      </c>
      <c r="AQ430">
        <v>1055</v>
      </c>
    </row>
    <row r="431" spans="1:43" hidden="1" x14ac:dyDescent="0.25">
      <c r="A431" s="29" t="s">
        <v>216</v>
      </c>
      <c r="B431" s="5">
        <v>43626</v>
      </c>
      <c r="C431" s="6">
        <v>8</v>
      </c>
      <c r="D431" s="29" t="s">
        <v>217</v>
      </c>
      <c r="E431" s="29" t="s">
        <v>260</v>
      </c>
      <c r="F431" s="29" t="s">
        <v>223</v>
      </c>
      <c r="G431" s="7">
        <v>0.51922972222222219</v>
      </c>
      <c r="H431" s="3">
        <v>1320</v>
      </c>
      <c r="I431" s="29" t="s">
        <v>228</v>
      </c>
      <c r="J431" s="3">
        <v>691</v>
      </c>
      <c r="K431" s="29" t="s">
        <v>229</v>
      </c>
      <c r="L431" s="29" t="s">
        <v>124</v>
      </c>
      <c r="M431" s="29" t="s">
        <v>230</v>
      </c>
      <c r="N431" s="29" t="s">
        <v>163</v>
      </c>
      <c r="O431" s="29" t="s">
        <v>231</v>
      </c>
      <c r="P431" s="29" t="s">
        <v>25</v>
      </c>
      <c r="AM431" s="8">
        <v>43706</v>
      </c>
      <c r="AN431" s="29" t="s">
        <v>222</v>
      </c>
      <c r="AP431">
        <v>2413</v>
      </c>
      <c r="AQ431">
        <v>1090</v>
      </c>
    </row>
    <row r="432" spans="1:43" hidden="1" x14ac:dyDescent="0.25">
      <c r="A432" s="29" t="s">
        <v>216</v>
      </c>
      <c r="B432" s="5">
        <v>43626</v>
      </c>
      <c r="C432" s="6">
        <v>8</v>
      </c>
      <c r="D432" s="29" t="s">
        <v>217</v>
      </c>
      <c r="E432" s="29" t="s">
        <v>260</v>
      </c>
      <c r="F432" s="29" t="s">
        <v>223</v>
      </c>
      <c r="G432" s="7">
        <v>0.51922972222222219</v>
      </c>
      <c r="H432" s="3">
        <v>1320</v>
      </c>
      <c r="I432" s="29" t="s">
        <v>228</v>
      </c>
      <c r="J432" s="3">
        <v>692</v>
      </c>
      <c r="K432" s="29" t="s">
        <v>229</v>
      </c>
      <c r="L432" s="29" t="s">
        <v>124</v>
      </c>
      <c r="M432" s="29" t="s">
        <v>230</v>
      </c>
      <c r="N432" s="29" t="s">
        <v>163</v>
      </c>
      <c r="O432" s="29" t="s">
        <v>231</v>
      </c>
      <c r="P432" s="29" t="s">
        <v>25</v>
      </c>
      <c r="AM432" s="8">
        <v>43706</v>
      </c>
      <c r="AN432" s="29" t="s">
        <v>222</v>
      </c>
      <c r="AP432">
        <v>2592</v>
      </c>
      <c r="AQ432">
        <v>1091</v>
      </c>
    </row>
    <row r="433" spans="1:43" hidden="1" x14ac:dyDescent="0.25">
      <c r="A433" s="29" t="s">
        <v>216</v>
      </c>
      <c r="B433" s="5">
        <v>43626</v>
      </c>
      <c r="C433" s="6">
        <v>8</v>
      </c>
      <c r="D433" s="29" t="s">
        <v>217</v>
      </c>
      <c r="E433" s="29" t="s">
        <v>260</v>
      </c>
      <c r="F433" s="29" t="s">
        <v>223</v>
      </c>
      <c r="G433" s="7">
        <v>0.51922972222222219</v>
      </c>
      <c r="H433" s="3">
        <v>1320</v>
      </c>
      <c r="I433" s="29" t="s">
        <v>228</v>
      </c>
      <c r="J433" s="3">
        <v>693</v>
      </c>
      <c r="K433" s="29" t="s">
        <v>229</v>
      </c>
      <c r="L433" s="29" t="s">
        <v>124</v>
      </c>
      <c r="M433" s="29" t="s">
        <v>231</v>
      </c>
      <c r="N433" s="29" t="s">
        <v>163</v>
      </c>
      <c r="O433" s="29" t="s">
        <v>231</v>
      </c>
      <c r="P433" s="29" t="s">
        <v>25</v>
      </c>
      <c r="AM433" s="8">
        <v>43706</v>
      </c>
      <c r="AN433" s="29" t="s">
        <v>222</v>
      </c>
      <c r="AP433">
        <v>2551</v>
      </c>
      <c r="AQ433">
        <v>915</v>
      </c>
    </row>
    <row r="434" spans="1:43" hidden="1" x14ac:dyDescent="0.25">
      <c r="A434" s="29" t="s">
        <v>216</v>
      </c>
      <c r="B434" s="5">
        <v>43626</v>
      </c>
      <c r="C434" s="6">
        <v>8</v>
      </c>
      <c r="D434" s="29" t="s">
        <v>217</v>
      </c>
      <c r="E434" s="29" t="s">
        <v>260</v>
      </c>
      <c r="F434" s="29" t="s">
        <v>223</v>
      </c>
      <c r="G434" s="7">
        <v>0.51922972222222219</v>
      </c>
      <c r="H434" s="3">
        <v>1320</v>
      </c>
      <c r="I434" s="29" t="s">
        <v>228</v>
      </c>
      <c r="J434" s="3">
        <v>694</v>
      </c>
      <c r="K434" s="29" t="s">
        <v>229</v>
      </c>
      <c r="L434" s="29" t="s">
        <v>124</v>
      </c>
      <c r="M434" s="29" t="s">
        <v>231</v>
      </c>
      <c r="N434" s="29" t="s">
        <v>163</v>
      </c>
      <c r="O434" s="29" t="s">
        <v>231</v>
      </c>
      <c r="P434" s="29" t="s">
        <v>25</v>
      </c>
      <c r="AM434" s="8">
        <v>43706</v>
      </c>
      <c r="AN434" s="29" t="s">
        <v>222</v>
      </c>
      <c r="AP434">
        <v>2767</v>
      </c>
      <c r="AQ434">
        <v>890</v>
      </c>
    </row>
    <row r="435" spans="1:43" hidden="1" x14ac:dyDescent="0.25">
      <c r="A435" s="29" t="s">
        <v>216</v>
      </c>
      <c r="B435" s="5">
        <v>43626</v>
      </c>
      <c r="C435" s="6">
        <v>8</v>
      </c>
      <c r="D435" s="29" t="s">
        <v>217</v>
      </c>
      <c r="E435" s="29" t="s">
        <v>260</v>
      </c>
      <c r="F435" s="29" t="s">
        <v>223</v>
      </c>
      <c r="G435" s="7">
        <v>0.51923150462962964</v>
      </c>
      <c r="H435" s="3">
        <v>1321</v>
      </c>
      <c r="I435" s="29" t="s">
        <v>228</v>
      </c>
      <c r="J435" s="3">
        <v>695</v>
      </c>
      <c r="K435" s="29" t="s">
        <v>229</v>
      </c>
      <c r="L435" s="29" t="s">
        <v>124</v>
      </c>
      <c r="M435" s="29" t="s">
        <v>230</v>
      </c>
      <c r="N435" s="29" t="s">
        <v>163</v>
      </c>
      <c r="O435" s="29" t="s">
        <v>231</v>
      </c>
      <c r="P435" s="29" t="s">
        <v>25</v>
      </c>
      <c r="AM435" s="8">
        <v>43706</v>
      </c>
      <c r="AN435" s="29" t="s">
        <v>222</v>
      </c>
      <c r="AP435">
        <v>1398</v>
      </c>
      <c r="AQ435">
        <v>931</v>
      </c>
    </row>
    <row r="436" spans="1:43" hidden="1" x14ac:dyDescent="0.25">
      <c r="A436" s="29" t="s">
        <v>216</v>
      </c>
      <c r="B436" s="5">
        <v>43626</v>
      </c>
      <c r="C436" s="6">
        <v>8</v>
      </c>
      <c r="D436" s="29" t="s">
        <v>217</v>
      </c>
      <c r="E436" s="29" t="s">
        <v>260</v>
      </c>
      <c r="F436" s="29" t="s">
        <v>223</v>
      </c>
      <c r="G436" s="7">
        <v>0.51923150462962964</v>
      </c>
      <c r="H436" s="3">
        <v>1321</v>
      </c>
      <c r="I436" s="29" t="s">
        <v>228</v>
      </c>
      <c r="J436" s="3">
        <v>696</v>
      </c>
      <c r="K436" s="29" t="s">
        <v>229</v>
      </c>
      <c r="L436" s="29" t="s">
        <v>124</v>
      </c>
      <c r="M436" s="29" t="s">
        <v>230</v>
      </c>
      <c r="N436" s="29" t="s">
        <v>163</v>
      </c>
      <c r="O436" s="29" t="s">
        <v>231</v>
      </c>
      <c r="P436" s="29" t="s">
        <v>25</v>
      </c>
      <c r="AM436" s="8">
        <v>43706</v>
      </c>
      <c r="AN436" s="29" t="s">
        <v>222</v>
      </c>
      <c r="AP436">
        <v>2372</v>
      </c>
      <c r="AQ436">
        <v>1044</v>
      </c>
    </row>
    <row r="437" spans="1:43" hidden="1" x14ac:dyDescent="0.25">
      <c r="A437" s="29" t="s">
        <v>216</v>
      </c>
      <c r="B437" s="5">
        <v>43626</v>
      </c>
      <c r="C437" s="6">
        <v>8</v>
      </c>
      <c r="D437" s="29" t="s">
        <v>217</v>
      </c>
      <c r="E437" s="29" t="s">
        <v>260</v>
      </c>
      <c r="F437" s="29" t="s">
        <v>223</v>
      </c>
      <c r="G437" s="7">
        <v>0.51923327546296294</v>
      </c>
      <c r="H437" s="3">
        <v>1322</v>
      </c>
      <c r="I437" s="29" t="s">
        <v>228</v>
      </c>
      <c r="J437" s="3">
        <v>697</v>
      </c>
      <c r="K437" s="29" t="s">
        <v>229</v>
      </c>
      <c r="L437" s="29" t="s">
        <v>124</v>
      </c>
      <c r="M437" s="29" t="s">
        <v>230</v>
      </c>
      <c r="N437" s="29" t="s">
        <v>163</v>
      </c>
      <c r="O437" s="29" t="s">
        <v>231</v>
      </c>
      <c r="P437" s="29" t="s">
        <v>25</v>
      </c>
      <c r="AM437" s="8">
        <v>43706</v>
      </c>
      <c r="AN437" s="29" t="s">
        <v>222</v>
      </c>
      <c r="AP437">
        <v>1257</v>
      </c>
      <c r="AQ437">
        <v>1176</v>
      </c>
    </row>
    <row r="438" spans="1:43" hidden="1" x14ac:dyDescent="0.25">
      <c r="A438" s="29" t="s">
        <v>216</v>
      </c>
      <c r="B438" s="5">
        <v>43626</v>
      </c>
      <c r="C438" s="6">
        <v>8</v>
      </c>
      <c r="D438" s="29" t="s">
        <v>217</v>
      </c>
      <c r="E438" s="29" t="s">
        <v>260</v>
      </c>
      <c r="F438" s="29" t="s">
        <v>223</v>
      </c>
      <c r="G438" s="7">
        <v>0.51923327546296294</v>
      </c>
      <c r="H438" s="3">
        <v>1322</v>
      </c>
      <c r="I438" s="29" t="s">
        <v>228</v>
      </c>
      <c r="J438" s="3">
        <v>698</v>
      </c>
      <c r="K438" s="29" t="s">
        <v>229</v>
      </c>
      <c r="L438" s="29" t="s">
        <v>124</v>
      </c>
      <c r="M438" s="29" t="s">
        <v>230</v>
      </c>
      <c r="N438" s="29" t="s">
        <v>163</v>
      </c>
      <c r="O438" s="29" t="s">
        <v>231</v>
      </c>
      <c r="P438" s="29" t="s">
        <v>25</v>
      </c>
      <c r="AM438" s="8">
        <v>43706</v>
      </c>
      <c r="AN438" s="29" t="s">
        <v>222</v>
      </c>
      <c r="AP438">
        <v>2293</v>
      </c>
      <c r="AQ438">
        <v>999</v>
      </c>
    </row>
    <row r="439" spans="1:43" hidden="1" x14ac:dyDescent="0.25">
      <c r="A439" s="29" t="s">
        <v>216</v>
      </c>
      <c r="B439" s="5">
        <v>43626</v>
      </c>
      <c r="C439" s="6">
        <v>8</v>
      </c>
      <c r="D439" s="29" t="s">
        <v>217</v>
      </c>
      <c r="E439" s="29" t="s">
        <v>260</v>
      </c>
      <c r="F439" s="29" t="s">
        <v>223</v>
      </c>
      <c r="G439" s="7">
        <v>0.51923327546296294</v>
      </c>
      <c r="H439" s="3">
        <v>1322</v>
      </c>
      <c r="I439" s="29" t="s">
        <v>228</v>
      </c>
      <c r="J439" s="3">
        <v>699</v>
      </c>
      <c r="K439" s="29" t="s">
        <v>229</v>
      </c>
      <c r="L439" s="29" t="s">
        <v>204</v>
      </c>
      <c r="N439" s="29" t="s">
        <v>163</v>
      </c>
      <c r="O439" s="29" t="s">
        <v>231</v>
      </c>
      <c r="P439" s="29" t="s">
        <v>25</v>
      </c>
      <c r="AM439" s="8">
        <v>43706</v>
      </c>
      <c r="AN439" s="29" t="s">
        <v>222</v>
      </c>
      <c r="AP439">
        <v>2297</v>
      </c>
      <c r="AQ439">
        <v>1024</v>
      </c>
    </row>
    <row r="440" spans="1:43" hidden="1" x14ac:dyDescent="0.25">
      <c r="A440" s="29" t="s">
        <v>216</v>
      </c>
      <c r="B440" s="5">
        <v>43626</v>
      </c>
      <c r="C440" s="6">
        <v>8</v>
      </c>
      <c r="D440" s="29" t="s">
        <v>217</v>
      </c>
      <c r="E440" s="29" t="s">
        <v>260</v>
      </c>
      <c r="F440" s="29" t="s">
        <v>223</v>
      </c>
      <c r="G440" s="7">
        <v>0.51923505787037039</v>
      </c>
      <c r="H440" s="3">
        <v>1323</v>
      </c>
      <c r="I440" s="29" t="s">
        <v>228</v>
      </c>
      <c r="J440" s="3">
        <v>700</v>
      </c>
      <c r="K440" s="29" t="s">
        <v>229</v>
      </c>
      <c r="L440" s="29" t="s">
        <v>204</v>
      </c>
      <c r="N440" s="29" t="s">
        <v>163</v>
      </c>
      <c r="O440" s="29" t="s">
        <v>231</v>
      </c>
      <c r="P440" s="29" t="s">
        <v>25</v>
      </c>
      <c r="AM440" s="8">
        <v>43706</v>
      </c>
      <c r="AN440" s="29" t="s">
        <v>222</v>
      </c>
      <c r="AP440">
        <v>721</v>
      </c>
      <c r="AQ440">
        <v>964</v>
      </c>
    </row>
    <row r="441" spans="1:43" hidden="1" x14ac:dyDescent="0.25">
      <c r="A441" s="29" t="s">
        <v>216</v>
      </c>
      <c r="B441" s="5">
        <v>43626</v>
      </c>
      <c r="C441" s="6">
        <v>8</v>
      </c>
      <c r="D441" s="29" t="s">
        <v>217</v>
      </c>
      <c r="E441" s="29" t="s">
        <v>260</v>
      </c>
      <c r="F441" s="29" t="s">
        <v>223</v>
      </c>
      <c r="G441" s="7">
        <v>0.51923505787037039</v>
      </c>
      <c r="H441" s="3">
        <v>1323</v>
      </c>
      <c r="I441" s="29" t="s">
        <v>228</v>
      </c>
      <c r="J441" s="3">
        <v>701</v>
      </c>
      <c r="K441" s="29" t="s">
        <v>229</v>
      </c>
      <c r="L441" s="29" t="s">
        <v>204</v>
      </c>
      <c r="N441" s="29" t="s">
        <v>163</v>
      </c>
      <c r="O441" s="29" t="s">
        <v>231</v>
      </c>
      <c r="P441" s="29" t="s">
        <v>25</v>
      </c>
      <c r="AM441" s="8">
        <v>43706</v>
      </c>
      <c r="AN441" s="29" t="s">
        <v>222</v>
      </c>
      <c r="AP441">
        <v>1499</v>
      </c>
      <c r="AQ441">
        <v>911</v>
      </c>
    </row>
    <row r="442" spans="1:43" hidden="1" x14ac:dyDescent="0.25">
      <c r="A442" s="29" t="s">
        <v>216</v>
      </c>
      <c r="B442" s="5">
        <v>43626</v>
      </c>
      <c r="C442" s="6">
        <v>8</v>
      </c>
      <c r="D442" s="29" t="s">
        <v>217</v>
      </c>
      <c r="E442" s="29" t="s">
        <v>260</v>
      </c>
      <c r="F442" s="29" t="s">
        <v>223</v>
      </c>
      <c r="G442" s="7">
        <v>0.51923505787037039</v>
      </c>
      <c r="H442" s="3">
        <v>1323</v>
      </c>
      <c r="I442" s="29" t="s">
        <v>228</v>
      </c>
      <c r="J442" s="3">
        <v>702</v>
      </c>
      <c r="K442" s="29" t="s">
        <v>229</v>
      </c>
      <c r="L442" s="29" t="s">
        <v>204</v>
      </c>
      <c r="N442" s="29" t="s">
        <v>163</v>
      </c>
      <c r="O442" s="29" t="s">
        <v>231</v>
      </c>
      <c r="P442" s="29" t="s">
        <v>25</v>
      </c>
      <c r="AM442" s="8">
        <v>43706</v>
      </c>
      <c r="AN442" s="29" t="s">
        <v>222</v>
      </c>
      <c r="AP442">
        <v>1078</v>
      </c>
      <c r="AQ442">
        <v>955</v>
      </c>
    </row>
    <row r="443" spans="1:43" hidden="1" x14ac:dyDescent="0.25">
      <c r="A443" s="29" t="s">
        <v>216</v>
      </c>
      <c r="B443" s="5">
        <v>43626</v>
      </c>
      <c r="C443" s="6">
        <v>8</v>
      </c>
      <c r="D443" s="29" t="s">
        <v>217</v>
      </c>
      <c r="E443" s="29" t="s">
        <v>260</v>
      </c>
      <c r="F443" s="29" t="s">
        <v>223</v>
      </c>
      <c r="G443" s="7">
        <v>0.51923505787037039</v>
      </c>
      <c r="H443" s="3">
        <v>1323</v>
      </c>
      <c r="I443" s="29" t="s">
        <v>228</v>
      </c>
      <c r="J443" s="3">
        <v>703</v>
      </c>
      <c r="K443" s="29" t="s">
        <v>229</v>
      </c>
      <c r="L443" s="29" t="s">
        <v>71</v>
      </c>
      <c r="M443" s="29" t="s">
        <v>231</v>
      </c>
      <c r="N443" s="29" t="s">
        <v>171</v>
      </c>
      <c r="O443" s="29" t="s">
        <v>231</v>
      </c>
      <c r="P443" s="29" t="s">
        <v>25</v>
      </c>
      <c r="AM443" s="8">
        <v>43706</v>
      </c>
      <c r="AN443" s="29" t="s">
        <v>222</v>
      </c>
      <c r="AP443">
        <v>1541</v>
      </c>
      <c r="AQ443">
        <v>1161</v>
      </c>
    </row>
    <row r="444" spans="1:43" hidden="1" x14ac:dyDescent="0.25">
      <c r="A444" s="29" t="s">
        <v>216</v>
      </c>
      <c r="B444" s="5">
        <v>43626</v>
      </c>
      <c r="C444" s="6">
        <v>8</v>
      </c>
      <c r="D444" s="29" t="s">
        <v>217</v>
      </c>
      <c r="E444" s="29" t="s">
        <v>260</v>
      </c>
      <c r="F444" s="29" t="s">
        <v>223</v>
      </c>
      <c r="G444" s="7">
        <v>0.51923861111111114</v>
      </c>
      <c r="H444" s="3">
        <v>1325</v>
      </c>
      <c r="I444" s="29" t="s">
        <v>228</v>
      </c>
      <c r="J444" s="3">
        <v>704</v>
      </c>
      <c r="K444" s="29" t="s">
        <v>229</v>
      </c>
      <c r="L444" s="29" t="s">
        <v>204</v>
      </c>
      <c r="N444" s="29" t="s">
        <v>163</v>
      </c>
      <c r="O444" s="29" t="s">
        <v>231</v>
      </c>
      <c r="P444" s="29" t="s">
        <v>25</v>
      </c>
      <c r="AM444" s="8">
        <v>43706</v>
      </c>
      <c r="AN444" s="29" t="s">
        <v>222</v>
      </c>
      <c r="AP444">
        <v>72</v>
      </c>
      <c r="AQ444">
        <v>1151</v>
      </c>
    </row>
    <row r="445" spans="1:43" hidden="1" x14ac:dyDescent="0.25">
      <c r="A445" s="29" t="s">
        <v>216</v>
      </c>
      <c r="B445" s="5">
        <v>43626</v>
      </c>
      <c r="C445" s="6">
        <v>8</v>
      </c>
      <c r="D445" s="29" t="s">
        <v>217</v>
      </c>
      <c r="E445" s="29" t="s">
        <v>260</v>
      </c>
      <c r="F445" s="29" t="s">
        <v>223</v>
      </c>
      <c r="G445" s="7">
        <v>0.51923861111111114</v>
      </c>
      <c r="H445" s="3">
        <v>1325</v>
      </c>
      <c r="I445" s="29" t="s">
        <v>228</v>
      </c>
      <c r="J445" s="3">
        <v>705</v>
      </c>
      <c r="K445" s="29" t="s">
        <v>229</v>
      </c>
      <c r="L445" s="29" t="s">
        <v>124</v>
      </c>
      <c r="M445" s="29" t="s">
        <v>230</v>
      </c>
      <c r="N445" s="29" t="s">
        <v>163</v>
      </c>
      <c r="O445" s="29" t="s">
        <v>231</v>
      </c>
      <c r="P445" s="29" t="s">
        <v>25</v>
      </c>
      <c r="AM445" s="8">
        <v>43706</v>
      </c>
      <c r="AN445" s="29" t="s">
        <v>222</v>
      </c>
      <c r="AP445">
        <v>989</v>
      </c>
      <c r="AQ445">
        <v>886</v>
      </c>
    </row>
    <row r="446" spans="1:43" hidden="1" x14ac:dyDescent="0.25">
      <c r="A446" s="29" t="s">
        <v>216</v>
      </c>
      <c r="B446" s="5">
        <v>43626</v>
      </c>
      <c r="C446" s="6">
        <v>8</v>
      </c>
      <c r="D446" s="29" t="s">
        <v>217</v>
      </c>
      <c r="E446" s="29" t="s">
        <v>260</v>
      </c>
      <c r="F446" s="29" t="s">
        <v>223</v>
      </c>
      <c r="G446" s="7">
        <v>0.51923861111111114</v>
      </c>
      <c r="H446" s="3">
        <v>1325</v>
      </c>
      <c r="I446" s="29" t="s">
        <v>228</v>
      </c>
      <c r="J446" s="3">
        <v>706</v>
      </c>
      <c r="K446" s="29" t="s">
        <v>229</v>
      </c>
      <c r="L446" s="29" t="s">
        <v>124</v>
      </c>
      <c r="M446" s="29" t="s">
        <v>230</v>
      </c>
      <c r="N446" s="29" t="s">
        <v>163</v>
      </c>
      <c r="O446" s="29" t="s">
        <v>231</v>
      </c>
      <c r="P446" s="29" t="s">
        <v>25</v>
      </c>
      <c r="AM446" s="8">
        <v>43706</v>
      </c>
      <c r="AN446" s="29" t="s">
        <v>222</v>
      </c>
      <c r="AP446">
        <v>1005</v>
      </c>
      <c r="AQ446">
        <v>1119</v>
      </c>
    </row>
    <row r="447" spans="1:43" hidden="1" x14ac:dyDescent="0.25">
      <c r="A447" s="29" t="s">
        <v>216</v>
      </c>
      <c r="B447" s="5">
        <v>43626</v>
      </c>
      <c r="C447" s="6">
        <v>8</v>
      </c>
      <c r="D447" s="29" t="s">
        <v>217</v>
      </c>
      <c r="E447" s="29" t="s">
        <v>260</v>
      </c>
      <c r="F447" s="29" t="s">
        <v>223</v>
      </c>
      <c r="G447" s="7">
        <v>0.51923861111111114</v>
      </c>
      <c r="H447" s="3">
        <v>1325</v>
      </c>
      <c r="I447" s="29" t="s">
        <v>228</v>
      </c>
      <c r="J447" s="3">
        <v>707</v>
      </c>
      <c r="K447" s="29" t="s">
        <v>229</v>
      </c>
      <c r="L447" s="29" t="s">
        <v>124</v>
      </c>
      <c r="M447" s="29" t="s">
        <v>232</v>
      </c>
      <c r="N447" s="29" t="s">
        <v>163</v>
      </c>
      <c r="O447" s="29" t="s">
        <v>231</v>
      </c>
      <c r="P447" s="29" t="s">
        <v>25</v>
      </c>
      <c r="AM447" s="8">
        <v>43706</v>
      </c>
      <c r="AN447" s="29" t="s">
        <v>222</v>
      </c>
      <c r="AP447">
        <v>2831</v>
      </c>
      <c r="AQ447">
        <v>864</v>
      </c>
    </row>
    <row r="448" spans="1:43" hidden="1" x14ac:dyDescent="0.25">
      <c r="A448" s="29" t="s">
        <v>216</v>
      </c>
      <c r="B448" s="5">
        <v>43626</v>
      </c>
      <c r="C448" s="6">
        <v>8</v>
      </c>
      <c r="D448" s="29" t="s">
        <v>217</v>
      </c>
      <c r="E448" s="29" t="s">
        <v>260</v>
      </c>
      <c r="F448" s="29" t="s">
        <v>223</v>
      </c>
      <c r="G448" s="7">
        <v>0.51923861111111114</v>
      </c>
      <c r="H448" s="3">
        <v>1325</v>
      </c>
      <c r="I448" s="29" t="s">
        <v>228</v>
      </c>
      <c r="J448" s="3">
        <v>708</v>
      </c>
      <c r="K448" s="29" t="s">
        <v>229</v>
      </c>
      <c r="L448" s="29" t="s">
        <v>124</v>
      </c>
      <c r="M448" s="29" t="s">
        <v>232</v>
      </c>
      <c r="N448" s="29" t="s">
        <v>163</v>
      </c>
      <c r="O448" s="29" t="s">
        <v>231</v>
      </c>
      <c r="P448" s="29" t="s">
        <v>25</v>
      </c>
      <c r="AM448" s="8">
        <v>43706</v>
      </c>
      <c r="AN448" s="29" t="s">
        <v>222</v>
      </c>
      <c r="AP448">
        <v>2788</v>
      </c>
      <c r="AQ448">
        <v>927</v>
      </c>
    </row>
    <row r="449" spans="1:43" hidden="1" x14ac:dyDescent="0.25">
      <c r="A449" s="29" t="s">
        <v>216</v>
      </c>
      <c r="B449" s="5">
        <v>43626</v>
      </c>
      <c r="C449" s="6">
        <v>8</v>
      </c>
      <c r="D449" s="29" t="s">
        <v>217</v>
      </c>
      <c r="E449" s="29" t="s">
        <v>260</v>
      </c>
      <c r="F449" s="29" t="s">
        <v>223</v>
      </c>
      <c r="G449" s="7">
        <v>0.51923861111111114</v>
      </c>
      <c r="H449" s="3">
        <v>1325</v>
      </c>
      <c r="I449" s="29" t="s">
        <v>228</v>
      </c>
      <c r="J449" s="3">
        <v>709</v>
      </c>
      <c r="K449" s="29" t="s">
        <v>229</v>
      </c>
      <c r="L449" s="29" t="s">
        <v>124</v>
      </c>
      <c r="M449" s="29" t="s">
        <v>230</v>
      </c>
      <c r="N449" s="29" t="s">
        <v>163</v>
      </c>
      <c r="O449" s="29" t="s">
        <v>231</v>
      </c>
      <c r="P449" s="29" t="s">
        <v>25</v>
      </c>
      <c r="AM449" s="8">
        <v>43706</v>
      </c>
      <c r="AN449" s="29" t="s">
        <v>222</v>
      </c>
      <c r="AP449">
        <v>2697</v>
      </c>
      <c r="AQ449">
        <v>955</v>
      </c>
    </row>
    <row r="450" spans="1:43" hidden="1" x14ac:dyDescent="0.25">
      <c r="A450" s="29" t="s">
        <v>216</v>
      </c>
      <c r="B450" s="5">
        <v>43626</v>
      </c>
      <c r="C450" s="6">
        <v>8</v>
      </c>
      <c r="D450" s="29" t="s">
        <v>217</v>
      </c>
      <c r="E450" s="29" t="s">
        <v>260</v>
      </c>
      <c r="F450" s="29" t="s">
        <v>223</v>
      </c>
      <c r="G450" s="7">
        <v>0.51923861111111114</v>
      </c>
      <c r="H450" s="3">
        <v>1325</v>
      </c>
      <c r="I450" s="29" t="s">
        <v>228</v>
      </c>
      <c r="J450" s="3">
        <v>710</v>
      </c>
      <c r="K450" s="29" t="s">
        <v>229</v>
      </c>
      <c r="L450" s="29" t="s">
        <v>124</v>
      </c>
      <c r="M450" s="29" t="s">
        <v>230</v>
      </c>
      <c r="N450" s="29" t="s">
        <v>163</v>
      </c>
      <c r="O450" s="29" t="s">
        <v>231</v>
      </c>
      <c r="P450" s="29" t="s">
        <v>25</v>
      </c>
      <c r="AM450" s="8">
        <v>43706</v>
      </c>
      <c r="AN450" s="29" t="s">
        <v>222</v>
      </c>
      <c r="AP450">
        <v>2573</v>
      </c>
      <c r="AQ450">
        <v>1006</v>
      </c>
    </row>
    <row r="451" spans="1:43" hidden="1" x14ac:dyDescent="0.25">
      <c r="A451" s="29" t="s">
        <v>216</v>
      </c>
      <c r="B451" s="5">
        <v>43626</v>
      </c>
      <c r="C451" s="6">
        <v>8</v>
      </c>
      <c r="D451" s="29" t="s">
        <v>217</v>
      </c>
      <c r="E451" s="29" t="s">
        <v>260</v>
      </c>
      <c r="F451" s="29" t="s">
        <v>223</v>
      </c>
      <c r="G451" s="7">
        <v>0.51923861111111114</v>
      </c>
      <c r="H451" s="3">
        <v>1325</v>
      </c>
      <c r="I451" s="29" t="s">
        <v>228</v>
      </c>
      <c r="J451" s="3">
        <v>711</v>
      </c>
      <c r="K451" s="29" t="s">
        <v>229</v>
      </c>
      <c r="L451" s="29" t="s">
        <v>124</v>
      </c>
      <c r="M451" s="29" t="s">
        <v>230</v>
      </c>
      <c r="N451" s="29" t="s">
        <v>163</v>
      </c>
      <c r="O451" s="29" t="s">
        <v>231</v>
      </c>
      <c r="P451" s="29" t="s">
        <v>25</v>
      </c>
      <c r="AM451" s="8">
        <v>43706</v>
      </c>
      <c r="AN451" s="29" t="s">
        <v>222</v>
      </c>
      <c r="AP451">
        <v>2029</v>
      </c>
      <c r="AQ451">
        <v>1018</v>
      </c>
    </row>
    <row r="452" spans="1:43" hidden="1" x14ac:dyDescent="0.25">
      <c r="A452" s="29" t="s">
        <v>216</v>
      </c>
      <c r="B452" s="5">
        <v>43626</v>
      </c>
      <c r="C452" s="6">
        <v>8</v>
      </c>
      <c r="D452" s="29" t="s">
        <v>217</v>
      </c>
      <c r="E452" s="29" t="s">
        <v>260</v>
      </c>
      <c r="F452" s="29" t="s">
        <v>223</v>
      </c>
      <c r="G452" s="7">
        <v>0.51924038194444444</v>
      </c>
      <c r="H452" s="3">
        <v>1326</v>
      </c>
      <c r="I452" s="29" t="s">
        <v>228</v>
      </c>
      <c r="J452" s="3">
        <v>712</v>
      </c>
      <c r="K452" s="29" t="s">
        <v>229</v>
      </c>
      <c r="L452" s="29" t="s">
        <v>204</v>
      </c>
      <c r="N452" s="29" t="s">
        <v>163</v>
      </c>
      <c r="O452" s="29" t="s">
        <v>231</v>
      </c>
      <c r="P452" s="29" t="s">
        <v>25</v>
      </c>
      <c r="AM452" s="8">
        <v>43706</v>
      </c>
      <c r="AN452" s="29" t="s">
        <v>222</v>
      </c>
      <c r="AP452">
        <v>1969</v>
      </c>
      <c r="AQ452">
        <v>975</v>
      </c>
    </row>
    <row r="453" spans="1:43" hidden="1" x14ac:dyDescent="0.25">
      <c r="A453" s="29" t="s">
        <v>216</v>
      </c>
      <c r="B453" s="5">
        <v>43626</v>
      </c>
      <c r="C453" s="6">
        <v>8</v>
      </c>
      <c r="D453" s="29" t="s">
        <v>217</v>
      </c>
      <c r="E453" s="29" t="s">
        <v>260</v>
      </c>
      <c r="F453" s="29" t="s">
        <v>223</v>
      </c>
      <c r="G453" s="7">
        <v>0.51924216435185189</v>
      </c>
      <c r="H453" s="3">
        <v>1327</v>
      </c>
      <c r="I453" s="29" t="s">
        <v>228</v>
      </c>
      <c r="J453" s="3">
        <v>713</v>
      </c>
      <c r="K453" s="29" t="s">
        <v>229</v>
      </c>
      <c r="L453" s="29" t="s">
        <v>124</v>
      </c>
      <c r="M453" s="29" t="s">
        <v>230</v>
      </c>
      <c r="N453" s="29" t="s">
        <v>163</v>
      </c>
      <c r="O453" s="29" t="s">
        <v>231</v>
      </c>
      <c r="P453" s="29" t="s">
        <v>25</v>
      </c>
      <c r="AM453" s="8">
        <v>43706</v>
      </c>
      <c r="AN453" s="29" t="s">
        <v>222</v>
      </c>
      <c r="AP453">
        <v>981</v>
      </c>
      <c r="AQ453">
        <v>896</v>
      </c>
    </row>
    <row r="454" spans="1:43" hidden="1" x14ac:dyDescent="0.25">
      <c r="A454" s="29" t="s">
        <v>216</v>
      </c>
      <c r="B454" s="5">
        <v>43626</v>
      </c>
      <c r="C454" s="6">
        <v>8</v>
      </c>
      <c r="D454" s="29" t="s">
        <v>217</v>
      </c>
      <c r="E454" s="29" t="s">
        <v>260</v>
      </c>
      <c r="F454" s="29" t="s">
        <v>223</v>
      </c>
      <c r="G454" s="7">
        <v>0.51924216435185189</v>
      </c>
      <c r="H454" s="3">
        <v>1327</v>
      </c>
      <c r="I454" s="29" t="s">
        <v>228</v>
      </c>
      <c r="J454" s="3">
        <v>714</v>
      </c>
      <c r="K454" s="29" t="s">
        <v>229</v>
      </c>
      <c r="L454" s="29" t="s">
        <v>125</v>
      </c>
      <c r="M454" s="29" t="s">
        <v>232</v>
      </c>
      <c r="N454" s="29" t="s">
        <v>163</v>
      </c>
      <c r="O454" s="29" t="s">
        <v>231</v>
      </c>
      <c r="P454" s="29" t="s">
        <v>25</v>
      </c>
      <c r="AM454" s="8">
        <v>43706</v>
      </c>
      <c r="AN454" s="29" t="s">
        <v>222</v>
      </c>
      <c r="AP454">
        <v>1007</v>
      </c>
      <c r="AQ454">
        <v>959</v>
      </c>
    </row>
    <row r="455" spans="1:43" hidden="1" x14ac:dyDescent="0.25">
      <c r="A455" s="29" t="s">
        <v>216</v>
      </c>
      <c r="B455" s="5">
        <v>43626</v>
      </c>
      <c r="C455" s="6">
        <v>8</v>
      </c>
      <c r="D455" s="29" t="s">
        <v>217</v>
      </c>
      <c r="E455" s="29" t="s">
        <v>260</v>
      </c>
      <c r="F455" s="29" t="s">
        <v>223</v>
      </c>
      <c r="G455" s="7">
        <v>0.51924394675925922</v>
      </c>
      <c r="H455" s="3">
        <v>1328</v>
      </c>
      <c r="I455" s="29" t="s">
        <v>228</v>
      </c>
      <c r="J455" s="3">
        <v>716</v>
      </c>
      <c r="K455" s="29" t="s">
        <v>229</v>
      </c>
      <c r="L455" s="29" t="s">
        <v>204</v>
      </c>
      <c r="N455" s="29" t="s">
        <v>163</v>
      </c>
      <c r="O455" s="29" t="s">
        <v>231</v>
      </c>
      <c r="P455" s="29" t="s">
        <v>25</v>
      </c>
      <c r="AM455" s="8">
        <v>43706</v>
      </c>
      <c r="AN455" s="29" t="s">
        <v>222</v>
      </c>
      <c r="AP455">
        <v>1593</v>
      </c>
      <c r="AQ455">
        <v>1075</v>
      </c>
    </row>
    <row r="456" spans="1:43" hidden="1" x14ac:dyDescent="0.25">
      <c r="A456" s="29" t="s">
        <v>216</v>
      </c>
      <c r="B456" s="5">
        <v>43626</v>
      </c>
      <c r="C456" s="6">
        <v>8</v>
      </c>
      <c r="D456" s="29" t="s">
        <v>217</v>
      </c>
      <c r="E456" s="29" t="s">
        <v>260</v>
      </c>
      <c r="F456" s="29" t="s">
        <v>223</v>
      </c>
      <c r="G456" s="7">
        <v>0.51924749999999997</v>
      </c>
      <c r="H456" s="3">
        <v>1330</v>
      </c>
      <c r="I456" s="29" t="s">
        <v>228</v>
      </c>
      <c r="J456" s="3">
        <v>717</v>
      </c>
      <c r="K456" s="29" t="s">
        <v>229</v>
      </c>
      <c r="L456" s="29" t="s">
        <v>71</v>
      </c>
      <c r="M456" s="29" t="s">
        <v>231</v>
      </c>
      <c r="N456" s="29" t="s">
        <v>171</v>
      </c>
      <c r="O456" s="29" t="s">
        <v>231</v>
      </c>
      <c r="P456" s="29" t="s">
        <v>25</v>
      </c>
      <c r="AM456" s="8">
        <v>43706</v>
      </c>
      <c r="AN456" s="29" t="s">
        <v>222</v>
      </c>
      <c r="AP456">
        <v>841</v>
      </c>
      <c r="AQ456">
        <v>674</v>
      </c>
    </row>
    <row r="457" spans="1:43" hidden="1" x14ac:dyDescent="0.25">
      <c r="A457" s="29" t="s">
        <v>216</v>
      </c>
      <c r="B457" s="5">
        <v>43626</v>
      </c>
      <c r="C457" s="6">
        <v>8</v>
      </c>
      <c r="D457" s="29" t="s">
        <v>217</v>
      </c>
      <c r="E457" s="29" t="s">
        <v>260</v>
      </c>
      <c r="F457" s="29" t="s">
        <v>223</v>
      </c>
      <c r="G457" s="7">
        <v>0.51924749999999997</v>
      </c>
      <c r="H457" s="3">
        <v>1330</v>
      </c>
      <c r="I457" s="29" t="s">
        <v>228</v>
      </c>
      <c r="J457" s="3">
        <v>718</v>
      </c>
      <c r="K457" s="29" t="s">
        <v>229</v>
      </c>
      <c r="L457" s="29" t="s">
        <v>71</v>
      </c>
      <c r="M457" s="29" t="s">
        <v>231</v>
      </c>
      <c r="N457" s="29" t="s">
        <v>171</v>
      </c>
      <c r="O457" s="29" t="s">
        <v>231</v>
      </c>
      <c r="P457" s="29" t="s">
        <v>25</v>
      </c>
      <c r="AM457" s="8">
        <v>43706</v>
      </c>
      <c r="AN457" s="29" t="s">
        <v>222</v>
      </c>
      <c r="AP457">
        <v>1832</v>
      </c>
      <c r="AQ457">
        <v>909</v>
      </c>
    </row>
    <row r="458" spans="1:43" hidden="1" x14ac:dyDescent="0.25">
      <c r="A458" s="29" t="s">
        <v>216</v>
      </c>
      <c r="B458" s="5">
        <v>43626</v>
      </c>
      <c r="C458" s="6">
        <v>8</v>
      </c>
      <c r="D458" s="29" t="s">
        <v>217</v>
      </c>
      <c r="E458" s="29" t="s">
        <v>260</v>
      </c>
      <c r="F458" s="29" t="s">
        <v>223</v>
      </c>
      <c r="G458" s="7">
        <v>0.51924927083333328</v>
      </c>
      <c r="H458" s="3">
        <v>1331</v>
      </c>
      <c r="I458" s="29" t="s">
        <v>228</v>
      </c>
      <c r="J458" s="3">
        <v>719</v>
      </c>
      <c r="K458" s="29" t="s">
        <v>229</v>
      </c>
      <c r="L458" s="29" t="s">
        <v>112</v>
      </c>
      <c r="M458" s="29" t="s">
        <v>231</v>
      </c>
      <c r="N458" s="29" t="s">
        <v>167</v>
      </c>
      <c r="O458" s="29" t="s">
        <v>231</v>
      </c>
      <c r="P458" s="29" t="s">
        <v>25</v>
      </c>
      <c r="AM458" s="8">
        <v>43706</v>
      </c>
      <c r="AN458" s="29" t="s">
        <v>222</v>
      </c>
      <c r="AP458">
        <v>2909</v>
      </c>
      <c r="AQ458">
        <v>327</v>
      </c>
    </row>
    <row r="459" spans="1:43" hidden="1" x14ac:dyDescent="0.25">
      <c r="A459" s="29" t="s">
        <v>216</v>
      </c>
      <c r="B459" s="5">
        <v>43626</v>
      </c>
      <c r="C459" s="6">
        <v>8</v>
      </c>
      <c r="D459" s="29" t="s">
        <v>217</v>
      </c>
      <c r="E459" s="29" t="s">
        <v>260</v>
      </c>
      <c r="F459" s="29" t="s">
        <v>223</v>
      </c>
      <c r="G459" s="7">
        <v>0.51924927083333328</v>
      </c>
      <c r="H459" s="3">
        <v>1331</v>
      </c>
      <c r="I459" s="29" t="s">
        <v>228</v>
      </c>
      <c r="J459" s="3">
        <v>720</v>
      </c>
      <c r="K459" s="29" t="s">
        <v>229</v>
      </c>
      <c r="L459" s="29" t="s">
        <v>112</v>
      </c>
      <c r="M459" s="29" t="s">
        <v>231</v>
      </c>
      <c r="N459" s="29" t="s">
        <v>167</v>
      </c>
      <c r="O459" s="29" t="s">
        <v>231</v>
      </c>
      <c r="P459" s="29" t="s">
        <v>25</v>
      </c>
      <c r="AM459" s="8">
        <v>43706</v>
      </c>
      <c r="AN459" s="29" t="s">
        <v>222</v>
      </c>
      <c r="AP459">
        <v>2906</v>
      </c>
      <c r="AQ459">
        <v>420</v>
      </c>
    </row>
    <row r="460" spans="1:43" hidden="1" x14ac:dyDescent="0.25">
      <c r="A460" s="29" t="s">
        <v>216</v>
      </c>
      <c r="B460" s="5">
        <v>43626</v>
      </c>
      <c r="C460" s="6">
        <v>8</v>
      </c>
      <c r="D460" s="29" t="s">
        <v>217</v>
      </c>
      <c r="E460" s="29" t="s">
        <v>260</v>
      </c>
      <c r="F460" s="29" t="s">
        <v>223</v>
      </c>
      <c r="G460" s="7">
        <v>0.51924927083333328</v>
      </c>
      <c r="H460" s="3">
        <v>1331</v>
      </c>
      <c r="I460" s="29" t="s">
        <v>228</v>
      </c>
      <c r="J460" s="3">
        <v>721</v>
      </c>
      <c r="K460" s="29" t="s">
        <v>229</v>
      </c>
      <c r="L460" s="29" t="s">
        <v>112</v>
      </c>
      <c r="M460" s="29" t="s">
        <v>231</v>
      </c>
      <c r="N460" s="29" t="s">
        <v>167</v>
      </c>
      <c r="O460" s="29" t="s">
        <v>231</v>
      </c>
      <c r="P460" s="29" t="s">
        <v>25</v>
      </c>
      <c r="AM460" s="8">
        <v>43706</v>
      </c>
      <c r="AN460" s="29" t="s">
        <v>222</v>
      </c>
      <c r="AP460">
        <v>2902</v>
      </c>
      <c r="AQ460">
        <v>481</v>
      </c>
    </row>
    <row r="461" spans="1:43" hidden="1" x14ac:dyDescent="0.25">
      <c r="A461" s="29" t="s">
        <v>216</v>
      </c>
      <c r="B461" s="5">
        <v>43626</v>
      </c>
      <c r="C461" s="6">
        <v>8</v>
      </c>
      <c r="D461" s="29" t="s">
        <v>217</v>
      </c>
      <c r="E461" s="29" t="s">
        <v>260</v>
      </c>
      <c r="F461" s="29" t="s">
        <v>223</v>
      </c>
      <c r="G461" s="7">
        <v>0.51924927083333328</v>
      </c>
      <c r="H461" s="3">
        <v>1331</v>
      </c>
      <c r="I461" s="29" t="s">
        <v>228</v>
      </c>
      <c r="J461" s="3">
        <v>722</v>
      </c>
      <c r="K461" s="29" t="s">
        <v>229</v>
      </c>
      <c r="L461" s="29" t="s">
        <v>112</v>
      </c>
      <c r="M461" s="29" t="s">
        <v>231</v>
      </c>
      <c r="N461" s="29" t="s">
        <v>167</v>
      </c>
      <c r="O461" s="29" t="s">
        <v>231</v>
      </c>
      <c r="P461" s="29" t="s">
        <v>25</v>
      </c>
      <c r="AM461" s="8">
        <v>43706</v>
      </c>
      <c r="AN461" s="29" t="s">
        <v>222</v>
      </c>
      <c r="AP461">
        <v>2892</v>
      </c>
      <c r="AQ461">
        <v>544</v>
      </c>
    </row>
    <row r="462" spans="1:43" hidden="1" x14ac:dyDescent="0.25">
      <c r="A462" s="29" t="s">
        <v>216</v>
      </c>
      <c r="B462" s="5">
        <v>43626</v>
      </c>
      <c r="C462" s="6">
        <v>8</v>
      </c>
      <c r="D462" s="29" t="s">
        <v>217</v>
      </c>
      <c r="E462" s="29" t="s">
        <v>260</v>
      </c>
      <c r="F462" s="29" t="s">
        <v>223</v>
      </c>
      <c r="G462" s="7">
        <v>0.51924927083333328</v>
      </c>
      <c r="H462" s="3">
        <v>1331</v>
      </c>
      <c r="I462" s="29" t="s">
        <v>228</v>
      </c>
      <c r="J462" s="3">
        <v>723</v>
      </c>
      <c r="K462" s="29" t="s">
        <v>229</v>
      </c>
      <c r="L462" s="29" t="s">
        <v>112</v>
      </c>
      <c r="M462" s="29" t="s">
        <v>231</v>
      </c>
      <c r="N462" s="29" t="s">
        <v>167</v>
      </c>
      <c r="O462" s="29" t="s">
        <v>231</v>
      </c>
      <c r="P462" s="29" t="s">
        <v>25</v>
      </c>
      <c r="AM462" s="8">
        <v>43706</v>
      </c>
      <c r="AN462" s="29" t="s">
        <v>222</v>
      </c>
      <c r="AP462">
        <v>2802</v>
      </c>
      <c r="AQ462">
        <v>536</v>
      </c>
    </row>
    <row r="463" spans="1:43" hidden="1" x14ac:dyDescent="0.25">
      <c r="A463" s="29" t="s">
        <v>216</v>
      </c>
      <c r="B463" s="5">
        <v>43626</v>
      </c>
      <c r="C463" s="6">
        <v>8</v>
      </c>
      <c r="D463" s="29" t="s">
        <v>217</v>
      </c>
      <c r="E463" s="29" t="s">
        <v>260</v>
      </c>
      <c r="F463" s="29" t="s">
        <v>223</v>
      </c>
      <c r="G463" s="7">
        <v>0.51924927083333328</v>
      </c>
      <c r="H463" s="3">
        <v>1331</v>
      </c>
      <c r="I463" s="29" t="s">
        <v>228</v>
      </c>
      <c r="J463" s="3">
        <v>724</v>
      </c>
      <c r="K463" s="29" t="s">
        <v>229</v>
      </c>
      <c r="L463" s="29" t="s">
        <v>112</v>
      </c>
      <c r="M463" s="29" t="s">
        <v>231</v>
      </c>
      <c r="N463" s="29" t="s">
        <v>167</v>
      </c>
      <c r="O463" s="29" t="s">
        <v>231</v>
      </c>
      <c r="P463" s="29" t="s">
        <v>25</v>
      </c>
      <c r="AM463" s="8">
        <v>43706</v>
      </c>
      <c r="AN463" s="29" t="s">
        <v>222</v>
      </c>
      <c r="AP463">
        <v>2822</v>
      </c>
      <c r="AQ463">
        <v>554</v>
      </c>
    </row>
    <row r="464" spans="1:43" hidden="1" x14ac:dyDescent="0.25">
      <c r="A464" s="29" t="s">
        <v>216</v>
      </c>
      <c r="B464" s="5">
        <v>43626</v>
      </c>
      <c r="C464" s="6">
        <v>8</v>
      </c>
      <c r="D464" s="29" t="s">
        <v>217</v>
      </c>
      <c r="E464" s="29" t="s">
        <v>260</v>
      </c>
      <c r="F464" s="29" t="s">
        <v>223</v>
      </c>
      <c r="G464" s="7">
        <v>0.51924927083333328</v>
      </c>
      <c r="H464" s="3">
        <v>1331</v>
      </c>
      <c r="I464" s="29" t="s">
        <v>228</v>
      </c>
      <c r="J464" s="3">
        <v>725</v>
      </c>
      <c r="K464" s="29" t="s">
        <v>229</v>
      </c>
      <c r="L464" s="29" t="s">
        <v>112</v>
      </c>
      <c r="M464" s="29" t="s">
        <v>231</v>
      </c>
      <c r="N464" s="29" t="s">
        <v>167</v>
      </c>
      <c r="O464" s="29" t="s">
        <v>231</v>
      </c>
      <c r="P464" s="29" t="s">
        <v>25</v>
      </c>
      <c r="AM464" s="8">
        <v>43706</v>
      </c>
      <c r="AN464" s="29" t="s">
        <v>222</v>
      </c>
      <c r="AP464">
        <v>2925</v>
      </c>
      <c r="AQ464">
        <v>593</v>
      </c>
    </row>
    <row r="465" spans="1:43" hidden="1" x14ac:dyDescent="0.25">
      <c r="A465" s="29" t="s">
        <v>216</v>
      </c>
      <c r="B465" s="5">
        <v>43626</v>
      </c>
      <c r="C465" s="6">
        <v>8</v>
      </c>
      <c r="D465" s="29" t="s">
        <v>217</v>
      </c>
      <c r="E465" s="29" t="s">
        <v>260</v>
      </c>
      <c r="F465" s="29" t="s">
        <v>223</v>
      </c>
      <c r="G465" s="7">
        <v>0.51924927083333328</v>
      </c>
      <c r="H465" s="3">
        <v>1331</v>
      </c>
      <c r="I465" s="29" t="s">
        <v>228</v>
      </c>
      <c r="J465" s="3">
        <v>726</v>
      </c>
      <c r="K465" s="29" t="s">
        <v>229</v>
      </c>
      <c r="L465" s="29" t="s">
        <v>112</v>
      </c>
      <c r="M465" s="29" t="s">
        <v>231</v>
      </c>
      <c r="N465" s="29" t="s">
        <v>167</v>
      </c>
      <c r="O465" s="29" t="s">
        <v>231</v>
      </c>
      <c r="P465" s="29" t="s">
        <v>25</v>
      </c>
      <c r="AM465" s="8">
        <v>43706</v>
      </c>
      <c r="AN465" s="29" t="s">
        <v>222</v>
      </c>
      <c r="AP465">
        <v>2913</v>
      </c>
      <c r="AQ465">
        <v>637</v>
      </c>
    </row>
    <row r="466" spans="1:43" hidden="1" x14ac:dyDescent="0.25">
      <c r="A466" s="29" t="s">
        <v>216</v>
      </c>
      <c r="B466" s="5">
        <v>43626</v>
      </c>
      <c r="C466" s="6">
        <v>8</v>
      </c>
      <c r="D466" s="29" t="s">
        <v>217</v>
      </c>
      <c r="E466" s="29" t="s">
        <v>260</v>
      </c>
      <c r="F466" s="29" t="s">
        <v>223</v>
      </c>
      <c r="G466" s="7">
        <v>0.51924927083333328</v>
      </c>
      <c r="H466" s="3">
        <v>1331</v>
      </c>
      <c r="I466" s="29" t="s">
        <v>228</v>
      </c>
      <c r="J466" s="3">
        <v>727</v>
      </c>
      <c r="K466" s="29" t="s">
        <v>229</v>
      </c>
      <c r="L466" s="29" t="s">
        <v>112</v>
      </c>
      <c r="M466" s="29" t="s">
        <v>231</v>
      </c>
      <c r="N466" s="29" t="s">
        <v>167</v>
      </c>
      <c r="O466" s="29" t="s">
        <v>231</v>
      </c>
      <c r="P466" s="29" t="s">
        <v>25</v>
      </c>
      <c r="AM466" s="8">
        <v>43706</v>
      </c>
      <c r="AN466" s="29" t="s">
        <v>222</v>
      </c>
      <c r="AP466">
        <v>2938</v>
      </c>
      <c r="AQ466">
        <v>687</v>
      </c>
    </row>
    <row r="467" spans="1:43" hidden="1" x14ac:dyDescent="0.25">
      <c r="A467" s="29" t="s">
        <v>216</v>
      </c>
      <c r="B467" s="5">
        <v>43626</v>
      </c>
      <c r="C467" s="6">
        <v>8</v>
      </c>
      <c r="D467" s="29" t="s">
        <v>217</v>
      </c>
      <c r="E467" s="29" t="s">
        <v>260</v>
      </c>
      <c r="F467" s="29" t="s">
        <v>223</v>
      </c>
      <c r="G467" s="7">
        <v>0.51924927083333328</v>
      </c>
      <c r="H467" s="3">
        <v>1331</v>
      </c>
      <c r="I467" s="29" t="s">
        <v>228</v>
      </c>
      <c r="J467" s="3">
        <v>728</v>
      </c>
      <c r="K467" s="29" t="s">
        <v>229</v>
      </c>
      <c r="L467" s="29" t="s">
        <v>112</v>
      </c>
      <c r="M467" s="29" t="s">
        <v>231</v>
      </c>
      <c r="N467" s="29" t="s">
        <v>167</v>
      </c>
      <c r="O467" s="29" t="s">
        <v>231</v>
      </c>
      <c r="P467" s="29" t="s">
        <v>25</v>
      </c>
      <c r="AM467" s="8">
        <v>43706</v>
      </c>
      <c r="AN467" s="29" t="s">
        <v>222</v>
      </c>
      <c r="AP467">
        <v>2884</v>
      </c>
      <c r="AQ467">
        <v>818</v>
      </c>
    </row>
    <row r="468" spans="1:43" hidden="1" x14ac:dyDescent="0.25">
      <c r="A468" s="29" t="s">
        <v>216</v>
      </c>
      <c r="B468" s="5">
        <v>43626</v>
      </c>
      <c r="C468" s="6">
        <v>8</v>
      </c>
      <c r="D468" s="29" t="s">
        <v>217</v>
      </c>
      <c r="E468" s="29" t="s">
        <v>260</v>
      </c>
      <c r="F468" s="29" t="s">
        <v>223</v>
      </c>
      <c r="G468" s="7">
        <v>0.51924927083333328</v>
      </c>
      <c r="H468" s="3">
        <v>1331</v>
      </c>
      <c r="I468" s="29" t="s">
        <v>228</v>
      </c>
      <c r="J468" s="3">
        <v>729</v>
      </c>
      <c r="K468" s="29" t="s">
        <v>229</v>
      </c>
      <c r="L468" s="29" t="s">
        <v>112</v>
      </c>
      <c r="M468" s="29" t="s">
        <v>231</v>
      </c>
      <c r="N468" s="29" t="s">
        <v>167</v>
      </c>
      <c r="O468" s="29" t="s">
        <v>231</v>
      </c>
      <c r="P468" s="29" t="s">
        <v>25</v>
      </c>
      <c r="AM468" s="8">
        <v>43706</v>
      </c>
      <c r="AN468" s="29" t="s">
        <v>222</v>
      </c>
      <c r="AP468">
        <v>2924</v>
      </c>
      <c r="AQ468">
        <v>897</v>
      </c>
    </row>
    <row r="469" spans="1:43" hidden="1" x14ac:dyDescent="0.25">
      <c r="A469" s="29" t="s">
        <v>216</v>
      </c>
      <c r="B469" s="5">
        <v>43626</v>
      </c>
      <c r="C469" s="6">
        <v>8</v>
      </c>
      <c r="D469" s="29" t="s">
        <v>217</v>
      </c>
      <c r="E469" s="29" t="s">
        <v>260</v>
      </c>
      <c r="F469" s="29" t="s">
        <v>223</v>
      </c>
      <c r="G469" s="7">
        <v>0.51924927083333328</v>
      </c>
      <c r="H469" s="3">
        <v>1331</v>
      </c>
      <c r="I469" s="29" t="s">
        <v>228</v>
      </c>
      <c r="J469" s="3">
        <v>731</v>
      </c>
      <c r="K469" s="29" t="s">
        <v>229</v>
      </c>
      <c r="L469" s="29" t="s">
        <v>112</v>
      </c>
      <c r="M469" s="29" t="s">
        <v>231</v>
      </c>
      <c r="N469" s="29" t="s">
        <v>167</v>
      </c>
      <c r="O469" s="29" t="s">
        <v>231</v>
      </c>
      <c r="P469" s="29" t="s">
        <v>25</v>
      </c>
      <c r="AM469" s="8">
        <v>43706</v>
      </c>
      <c r="AN469" s="29" t="s">
        <v>222</v>
      </c>
      <c r="AP469">
        <v>2836</v>
      </c>
      <c r="AQ469">
        <v>802</v>
      </c>
    </row>
    <row r="470" spans="1:43" hidden="1" x14ac:dyDescent="0.25">
      <c r="A470" s="29" t="s">
        <v>216</v>
      </c>
      <c r="B470" s="5">
        <v>43626</v>
      </c>
      <c r="C470" s="6">
        <v>8</v>
      </c>
      <c r="D470" s="29" t="s">
        <v>217</v>
      </c>
      <c r="E470" s="29" t="s">
        <v>260</v>
      </c>
      <c r="F470" s="29" t="s">
        <v>223</v>
      </c>
      <c r="G470" s="7">
        <v>0.51924927083333328</v>
      </c>
      <c r="H470" s="3">
        <v>1331</v>
      </c>
      <c r="I470" s="29" t="s">
        <v>228</v>
      </c>
      <c r="J470" s="3">
        <v>732</v>
      </c>
      <c r="K470" s="29" t="s">
        <v>229</v>
      </c>
      <c r="L470" s="29" t="s">
        <v>112</v>
      </c>
      <c r="M470" s="29" t="s">
        <v>231</v>
      </c>
      <c r="N470" s="29" t="s">
        <v>167</v>
      </c>
      <c r="O470" s="29" t="s">
        <v>231</v>
      </c>
      <c r="P470" s="29" t="s">
        <v>25</v>
      </c>
      <c r="AM470" s="8">
        <v>43706</v>
      </c>
      <c r="AN470" s="29" t="s">
        <v>222</v>
      </c>
      <c r="AP470">
        <v>2774</v>
      </c>
      <c r="AQ470">
        <v>805</v>
      </c>
    </row>
    <row r="471" spans="1:43" hidden="1" x14ac:dyDescent="0.25">
      <c r="A471" s="29" t="s">
        <v>216</v>
      </c>
      <c r="B471" s="5">
        <v>43626</v>
      </c>
      <c r="C471" s="6">
        <v>8</v>
      </c>
      <c r="D471" s="29" t="s">
        <v>217</v>
      </c>
      <c r="E471" s="29" t="s">
        <v>260</v>
      </c>
      <c r="F471" s="29" t="s">
        <v>223</v>
      </c>
      <c r="G471" s="7">
        <v>0.51924927083333328</v>
      </c>
      <c r="H471" s="3">
        <v>1331</v>
      </c>
      <c r="I471" s="29" t="s">
        <v>228</v>
      </c>
      <c r="J471" s="3">
        <v>733</v>
      </c>
      <c r="K471" s="29" t="s">
        <v>229</v>
      </c>
      <c r="L471" s="29" t="s">
        <v>112</v>
      </c>
      <c r="M471" s="29" t="s">
        <v>231</v>
      </c>
      <c r="N471" s="29" t="s">
        <v>167</v>
      </c>
      <c r="O471" s="29" t="s">
        <v>231</v>
      </c>
      <c r="P471" s="29" t="s">
        <v>25</v>
      </c>
      <c r="AM471" s="8">
        <v>43706</v>
      </c>
      <c r="AN471" s="29" t="s">
        <v>222</v>
      </c>
      <c r="AP471">
        <v>2804</v>
      </c>
      <c r="AQ471">
        <v>721</v>
      </c>
    </row>
    <row r="472" spans="1:43" hidden="1" x14ac:dyDescent="0.25">
      <c r="A472" s="29" t="s">
        <v>216</v>
      </c>
      <c r="B472" s="5">
        <v>43626</v>
      </c>
      <c r="C472" s="6">
        <v>8</v>
      </c>
      <c r="D472" s="29" t="s">
        <v>217</v>
      </c>
      <c r="E472" s="29" t="s">
        <v>260</v>
      </c>
      <c r="F472" s="29" t="s">
        <v>223</v>
      </c>
      <c r="G472" s="7">
        <v>0.51924927083333328</v>
      </c>
      <c r="H472" s="3">
        <v>1331</v>
      </c>
      <c r="I472" s="29" t="s">
        <v>228</v>
      </c>
      <c r="J472" s="3">
        <v>734</v>
      </c>
      <c r="K472" s="29" t="s">
        <v>229</v>
      </c>
      <c r="L472" s="29" t="s">
        <v>112</v>
      </c>
      <c r="M472" s="29" t="s">
        <v>231</v>
      </c>
      <c r="N472" s="29" t="s">
        <v>167</v>
      </c>
      <c r="O472" s="29" t="s">
        <v>231</v>
      </c>
      <c r="P472" s="29" t="s">
        <v>25</v>
      </c>
      <c r="AM472" s="8">
        <v>43706</v>
      </c>
      <c r="AN472" s="29" t="s">
        <v>222</v>
      </c>
      <c r="AP472">
        <v>2835</v>
      </c>
      <c r="AQ472">
        <v>636</v>
      </c>
    </row>
    <row r="473" spans="1:43" hidden="1" x14ac:dyDescent="0.25">
      <c r="A473" s="29" t="s">
        <v>216</v>
      </c>
      <c r="B473" s="5">
        <v>43626</v>
      </c>
      <c r="C473" s="6">
        <v>8</v>
      </c>
      <c r="D473" s="29" t="s">
        <v>217</v>
      </c>
      <c r="E473" s="29" t="s">
        <v>260</v>
      </c>
      <c r="F473" s="29" t="s">
        <v>223</v>
      </c>
      <c r="G473" s="7">
        <v>0.51924927083333328</v>
      </c>
      <c r="H473" s="3">
        <v>1331</v>
      </c>
      <c r="I473" s="29" t="s">
        <v>228</v>
      </c>
      <c r="J473" s="3">
        <v>735</v>
      </c>
      <c r="K473" s="29" t="s">
        <v>229</v>
      </c>
      <c r="L473" s="29" t="s">
        <v>112</v>
      </c>
      <c r="M473" s="29" t="s">
        <v>231</v>
      </c>
      <c r="N473" s="29" t="s">
        <v>167</v>
      </c>
      <c r="O473" s="29" t="s">
        <v>231</v>
      </c>
      <c r="P473" s="29" t="s">
        <v>25</v>
      </c>
      <c r="AM473" s="8">
        <v>43706</v>
      </c>
      <c r="AN473" s="29" t="s">
        <v>222</v>
      </c>
      <c r="AP473">
        <v>2847</v>
      </c>
      <c r="AQ473">
        <v>601</v>
      </c>
    </row>
    <row r="474" spans="1:43" hidden="1" x14ac:dyDescent="0.25">
      <c r="A474" s="29" t="s">
        <v>216</v>
      </c>
      <c r="B474" s="5">
        <v>43626</v>
      </c>
      <c r="C474" s="6">
        <v>8</v>
      </c>
      <c r="D474" s="29" t="s">
        <v>217</v>
      </c>
      <c r="E474" s="29" t="s">
        <v>260</v>
      </c>
      <c r="F474" s="29" t="s">
        <v>223</v>
      </c>
      <c r="G474" s="7">
        <v>0.51924927083333328</v>
      </c>
      <c r="H474" s="3">
        <v>1331</v>
      </c>
      <c r="I474" s="29" t="s">
        <v>228</v>
      </c>
      <c r="J474" s="3">
        <v>736</v>
      </c>
      <c r="K474" s="29" t="s">
        <v>229</v>
      </c>
      <c r="L474" s="29" t="s">
        <v>112</v>
      </c>
      <c r="M474" s="29" t="s">
        <v>231</v>
      </c>
      <c r="N474" s="29" t="s">
        <v>167</v>
      </c>
      <c r="O474" s="29" t="s">
        <v>231</v>
      </c>
      <c r="P474" s="29" t="s">
        <v>25</v>
      </c>
      <c r="AM474" s="8">
        <v>43706</v>
      </c>
      <c r="AN474" s="29" t="s">
        <v>222</v>
      </c>
      <c r="AP474">
        <v>2747</v>
      </c>
      <c r="AQ474">
        <v>747</v>
      </c>
    </row>
    <row r="475" spans="1:43" hidden="1" x14ac:dyDescent="0.25">
      <c r="A475" s="29" t="s">
        <v>216</v>
      </c>
      <c r="B475" s="5">
        <v>43626</v>
      </c>
      <c r="C475" s="6">
        <v>8</v>
      </c>
      <c r="D475" s="29" t="s">
        <v>217</v>
      </c>
      <c r="E475" s="29" t="s">
        <v>260</v>
      </c>
      <c r="F475" s="29" t="s">
        <v>223</v>
      </c>
      <c r="G475" s="7">
        <v>0.51924927083333328</v>
      </c>
      <c r="H475" s="3">
        <v>1331</v>
      </c>
      <c r="I475" s="29" t="s">
        <v>228</v>
      </c>
      <c r="J475" s="3">
        <v>737</v>
      </c>
      <c r="K475" s="29" t="s">
        <v>229</v>
      </c>
      <c r="L475" s="29" t="s">
        <v>112</v>
      </c>
      <c r="M475" s="29" t="s">
        <v>231</v>
      </c>
      <c r="N475" s="29" t="s">
        <v>167</v>
      </c>
      <c r="O475" s="29" t="s">
        <v>231</v>
      </c>
      <c r="P475" s="29" t="s">
        <v>25</v>
      </c>
      <c r="AM475" s="8">
        <v>43706</v>
      </c>
      <c r="AN475" s="29" t="s">
        <v>222</v>
      </c>
      <c r="AP475">
        <v>2753</v>
      </c>
      <c r="AQ475">
        <v>681</v>
      </c>
    </row>
    <row r="476" spans="1:43" hidden="1" x14ac:dyDescent="0.25">
      <c r="A476" s="29" t="s">
        <v>216</v>
      </c>
      <c r="B476" s="5">
        <v>43626</v>
      </c>
      <c r="C476" s="6">
        <v>8</v>
      </c>
      <c r="D476" s="29" t="s">
        <v>217</v>
      </c>
      <c r="E476" s="29" t="s">
        <v>260</v>
      </c>
      <c r="F476" s="29" t="s">
        <v>223</v>
      </c>
      <c r="G476" s="7">
        <v>0.51924927083333328</v>
      </c>
      <c r="H476" s="3">
        <v>1331</v>
      </c>
      <c r="I476" s="29" t="s">
        <v>228</v>
      </c>
      <c r="J476" s="3">
        <v>738</v>
      </c>
      <c r="K476" s="29" t="s">
        <v>229</v>
      </c>
      <c r="L476" s="29" t="s">
        <v>112</v>
      </c>
      <c r="M476" s="29" t="s">
        <v>231</v>
      </c>
      <c r="N476" s="29" t="s">
        <v>167</v>
      </c>
      <c r="O476" s="29" t="s">
        <v>231</v>
      </c>
      <c r="P476" s="29" t="s">
        <v>25</v>
      </c>
      <c r="AM476" s="8">
        <v>43706</v>
      </c>
      <c r="AN476" s="29" t="s">
        <v>222</v>
      </c>
      <c r="AP476">
        <v>2752</v>
      </c>
      <c r="AQ476">
        <v>647</v>
      </c>
    </row>
    <row r="477" spans="1:43" hidden="1" x14ac:dyDescent="0.25">
      <c r="A477" s="29" t="s">
        <v>216</v>
      </c>
      <c r="B477" s="5">
        <v>43626</v>
      </c>
      <c r="C477" s="6">
        <v>8</v>
      </c>
      <c r="D477" s="29" t="s">
        <v>217</v>
      </c>
      <c r="E477" s="29" t="s">
        <v>260</v>
      </c>
      <c r="F477" s="29" t="s">
        <v>223</v>
      </c>
      <c r="G477" s="7">
        <v>0.51924927083333328</v>
      </c>
      <c r="H477" s="3">
        <v>1331</v>
      </c>
      <c r="I477" s="29" t="s">
        <v>228</v>
      </c>
      <c r="J477" s="3">
        <v>739</v>
      </c>
      <c r="K477" s="29" t="s">
        <v>229</v>
      </c>
      <c r="L477" s="29" t="s">
        <v>112</v>
      </c>
      <c r="M477" s="29" t="s">
        <v>231</v>
      </c>
      <c r="N477" s="29" t="s">
        <v>167</v>
      </c>
      <c r="O477" s="29" t="s">
        <v>231</v>
      </c>
      <c r="P477" s="29" t="s">
        <v>25</v>
      </c>
      <c r="AM477" s="8">
        <v>43706</v>
      </c>
      <c r="AN477" s="29" t="s">
        <v>222</v>
      </c>
      <c r="AP477">
        <v>2701</v>
      </c>
      <c r="AQ477">
        <v>641</v>
      </c>
    </row>
    <row r="478" spans="1:43" hidden="1" x14ac:dyDescent="0.25">
      <c r="A478" s="29" t="s">
        <v>216</v>
      </c>
      <c r="B478" s="5">
        <v>43626</v>
      </c>
      <c r="C478" s="6">
        <v>8</v>
      </c>
      <c r="D478" s="29" t="s">
        <v>217</v>
      </c>
      <c r="E478" s="29" t="s">
        <v>260</v>
      </c>
      <c r="F478" s="29" t="s">
        <v>223</v>
      </c>
      <c r="G478" s="7">
        <v>0.51924927083333328</v>
      </c>
      <c r="H478" s="3">
        <v>1331</v>
      </c>
      <c r="I478" s="29" t="s">
        <v>228</v>
      </c>
      <c r="J478" s="3">
        <v>740</v>
      </c>
      <c r="K478" s="29" t="s">
        <v>229</v>
      </c>
      <c r="L478" s="29" t="s">
        <v>112</v>
      </c>
      <c r="M478" s="29" t="s">
        <v>231</v>
      </c>
      <c r="N478" s="29" t="s">
        <v>167</v>
      </c>
      <c r="O478" s="29" t="s">
        <v>231</v>
      </c>
      <c r="P478" s="29" t="s">
        <v>25</v>
      </c>
      <c r="AM478" s="8">
        <v>43706</v>
      </c>
      <c r="AN478" s="29" t="s">
        <v>222</v>
      </c>
      <c r="AP478">
        <v>2649</v>
      </c>
      <c r="AQ478">
        <v>654</v>
      </c>
    </row>
    <row r="479" spans="1:43" hidden="1" x14ac:dyDescent="0.25">
      <c r="A479" s="29" t="s">
        <v>216</v>
      </c>
      <c r="B479" s="5">
        <v>43626</v>
      </c>
      <c r="C479" s="6">
        <v>8</v>
      </c>
      <c r="D479" s="29" t="s">
        <v>217</v>
      </c>
      <c r="E479" s="29" t="s">
        <v>260</v>
      </c>
      <c r="F479" s="29" t="s">
        <v>223</v>
      </c>
      <c r="G479" s="7">
        <v>0.51924927083333328</v>
      </c>
      <c r="H479" s="3">
        <v>1331</v>
      </c>
      <c r="I479" s="29" t="s">
        <v>228</v>
      </c>
      <c r="J479" s="3">
        <v>741</v>
      </c>
      <c r="K479" s="29" t="s">
        <v>229</v>
      </c>
      <c r="L479" s="29" t="s">
        <v>112</v>
      </c>
      <c r="M479" s="29" t="s">
        <v>231</v>
      </c>
      <c r="N479" s="29" t="s">
        <v>167</v>
      </c>
      <c r="O479" s="29" t="s">
        <v>231</v>
      </c>
      <c r="P479" s="29" t="s">
        <v>25</v>
      </c>
      <c r="AM479" s="8">
        <v>43706</v>
      </c>
      <c r="AN479" s="29" t="s">
        <v>222</v>
      </c>
      <c r="AP479">
        <v>2660</v>
      </c>
      <c r="AQ479">
        <v>599</v>
      </c>
    </row>
    <row r="480" spans="1:43" hidden="1" x14ac:dyDescent="0.25">
      <c r="A480" s="29" t="s">
        <v>216</v>
      </c>
      <c r="B480" s="5">
        <v>43626</v>
      </c>
      <c r="C480" s="6">
        <v>8</v>
      </c>
      <c r="D480" s="29" t="s">
        <v>217</v>
      </c>
      <c r="E480" s="29" t="s">
        <v>260</v>
      </c>
      <c r="F480" s="29" t="s">
        <v>223</v>
      </c>
      <c r="G480" s="7">
        <v>0.51924927083333328</v>
      </c>
      <c r="H480" s="3">
        <v>1331</v>
      </c>
      <c r="I480" s="29" t="s">
        <v>228</v>
      </c>
      <c r="J480" s="3">
        <v>742</v>
      </c>
      <c r="K480" s="29" t="s">
        <v>229</v>
      </c>
      <c r="L480" s="29" t="s">
        <v>112</v>
      </c>
      <c r="M480" s="29" t="s">
        <v>231</v>
      </c>
      <c r="N480" s="29" t="s">
        <v>167</v>
      </c>
      <c r="O480" s="29" t="s">
        <v>231</v>
      </c>
      <c r="P480" s="29" t="s">
        <v>25</v>
      </c>
      <c r="AM480" s="8">
        <v>43706</v>
      </c>
      <c r="AN480" s="29" t="s">
        <v>222</v>
      </c>
      <c r="AP480">
        <v>2644</v>
      </c>
      <c r="AQ480">
        <v>555</v>
      </c>
    </row>
    <row r="481" spans="1:43" hidden="1" x14ac:dyDescent="0.25">
      <c r="A481" s="29" t="s">
        <v>216</v>
      </c>
      <c r="B481" s="5">
        <v>43626</v>
      </c>
      <c r="C481" s="6">
        <v>8</v>
      </c>
      <c r="D481" s="29" t="s">
        <v>217</v>
      </c>
      <c r="E481" s="29" t="s">
        <v>260</v>
      </c>
      <c r="F481" s="29" t="s">
        <v>223</v>
      </c>
      <c r="G481" s="7">
        <v>0.51924927083333328</v>
      </c>
      <c r="H481" s="3">
        <v>1331</v>
      </c>
      <c r="I481" s="29" t="s">
        <v>228</v>
      </c>
      <c r="J481" s="3">
        <v>743</v>
      </c>
      <c r="K481" s="29" t="s">
        <v>229</v>
      </c>
      <c r="L481" s="29" t="s">
        <v>112</v>
      </c>
      <c r="M481" s="29" t="s">
        <v>231</v>
      </c>
      <c r="N481" s="29" t="s">
        <v>167</v>
      </c>
      <c r="O481" s="29" t="s">
        <v>231</v>
      </c>
      <c r="P481" s="29" t="s">
        <v>25</v>
      </c>
      <c r="AM481" s="8">
        <v>43706</v>
      </c>
      <c r="AN481" s="29" t="s">
        <v>222</v>
      </c>
      <c r="AP481">
        <v>2524</v>
      </c>
      <c r="AQ481">
        <v>554</v>
      </c>
    </row>
    <row r="482" spans="1:43" hidden="1" x14ac:dyDescent="0.25">
      <c r="A482" s="29" t="s">
        <v>216</v>
      </c>
      <c r="B482" s="5">
        <v>43626</v>
      </c>
      <c r="C482" s="6">
        <v>8</v>
      </c>
      <c r="D482" s="29" t="s">
        <v>217</v>
      </c>
      <c r="E482" s="29" t="s">
        <v>260</v>
      </c>
      <c r="F482" s="29" t="s">
        <v>223</v>
      </c>
      <c r="G482" s="7">
        <v>0.51924927083333328</v>
      </c>
      <c r="H482" s="3">
        <v>1331</v>
      </c>
      <c r="I482" s="29" t="s">
        <v>228</v>
      </c>
      <c r="J482" s="3">
        <v>744</v>
      </c>
      <c r="K482" s="29" t="s">
        <v>229</v>
      </c>
      <c r="L482" s="29" t="s">
        <v>112</v>
      </c>
      <c r="M482" s="29" t="s">
        <v>231</v>
      </c>
      <c r="N482" s="29" t="s">
        <v>167</v>
      </c>
      <c r="O482" s="29" t="s">
        <v>231</v>
      </c>
      <c r="P482" s="29" t="s">
        <v>25</v>
      </c>
      <c r="AM482" s="8">
        <v>43706</v>
      </c>
      <c r="AN482" s="29" t="s">
        <v>222</v>
      </c>
      <c r="AP482">
        <v>2547</v>
      </c>
      <c r="AQ482">
        <v>604</v>
      </c>
    </row>
    <row r="483" spans="1:43" hidden="1" x14ac:dyDescent="0.25">
      <c r="A483" s="29" t="s">
        <v>216</v>
      </c>
      <c r="B483" s="5">
        <v>43626</v>
      </c>
      <c r="C483" s="6">
        <v>8</v>
      </c>
      <c r="D483" s="29" t="s">
        <v>217</v>
      </c>
      <c r="E483" s="29" t="s">
        <v>260</v>
      </c>
      <c r="F483" s="29" t="s">
        <v>223</v>
      </c>
      <c r="G483" s="7">
        <v>0.51924927083333328</v>
      </c>
      <c r="H483" s="3">
        <v>1331</v>
      </c>
      <c r="I483" s="29" t="s">
        <v>228</v>
      </c>
      <c r="J483" s="3">
        <v>745</v>
      </c>
      <c r="K483" s="29" t="s">
        <v>229</v>
      </c>
      <c r="L483" s="29" t="s">
        <v>112</v>
      </c>
      <c r="M483" s="29" t="s">
        <v>231</v>
      </c>
      <c r="N483" s="29" t="s">
        <v>167</v>
      </c>
      <c r="O483" s="29" t="s">
        <v>231</v>
      </c>
      <c r="P483" s="29" t="s">
        <v>25</v>
      </c>
      <c r="AM483" s="8">
        <v>43706</v>
      </c>
      <c r="AN483" s="29" t="s">
        <v>222</v>
      </c>
      <c r="AP483">
        <v>2345</v>
      </c>
      <c r="AQ483">
        <v>781</v>
      </c>
    </row>
    <row r="484" spans="1:43" hidden="1" x14ac:dyDescent="0.25">
      <c r="A484" s="29" t="s">
        <v>216</v>
      </c>
      <c r="B484" s="5">
        <v>43626</v>
      </c>
      <c r="C484" s="6">
        <v>8</v>
      </c>
      <c r="D484" s="29" t="s">
        <v>217</v>
      </c>
      <c r="E484" s="29" t="s">
        <v>260</v>
      </c>
      <c r="F484" s="29" t="s">
        <v>223</v>
      </c>
      <c r="G484" s="7">
        <v>0.51924927083333328</v>
      </c>
      <c r="H484" s="3">
        <v>1331</v>
      </c>
      <c r="I484" s="29" t="s">
        <v>228</v>
      </c>
      <c r="J484" s="3">
        <v>746</v>
      </c>
      <c r="K484" s="29" t="s">
        <v>229</v>
      </c>
      <c r="L484" s="29" t="s">
        <v>112</v>
      </c>
      <c r="M484" s="29" t="s">
        <v>231</v>
      </c>
      <c r="N484" s="29" t="s">
        <v>167</v>
      </c>
      <c r="O484" s="29" t="s">
        <v>231</v>
      </c>
      <c r="P484" s="29" t="s">
        <v>25</v>
      </c>
      <c r="AM484" s="8">
        <v>43706</v>
      </c>
      <c r="AN484" s="29" t="s">
        <v>222</v>
      </c>
      <c r="AP484">
        <v>2492</v>
      </c>
      <c r="AQ484">
        <v>744</v>
      </c>
    </row>
    <row r="485" spans="1:43" hidden="1" x14ac:dyDescent="0.25">
      <c r="A485" s="29" t="s">
        <v>216</v>
      </c>
      <c r="B485" s="5">
        <v>43626</v>
      </c>
      <c r="C485" s="6">
        <v>8</v>
      </c>
      <c r="D485" s="29" t="s">
        <v>217</v>
      </c>
      <c r="E485" s="29" t="s">
        <v>260</v>
      </c>
      <c r="F485" s="29" t="s">
        <v>223</v>
      </c>
      <c r="G485" s="7">
        <v>0.51924927083333328</v>
      </c>
      <c r="H485" s="3">
        <v>1331</v>
      </c>
      <c r="I485" s="29" t="s">
        <v>228</v>
      </c>
      <c r="J485" s="3">
        <v>747</v>
      </c>
      <c r="K485" s="29" t="s">
        <v>229</v>
      </c>
      <c r="L485" s="29" t="s">
        <v>124</v>
      </c>
      <c r="M485" s="29" t="s">
        <v>230</v>
      </c>
      <c r="N485" s="29" t="s">
        <v>163</v>
      </c>
      <c r="O485" s="29" t="s">
        <v>231</v>
      </c>
      <c r="P485" s="29" t="s">
        <v>25</v>
      </c>
      <c r="AM485" s="8">
        <v>43706</v>
      </c>
      <c r="AN485" s="29" t="s">
        <v>222</v>
      </c>
      <c r="AP485">
        <v>2604</v>
      </c>
      <c r="AQ485">
        <v>767</v>
      </c>
    </row>
    <row r="486" spans="1:43" hidden="1" x14ac:dyDescent="0.25">
      <c r="A486" s="29" t="s">
        <v>216</v>
      </c>
      <c r="B486" s="5">
        <v>43626</v>
      </c>
      <c r="C486" s="6">
        <v>8</v>
      </c>
      <c r="D486" s="29" t="s">
        <v>217</v>
      </c>
      <c r="E486" s="29" t="s">
        <v>260</v>
      </c>
      <c r="F486" s="29" t="s">
        <v>223</v>
      </c>
      <c r="G486" s="7">
        <v>0.51924927083333328</v>
      </c>
      <c r="H486" s="3">
        <v>1331</v>
      </c>
      <c r="I486" s="29" t="s">
        <v>228</v>
      </c>
      <c r="J486" s="3">
        <v>748</v>
      </c>
      <c r="K486" s="29" t="s">
        <v>229</v>
      </c>
      <c r="L486" s="29" t="s">
        <v>112</v>
      </c>
      <c r="M486" s="29" t="s">
        <v>231</v>
      </c>
      <c r="N486" s="29" t="s">
        <v>167</v>
      </c>
      <c r="O486" s="29" t="s">
        <v>231</v>
      </c>
      <c r="P486" s="29" t="s">
        <v>25</v>
      </c>
      <c r="AM486" s="8">
        <v>43706</v>
      </c>
      <c r="AN486" s="29" t="s">
        <v>222</v>
      </c>
      <c r="AP486">
        <v>2654</v>
      </c>
      <c r="AQ486">
        <v>826</v>
      </c>
    </row>
    <row r="487" spans="1:43" hidden="1" x14ac:dyDescent="0.25">
      <c r="A487" s="29" t="s">
        <v>216</v>
      </c>
      <c r="B487" s="5">
        <v>43626</v>
      </c>
      <c r="C487" s="6">
        <v>8</v>
      </c>
      <c r="D487" s="29" t="s">
        <v>217</v>
      </c>
      <c r="E487" s="29" t="s">
        <v>260</v>
      </c>
      <c r="F487" s="29" t="s">
        <v>223</v>
      </c>
      <c r="G487" s="7">
        <v>0.51924927083333328</v>
      </c>
      <c r="H487" s="3">
        <v>1331</v>
      </c>
      <c r="I487" s="29" t="s">
        <v>228</v>
      </c>
      <c r="J487" s="3">
        <v>749</v>
      </c>
      <c r="K487" s="29" t="s">
        <v>229</v>
      </c>
      <c r="L487" s="29" t="s">
        <v>112</v>
      </c>
      <c r="M487" s="29" t="s">
        <v>231</v>
      </c>
      <c r="N487" s="29" t="s">
        <v>167</v>
      </c>
      <c r="O487" s="29" t="s">
        <v>231</v>
      </c>
      <c r="P487" s="29" t="s">
        <v>25</v>
      </c>
      <c r="AM487" s="8">
        <v>43706</v>
      </c>
      <c r="AN487" s="29" t="s">
        <v>222</v>
      </c>
      <c r="AP487">
        <v>2680</v>
      </c>
      <c r="AQ487">
        <v>935</v>
      </c>
    </row>
    <row r="488" spans="1:43" hidden="1" x14ac:dyDescent="0.25">
      <c r="A488" s="29" t="s">
        <v>216</v>
      </c>
      <c r="B488" s="5">
        <v>43626</v>
      </c>
      <c r="C488" s="6">
        <v>8</v>
      </c>
      <c r="D488" s="29" t="s">
        <v>217</v>
      </c>
      <c r="E488" s="29" t="s">
        <v>260</v>
      </c>
      <c r="F488" s="29" t="s">
        <v>223</v>
      </c>
      <c r="G488" s="7">
        <v>0.51924927083333328</v>
      </c>
      <c r="H488" s="3">
        <v>1331</v>
      </c>
      <c r="I488" s="29" t="s">
        <v>228</v>
      </c>
      <c r="J488" s="3">
        <v>750</v>
      </c>
      <c r="K488" s="29" t="s">
        <v>229</v>
      </c>
      <c r="L488" s="29" t="s">
        <v>124</v>
      </c>
      <c r="M488" s="29" t="s">
        <v>230</v>
      </c>
      <c r="N488" s="29" t="s">
        <v>163</v>
      </c>
      <c r="O488" s="29" t="s">
        <v>231</v>
      </c>
      <c r="P488" s="29" t="s">
        <v>25</v>
      </c>
      <c r="AM488" s="8">
        <v>43706</v>
      </c>
      <c r="AN488" s="29" t="s">
        <v>222</v>
      </c>
      <c r="AP488">
        <v>2592</v>
      </c>
      <c r="AQ488">
        <v>883</v>
      </c>
    </row>
    <row r="489" spans="1:43" hidden="1" x14ac:dyDescent="0.25">
      <c r="A489" s="29" t="s">
        <v>216</v>
      </c>
      <c r="B489" s="5">
        <v>43626</v>
      </c>
      <c r="C489" s="6">
        <v>8</v>
      </c>
      <c r="D489" s="29" t="s">
        <v>217</v>
      </c>
      <c r="E489" s="29" t="s">
        <v>260</v>
      </c>
      <c r="F489" s="29" t="s">
        <v>223</v>
      </c>
      <c r="G489" s="7">
        <v>0.51924927083333328</v>
      </c>
      <c r="H489" s="3">
        <v>1331</v>
      </c>
      <c r="I489" s="29" t="s">
        <v>228</v>
      </c>
      <c r="J489" s="3">
        <v>751</v>
      </c>
      <c r="K489" s="29" t="s">
        <v>229</v>
      </c>
      <c r="L489" s="29" t="s">
        <v>112</v>
      </c>
      <c r="M489" s="29" t="s">
        <v>231</v>
      </c>
      <c r="N489" s="29" t="s">
        <v>167</v>
      </c>
      <c r="O489" s="29" t="s">
        <v>231</v>
      </c>
      <c r="P489" s="29" t="s">
        <v>25</v>
      </c>
      <c r="AM489" s="8">
        <v>43706</v>
      </c>
      <c r="AN489" s="29" t="s">
        <v>222</v>
      </c>
      <c r="AP489">
        <v>2446</v>
      </c>
      <c r="AQ489">
        <v>839</v>
      </c>
    </row>
    <row r="490" spans="1:43" hidden="1" x14ac:dyDescent="0.25">
      <c r="A490" s="29" t="s">
        <v>216</v>
      </c>
      <c r="B490" s="5">
        <v>43626</v>
      </c>
      <c r="C490" s="6">
        <v>8</v>
      </c>
      <c r="D490" s="29" t="s">
        <v>217</v>
      </c>
      <c r="E490" s="29" t="s">
        <v>260</v>
      </c>
      <c r="F490" s="29" t="s">
        <v>223</v>
      </c>
      <c r="G490" s="7">
        <v>0.51924927083333328</v>
      </c>
      <c r="H490" s="3">
        <v>1331</v>
      </c>
      <c r="I490" s="29" t="s">
        <v>228</v>
      </c>
      <c r="J490" s="3">
        <v>752</v>
      </c>
      <c r="K490" s="29" t="s">
        <v>229</v>
      </c>
      <c r="L490" s="29" t="s">
        <v>112</v>
      </c>
      <c r="M490" s="29" t="s">
        <v>231</v>
      </c>
      <c r="N490" s="29" t="s">
        <v>167</v>
      </c>
      <c r="O490" s="29" t="s">
        <v>231</v>
      </c>
      <c r="P490" s="29" t="s">
        <v>25</v>
      </c>
      <c r="AM490" s="8">
        <v>43706</v>
      </c>
      <c r="AN490" s="29" t="s">
        <v>222</v>
      </c>
      <c r="AP490">
        <v>2420</v>
      </c>
      <c r="AQ490">
        <v>919</v>
      </c>
    </row>
    <row r="491" spans="1:43" hidden="1" x14ac:dyDescent="0.25">
      <c r="A491" s="29" t="s">
        <v>216</v>
      </c>
      <c r="B491" s="5">
        <v>43626</v>
      </c>
      <c r="C491" s="6">
        <v>8</v>
      </c>
      <c r="D491" s="29" t="s">
        <v>217</v>
      </c>
      <c r="E491" s="29" t="s">
        <v>260</v>
      </c>
      <c r="F491" s="29" t="s">
        <v>223</v>
      </c>
      <c r="G491" s="7">
        <v>0.51924927083333328</v>
      </c>
      <c r="H491" s="3">
        <v>1331</v>
      </c>
      <c r="I491" s="29" t="s">
        <v>228</v>
      </c>
      <c r="J491" s="3">
        <v>753</v>
      </c>
      <c r="K491" s="29" t="s">
        <v>229</v>
      </c>
      <c r="L491" s="29" t="s">
        <v>112</v>
      </c>
      <c r="M491" s="29" t="s">
        <v>231</v>
      </c>
      <c r="N491" s="29" t="s">
        <v>167</v>
      </c>
      <c r="O491" s="29" t="s">
        <v>231</v>
      </c>
      <c r="P491" s="29" t="s">
        <v>25</v>
      </c>
      <c r="AM491" s="8">
        <v>43706</v>
      </c>
      <c r="AN491" s="29" t="s">
        <v>222</v>
      </c>
      <c r="AP491">
        <v>1995</v>
      </c>
      <c r="AQ491">
        <v>962</v>
      </c>
    </row>
    <row r="492" spans="1:43" hidden="1" x14ac:dyDescent="0.25">
      <c r="A492" s="29" t="s">
        <v>216</v>
      </c>
      <c r="B492" s="5">
        <v>43626</v>
      </c>
      <c r="C492" s="6">
        <v>8</v>
      </c>
      <c r="D492" s="29" t="s">
        <v>217</v>
      </c>
      <c r="E492" s="29" t="s">
        <v>260</v>
      </c>
      <c r="F492" s="29" t="s">
        <v>223</v>
      </c>
      <c r="G492" s="7">
        <v>0.51924927083333328</v>
      </c>
      <c r="H492" s="3">
        <v>1331</v>
      </c>
      <c r="I492" s="29" t="s">
        <v>228</v>
      </c>
      <c r="J492" s="3">
        <v>754</v>
      </c>
      <c r="K492" s="29" t="s">
        <v>229</v>
      </c>
      <c r="L492" s="29" t="s">
        <v>112</v>
      </c>
      <c r="M492" s="29" t="s">
        <v>231</v>
      </c>
      <c r="N492" s="29" t="s">
        <v>167</v>
      </c>
      <c r="O492" s="29" t="s">
        <v>231</v>
      </c>
      <c r="P492" s="29" t="s">
        <v>25</v>
      </c>
      <c r="AM492" s="8">
        <v>43706</v>
      </c>
      <c r="AN492" s="29" t="s">
        <v>222</v>
      </c>
      <c r="AP492">
        <v>2089</v>
      </c>
      <c r="AQ492">
        <v>896</v>
      </c>
    </row>
    <row r="493" spans="1:43" hidden="1" x14ac:dyDescent="0.25">
      <c r="A493" s="29" t="s">
        <v>216</v>
      </c>
      <c r="B493" s="5">
        <v>43626</v>
      </c>
      <c r="C493" s="6">
        <v>8</v>
      </c>
      <c r="D493" s="29" t="s">
        <v>217</v>
      </c>
      <c r="E493" s="29" t="s">
        <v>260</v>
      </c>
      <c r="F493" s="29" t="s">
        <v>223</v>
      </c>
      <c r="G493" s="7">
        <v>0.51924927083333328</v>
      </c>
      <c r="H493" s="3">
        <v>1331</v>
      </c>
      <c r="I493" s="29" t="s">
        <v>228</v>
      </c>
      <c r="J493" s="3">
        <v>755</v>
      </c>
      <c r="K493" s="29" t="s">
        <v>229</v>
      </c>
      <c r="L493" s="29" t="s">
        <v>112</v>
      </c>
      <c r="M493" s="29" t="s">
        <v>231</v>
      </c>
      <c r="N493" s="29" t="s">
        <v>167</v>
      </c>
      <c r="O493" s="29" t="s">
        <v>231</v>
      </c>
      <c r="P493" s="29" t="s">
        <v>25</v>
      </c>
      <c r="AM493" s="8">
        <v>43706</v>
      </c>
      <c r="AN493" s="29" t="s">
        <v>222</v>
      </c>
      <c r="AP493">
        <v>2153</v>
      </c>
      <c r="AQ493">
        <v>1121</v>
      </c>
    </row>
    <row r="494" spans="1:43" hidden="1" x14ac:dyDescent="0.25">
      <c r="A494" s="29" t="s">
        <v>216</v>
      </c>
      <c r="B494" s="5">
        <v>43626</v>
      </c>
      <c r="C494" s="6">
        <v>8</v>
      </c>
      <c r="D494" s="29" t="s">
        <v>217</v>
      </c>
      <c r="E494" s="29" t="s">
        <v>260</v>
      </c>
      <c r="F494" s="29" t="s">
        <v>223</v>
      </c>
      <c r="G494" s="7">
        <v>0.51924927083333328</v>
      </c>
      <c r="H494" s="3">
        <v>1331</v>
      </c>
      <c r="I494" s="29" t="s">
        <v>228</v>
      </c>
      <c r="J494" s="3">
        <v>756</v>
      </c>
      <c r="K494" s="29" t="s">
        <v>229</v>
      </c>
      <c r="L494" s="29" t="s">
        <v>112</v>
      </c>
      <c r="M494" s="29" t="s">
        <v>231</v>
      </c>
      <c r="N494" s="29" t="s">
        <v>167</v>
      </c>
      <c r="O494" s="29" t="s">
        <v>231</v>
      </c>
      <c r="P494" s="29" t="s">
        <v>25</v>
      </c>
      <c r="AM494" s="8">
        <v>43706</v>
      </c>
      <c r="AN494" s="29" t="s">
        <v>222</v>
      </c>
      <c r="AP494">
        <v>2264</v>
      </c>
      <c r="AQ494">
        <v>1099</v>
      </c>
    </row>
    <row r="495" spans="1:43" hidden="1" x14ac:dyDescent="0.25">
      <c r="A495" s="29" t="s">
        <v>216</v>
      </c>
      <c r="B495" s="5">
        <v>43626</v>
      </c>
      <c r="C495" s="6">
        <v>8</v>
      </c>
      <c r="D495" s="29" t="s">
        <v>217</v>
      </c>
      <c r="E495" s="29" t="s">
        <v>260</v>
      </c>
      <c r="F495" s="29" t="s">
        <v>223</v>
      </c>
      <c r="G495" s="7">
        <v>0.51924927083333328</v>
      </c>
      <c r="H495" s="3">
        <v>1331</v>
      </c>
      <c r="I495" s="29" t="s">
        <v>228</v>
      </c>
      <c r="J495" s="3">
        <v>757</v>
      </c>
      <c r="K495" s="29" t="s">
        <v>229</v>
      </c>
      <c r="L495" s="29" t="s">
        <v>112</v>
      </c>
      <c r="M495" s="29" t="s">
        <v>231</v>
      </c>
      <c r="N495" s="29" t="s">
        <v>167</v>
      </c>
      <c r="O495" s="29" t="s">
        <v>231</v>
      </c>
      <c r="P495" s="29" t="s">
        <v>25</v>
      </c>
      <c r="AM495" s="8">
        <v>43706</v>
      </c>
      <c r="AN495" s="29" t="s">
        <v>222</v>
      </c>
      <c r="AP495">
        <v>2281</v>
      </c>
      <c r="AQ495">
        <v>1027</v>
      </c>
    </row>
    <row r="496" spans="1:43" hidden="1" x14ac:dyDescent="0.25">
      <c r="A496" s="29" t="s">
        <v>216</v>
      </c>
      <c r="B496" s="5">
        <v>43626</v>
      </c>
      <c r="C496" s="6">
        <v>8</v>
      </c>
      <c r="D496" s="29" t="s">
        <v>217</v>
      </c>
      <c r="E496" s="29" t="s">
        <v>260</v>
      </c>
      <c r="F496" s="29" t="s">
        <v>223</v>
      </c>
      <c r="G496" s="7">
        <v>0.51924927083333328</v>
      </c>
      <c r="H496" s="3">
        <v>1331</v>
      </c>
      <c r="I496" s="29" t="s">
        <v>228</v>
      </c>
      <c r="J496" s="3">
        <v>758</v>
      </c>
      <c r="K496" s="29" t="s">
        <v>229</v>
      </c>
      <c r="L496" s="29" t="s">
        <v>112</v>
      </c>
      <c r="M496" s="29" t="s">
        <v>231</v>
      </c>
      <c r="N496" s="29" t="s">
        <v>167</v>
      </c>
      <c r="O496" s="29" t="s">
        <v>231</v>
      </c>
      <c r="P496" s="29" t="s">
        <v>25</v>
      </c>
      <c r="AM496" s="8">
        <v>43706</v>
      </c>
      <c r="AN496" s="29" t="s">
        <v>222</v>
      </c>
      <c r="AP496">
        <v>2432</v>
      </c>
      <c r="AQ496">
        <v>970</v>
      </c>
    </row>
    <row r="497" spans="1:43" hidden="1" x14ac:dyDescent="0.25">
      <c r="A497" s="29" t="s">
        <v>216</v>
      </c>
      <c r="B497" s="5">
        <v>43626</v>
      </c>
      <c r="C497" s="6">
        <v>8</v>
      </c>
      <c r="D497" s="29" t="s">
        <v>217</v>
      </c>
      <c r="E497" s="29" t="s">
        <v>260</v>
      </c>
      <c r="F497" s="29" t="s">
        <v>223</v>
      </c>
      <c r="G497" s="7">
        <v>0.51924927083333328</v>
      </c>
      <c r="H497" s="3">
        <v>1331</v>
      </c>
      <c r="I497" s="29" t="s">
        <v>228</v>
      </c>
      <c r="J497" s="3">
        <v>759</v>
      </c>
      <c r="K497" s="29" t="s">
        <v>229</v>
      </c>
      <c r="L497" s="29" t="s">
        <v>204</v>
      </c>
      <c r="N497" s="29" t="s">
        <v>163</v>
      </c>
      <c r="O497" s="29" t="s">
        <v>231</v>
      </c>
      <c r="P497" s="29" t="s">
        <v>25</v>
      </c>
      <c r="AM497" s="8">
        <v>43706</v>
      </c>
      <c r="AN497" s="29" t="s">
        <v>222</v>
      </c>
      <c r="AP497">
        <v>2531</v>
      </c>
      <c r="AQ497">
        <v>1035</v>
      </c>
    </row>
    <row r="498" spans="1:43" hidden="1" x14ac:dyDescent="0.25">
      <c r="A498" s="29" t="s">
        <v>216</v>
      </c>
      <c r="B498" s="5">
        <v>43626</v>
      </c>
      <c r="C498" s="6">
        <v>8</v>
      </c>
      <c r="D498" s="29" t="s">
        <v>217</v>
      </c>
      <c r="E498" s="29" t="s">
        <v>260</v>
      </c>
      <c r="F498" s="29" t="s">
        <v>223</v>
      </c>
      <c r="G498" s="7">
        <v>0.51924927083333328</v>
      </c>
      <c r="H498" s="3">
        <v>1331</v>
      </c>
      <c r="I498" s="29" t="s">
        <v>228</v>
      </c>
      <c r="J498" s="3">
        <v>760</v>
      </c>
      <c r="K498" s="29" t="s">
        <v>229</v>
      </c>
      <c r="L498" s="29" t="s">
        <v>112</v>
      </c>
      <c r="M498" s="29" t="s">
        <v>231</v>
      </c>
      <c r="N498" s="29" t="s">
        <v>167</v>
      </c>
      <c r="O498" s="29" t="s">
        <v>231</v>
      </c>
      <c r="P498" s="29" t="s">
        <v>25</v>
      </c>
      <c r="AM498" s="8">
        <v>43706</v>
      </c>
      <c r="AN498" s="29" t="s">
        <v>222</v>
      </c>
      <c r="AP498">
        <v>2699</v>
      </c>
      <c r="AQ498">
        <v>974</v>
      </c>
    </row>
    <row r="499" spans="1:43" hidden="1" x14ac:dyDescent="0.25">
      <c r="A499" s="29" t="s">
        <v>216</v>
      </c>
      <c r="B499" s="5">
        <v>43626</v>
      </c>
      <c r="C499" s="6">
        <v>8</v>
      </c>
      <c r="D499" s="29" t="s">
        <v>217</v>
      </c>
      <c r="E499" s="29" t="s">
        <v>260</v>
      </c>
      <c r="F499" s="29" t="s">
        <v>223</v>
      </c>
      <c r="G499" s="7">
        <v>0.51925105324074072</v>
      </c>
      <c r="H499" s="3">
        <v>1332</v>
      </c>
      <c r="I499" s="29" t="s">
        <v>228</v>
      </c>
      <c r="J499" s="3">
        <v>761</v>
      </c>
      <c r="K499" s="29" t="s">
        <v>229</v>
      </c>
      <c r="L499" s="29" t="s">
        <v>125</v>
      </c>
      <c r="M499" s="29" t="s">
        <v>232</v>
      </c>
      <c r="N499" s="29" t="s">
        <v>163</v>
      </c>
      <c r="O499" s="29" t="s">
        <v>231</v>
      </c>
      <c r="P499" s="29" t="s">
        <v>25</v>
      </c>
      <c r="AM499" s="8">
        <v>43706</v>
      </c>
      <c r="AN499" s="29" t="s">
        <v>222</v>
      </c>
      <c r="AP499">
        <v>759</v>
      </c>
      <c r="AQ499">
        <v>360</v>
      </c>
    </row>
    <row r="500" spans="1:43" hidden="1" x14ac:dyDescent="0.25">
      <c r="A500" s="29" t="s">
        <v>216</v>
      </c>
      <c r="B500" s="5">
        <v>43626</v>
      </c>
      <c r="C500" s="6">
        <v>8</v>
      </c>
      <c r="D500" s="29" t="s">
        <v>217</v>
      </c>
      <c r="E500" s="29" t="s">
        <v>260</v>
      </c>
      <c r="F500" s="29" t="s">
        <v>223</v>
      </c>
      <c r="G500" s="7">
        <v>0.51925105324074072</v>
      </c>
      <c r="H500" s="3">
        <v>1332</v>
      </c>
      <c r="I500" s="29" t="s">
        <v>228</v>
      </c>
      <c r="J500" s="3">
        <v>762</v>
      </c>
      <c r="K500" s="29" t="s">
        <v>229</v>
      </c>
      <c r="L500" s="29" t="s">
        <v>204</v>
      </c>
      <c r="N500" s="29" t="s">
        <v>163</v>
      </c>
      <c r="O500" s="29" t="s">
        <v>231</v>
      </c>
      <c r="P500" s="29" t="s">
        <v>25</v>
      </c>
      <c r="AM500" s="8">
        <v>43706</v>
      </c>
      <c r="AN500" s="29" t="s">
        <v>222</v>
      </c>
      <c r="AP500">
        <v>779</v>
      </c>
      <c r="AQ500">
        <v>439</v>
      </c>
    </row>
    <row r="501" spans="1:43" hidden="1" x14ac:dyDescent="0.25">
      <c r="A501" s="29" t="s">
        <v>216</v>
      </c>
      <c r="B501" s="5">
        <v>43626</v>
      </c>
      <c r="C501" s="6">
        <v>8</v>
      </c>
      <c r="D501" s="29" t="s">
        <v>217</v>
      </c>
      <c r="E501" s="29" t="s">
        <v>260</v>
      </c>
      <c r="F501" s="29" t="s">
        <v>223</v>
      </c>
      <c r="G501" s="7">
        <v>0.51925105324074072</v>
      </c>
      <c r="H501" s="3">
        <v>1332</v>
      </c>
      <c r="I501" s="29" t="s">
        <v>228</v>
      </c>
      <c r="J501" s="3">
        <v>763</v>
      </c>
      <c r="K501" s="29" t="s">
        <v>229</v>
      </c>
      <c r="L501" s="29" t="s">
        <v>125</v>
      </c>
      <c r="M501" s="29" t="s">
        <v>230</v>
      </c>
      <c r="N501" s="29" t="s">
        <v>163</v>
      </c>
      <c r="O501" s="29" t="s">
        <v>231</v>
      </c>
      <c r="P501" s="29" t="s">
        <v>25</v>
      </c>
      <c r="AM501" s="8">
        <v>43706</v>
      </c>
      <c r="AN501" s="29" t="s">
        <v>222</v>
      </c>
      <c r="AP501">
        <v>791</v>
      </c>
      <c r="AQ501">
        <v>494</v>
      </c>
    </row>
    <row r="502" spans="1:43" hidden="1" x14ac:dyDescent="0.25">
      <c r="A502" s="29" t="s">
        <v>216</v>
      </c>
      <c r="B502" s="5">
        <v>43626</v>
      </c>
      <c r="C502" s="6">
        <v>8</v>
      </c>
      <c r="D502" s="29" t="s">
        <v>217</v>
      </c>
      <c r="E502" s="29" t="s">
        <v>260</v>
      </c>
      <c r="F502" s="29" t="s">
        <v>223</v>
      </c>
      <c r="G502" s="7">
        <v>0.51925105324074072</v>
      </c>
      <c r="H502" s="3">
        <v>1332</v>
      </c>
      <c r="I502" s="29" t="s">
        <v>228</v>
      </c>
      <c r="J502" s="3">
        <v>764</v>
      </c>
      <c r="K502" s="29" t="s">
        <v>229</v>
      </c>
      <c r="L502" s="29" t="s">
        <v>124</v>
      </c>
      <c r="M502" s="29" t="s">
        <v>232</v>
      </c>
      <c r="N502" s="29" t="s">
        <v>163</v>
      </c>
      <c r="O502" s="29" t="s">
        <v>231</v>
      </c>
      <c r="P502" s="29" t="s">
        <v>25</v>
      </c>
      <c r="AM502" s="8">
        <v>43706</v>
      </c>
      <c r="AN502" s="29" t="s">
        <v>222</v>
      </c>
      <c r="AP502">
        <v>772</v>
      </c>
      <c r="AQ502">
        <v>638</v>
      </c>
    </row>
    <row r="503" spans="1:43" hidden="1" x14ac:dyDescent="0.25">
      <c r="A503" s="29" t="s">
        <v>216</v>
      </c>
      <c r="B503" s="5">
        <v>43626</v>
      </c>
      <c r="C503" s="6">
        <v>8</v>
      </c>
      <c r="D503" s="29" t="s">
        <v>217</v>
      </c>
      <c r="E503" s="29" t="s">
        <v>260</v>
      </c>
      <c r="F503" s="29" t="s">
        <v>223</v>
      </c>
      <c r="G503" s="7">
        <v>0.51925105324074072</v>
      </c>
      <c r="H503" s="3">
        <v>1332</v>
      </c>
      <c r="I503" s="29" t="s">
        <v>228</v>
      </c>
      <c r="J503" s="3">
        <v>765</v>
      </c>
      <c r="K503" s="29" t="s">
        <v>229</v>
      </c>
      <c r="L503" s="29" t="s">
        <v>124</v>
      </c>
      <c r="M503" s="29" t="s">
        <v>232</v>
      </c>
      <c r="N503" s="29" t="s">
        <v>163</v>
      </c>
      <c r="O503" s="29" t="s">
        <v>231</v>
      </c>
      <c r="P503" s="29" t="s">
        <v>25</v>
      </c>
      <c r="AM503" s="8">
        <v>43706</v>
      </c>
      <c r="AN503" s="29" t="s">
        <v>222</v>
      </c>
      <c r="AP503">
        <v>857</v>
      </c>
      <c r="AQ503">
        <v>710</v>
      </c>
    </row>
    <row r="504" spans="1:43" hidden="1" x14ac:dyDescent="0.25">
      <c r="A504" s="29" t="s">
        <v>216</v>
      </c>
      <c r="B504" s="5">
        <v>43626</v>
      </c>
      <c r="C504" s="6">
        <v>8</v>
      </c>
      <c r="D504" s="29" t="s">
        <v>217</v>
      </c>
      <c r="E504" s="29" t="s">
        <v>260</v>
      </c>
      <c r="F504" s="29" t="s">
        <v>223</v>
      </c>
      <c r="G504" s="7">
        <v>0.51925105324074072</v>
      </c>
      <c r="H504" s="3">
        <v>1332</v>
      </c>
      <c r="I504" s="29" t="s">
        <v>228</v>
      </c>
      <c r="J504" s="3">
        <v>766</v>
      </c>
      <c r="K504" s="29" t="s">
        <v>229</v>
      </c>
      <c r="L504" s="29" t="s">
        <v>124</v>
      </c>
      <c r="M504" s="29" t="s">
        <v>232</v>
      </c>
      <c r="N504" s="29" t="s">
        <v>163</v>
      </c>
      <c r="O504" s="29" t="s">
        <v>231</v>
      </c>
      <c r="P504" s="29" t="s">
        <v>25</v>
      </c>
      <c r="AM504" s="8">
        <v>43706</v>
      </c>
      <c r="AN504" s="29" t="s">
        <v>222</v>
      </c>
      <c r="AP504">
        <v>1106</v>
      </c>
      <c r="AQ504">
        <v>769</v>
      </c>
    </row>
    <row r="505" spans="1:43" hidden="1" x14ac:dyDescent="0.25">
      <c r="A505" s="29" t="s">
        <v>216</v>
      </c>
      <c r="B505" s="5">
        <v>43626</v>
      </c>
      <c r="C505" s="6">
        <v>8</v>
      </c>
      <c r="D505" s="29" t="s">
        <v>217</v>
      </c>
      <c r="E505" s="29" t="s">
        <v>260</v>
      </c>
      <c r="F505" s="29" t="s">
        <v>223</v>
      </c>
      <c r="G505" s="7">
        <v>0.51925105324074072</v>
      </c>
      <c r="H505" s="3">
        <v>1332</v>
      </c>
      <c r="I505" s="29" t="s">
        <v>228</v>
      </c>
      <c r="J505" s="3">
        <v>767</v>
      </c>
      <c r="K505" s="29" t="s">
        <v>229</v>
      </c>
      <c r="L505" s="29" t="s">
        <v>124</v>
      </c>
      <c r="M505" s="29" t="s">
        <v>230</v>
      </c>
      <c r="N505" s="29" t="s">
        <v>163</v>
      </c>
      <c r="O505" s="29" t="s">
        <v>231</v>
      </c>
      <c r="P505" s="29" t="s">
        <v>25</v>
      </c>
      <c r="AM505" s="8">
        <v>43706</v>
      </c>
      <c r="AN505" s="29" t="s">
        <v>222</v>
      </c>
      <c r="AP505">
        <v>900</v>
      </c>
      <c r="AQ505">
        <v>829</v>
      </c>
    </row>
    <row r="506" spans="1:43" hidden="1" x14ac:dyDescent="0.25">
      <c r="A506" s="29" t="s">
        <v>216</v>
      </c>
      <c r="B506" s="5">
        <v>43626</v>
      </c>
      <c r="C506" s="6">
        <v>8</v>
      </c>
      <c r="D506" s="29" t="s">
        <v>217</v>
      </c>
      <c r="E506" s="29" t="s">
        <v>260</v>
      </c>
      <c r="F506" s="29" t="s">
        <v>223</v>
      </c>
      <c r="G506" s="7">
        <v>0.51925105324074072</v>
      </c>
      <c r="H506" s="3">
        <v>1332</v>
      </c>
      <c r="I506" s="29" t="s">
        <v>228</v>
      </c>
      <c r="J506" s="3">
        <v>768</v>
      </c>
      <c r="K506" s="29" t="s">
        <v>229</v>
      </c>
      <c r="L506" s="29" t="s">
        <v>125</v>
      </c>
      <c r="M506" s="29" t="s">
        <v>232</v>
      </c>
      <c r="N506" s="29" t="s">
        <v>163</v>
      </c>
      <c r="O506" s="29" t="s">
        <v>231</v>
      </c>
      <c r="P506" s="29" t="s">
        <v>25</v>
      </c>
      <c r="AM506" s="8">
        <v>43718</v>
      </c>
      <c r="AN506" s="29" t="s">
        <v>267</v>
      </c>
      <c r="AP506">
        <v>924</v>
      </c>
      <c r="AQ506">
        <v>873</v>
      </c>
    </row>
    <row r="507" spans="1:43" hidden="1" x14ac:dyDescent="0.25">
      <c r="A507" s="29" t="s">
        <v>216</v>
      </c>
      <c r="B507" s="5">
        <v>43626</v>
      </c>
      <c r="C507" s="6">
        <v>8</v>
      </c>
      <c r="D507" s="29" t="s">
        <v>217</v>
      </c>
      <c r="E507" s="29" t="s">
        <v>260</v>
      </c>
      <c r="F507" s="29" t="s">
        <v>223</v>
      </c>
      <c r="G507" s="7">
        <v>0.51925105324074072</v>
      </c>
      <c r="H507" s="3">
        <v>1332</v>
      </c>
      <c r="I507" s="29" t="s">
        <v>228</v>
      </c>
      <c r="J507" s="3">
        <v>769</v>
      </c>
      <c r="K507" s="29" t="s">
        <v>229</v>
      </c>
      <c r="L507" s="29" t="s">
        <v>204</v>
      </c>
      <c r="N507" s="29" t="s">
        <v>163</v>
      </c>
      <c r="O507" s="29" t="s">
        <v>231</v>
      </c>
      <c r="P507" s="29" t="s">
        <v>25</v>
      </c>
      <c r="AM507" s="8">
        <v>43706</v>
      </c>
      <c r="AN507" s="29" t="s">
        <v>222</v>
      </c>
      <c r="AP507">
        <v>911</v>
      </c>
      <c r="AQ507">
        <v>912</v>
      </c>
    </row>
    <row r="508" spans="1:43" hidden="1" x14ac:dyDescent="0.25">
      <c r="A508" s="29" t="s">
        <v>216</v>
      </c>
      <c r="B508" s="5">
        <v>43626</v>
      </c>
      <c r="C508" s="6">
        <v>8</v>
      </c>
      <c r="D508" s="29" t="s">
        <v>217</v>
      </c>
      <c r="E508" s="29" t="s">
        <v>260</v>
      </c>
      <c r="F508" s="29" t="s">
        <v>223</v>
      </c>
      <c r="G508" s="7">
        <v>0.51925105324074072</v>
      </c>
      <c r="H508" s="3">
        <v>1332</v>
      </c>
      <c r="I508" s="29" t="s">
        <v>228</v>
      </c>
      <c r="J508" s="3">
        <v>770</v>
      </c>
      <c r="K508" s="29" t="s">
        <v>229</v>
      </c>
      <c r="L508" s="29" t="s">
        <v>125</v>
      </c>
      <c r="M508" s="29" t="s">
        <v>232</v>
      </c>
      <c r="N508" s="29" t="s">
        <v>162</v>
      </c>
      <c r="O508" s="29" t="s">
        <v>232</v>
      </c>
      <c r="P508" s="29" t="s">
        <v>25</v>
      </c>
      <c r="AM508" s="8">
        <v>43706</v>
      </c>
      <c r="AN508" s="29" t="s">
        <v>222</v>
      </c>
      <c r="AP508">
        <v>1028</v>
      </c>
      <c r="AQ508">
        <v>911</v>
      </c>
    </row>
    <row r="509" spans="1:43" hidden="1" x14ac:dyDescent="0.25">
      <c r="A509" s="29" t="s">
        <v>216</v>
      </c>
      <c r="B509" s="5">
        <v>43626</v>
      </c>
      <c r="C509" s="6">
        <v>8</v>
      </c>
      <c r="D509" s="29" t="s">
        <v>217</v>
      </c>
      <c r="E509" s="29" t="s">
        <v>260</v>
      </c>
      <c r="F509" s="29" t="s">
        <v>223</v>
      </c>
      <c r="G509" s="7">
        <v>0.51925105324074072</v>
      </c>
      <c r="H509" s="3">
        <v>1332</v>
      </c>
      <c r="I509" s="29" t="s">
        <v>228</v>
      </c>
      <c r="J509" s="3">
        <v>771</v>
      </c>
      <c r="K509" s="29" t="s">
        <v>229</v>
      </c>
      <c r="L509" s="29" t="s">
        <v>125</v>
      </c>
      <c r="M509" s="29" t="s">
        <v>230</v>
      </c>
      <c r="N509" s="29" t="s">
        <v>163</v>
      </c>
      <c r="O509" s="29" t="s">
        <v>231</v>
      </c>
      <c r="P509" s="29" t="s">
        <v>25</v>
      </c>
      <c r="AM509" s="8">
        <v>43706</v>
      </c>
      <c r="AN509" s="29" t="s">
        <v>222</v>
      </c>
      <c r="AP509">
        <v>971</v>
      </c>
      <c r="AQ509">
        <v>956</v>
      </c>
    </row>
    <row r="510" spans="1:43" hidden="1" x14ac:dyDescent="0.25">
      <c r="A510" s="29" t="s">
        <v>216</v>
      </c>
      <c r="B510" s="5">
        <v>43626</v>
      </c>
      <c r="C510" s="6">
        <v>8</v>
      </c>
      <c r="D510" s="29" t="s">
        <v>217</v>
      </c>
      <c r="E510" s="29" t="s">
        <v>260</v>
      </c>
      <c r="F510" s="29" t="s">
        <v>223</v>
      </c>
      <c r="G510" s="7">
        <v>0.51925105324074072</v>
      </c>
      <c r="H510" s="3">
        <v>1332</v>
      </c>
      <c r="I510" s="29" t="s">
        <v>228</v>
      </c>
      <c r="J510" s="3">
        <v>772</v>
      </c>
      <c r="K510" s="29" t="s">
        <v>229</v>
      </c>
      <c r="L510" s="29" t="s">
        <v>124</v>
      </c>
      <c r="M510" s="29" t="s">
        <v>230</v>
      </c>
      <c r="N510" s="29" t="s">
        <v>163</v>
      </c>
      <c r="O510" s="29" t="s">
        <v>231</v>
      </c>
      <c r="P510" s="29" t="s">
        <v>25</v>
      </c>
      <c r="AM510" s="8">
        <v>43706</v>
      </c>
      <c r="AN510" s="29" t="s">
        <v>222</v>
      </c>
      <c r="AP510">
        <v>924</v>
      </c>
      <c r="AQ510">
        <v>999</v>
      </c>
    </row>
    <row r="511" spans="1:43" hidden="1" x14ac:dyDescent="0.25">
      <c r="A511" s="29" t="s">
        <v>216</v>
      </c>
      <c r="B511" s="5">
        <v>43626</v>
      </c>
      <c r="C511" s="6">
        <v>8</v>
      </c>
      <c r="D511" s="29" t="s">
        <v>217</v>
      </c>
      <c r="E511" s="29" t="s">
        <v>260</v>
      </c>
      <c r="F511" s="29" t="s">
        <v>223</v>
      </c>
      <c r="G511" s="7">
        <v>0.51925105324074072</v>
      </c>
      <c r="H511" s="3">
        <v>1332</v>
      </c>
      <c r="I511" s="29" t="s">
        <v>228</v>
      </c>
      <c r="J511" s="3">
        <v>773</v>
      </c>
      <c r="K511" s="29" t="s">
        <v>229</v>
      </c>
      <c r="L511" s="29" t="s">
        <v>124</v>
      </c>
      <c r="M511" s="29" t="s">
        <v>230</v>
      </c>
      <c r="N511" s="29" t="s">
        <v>163</v>
      </c>
      <c r="O511" s="29" t="s">
        <v>231</v>
      </c>
      <c r="P511" s="29" t="s">
        <v>25</v>
      </c>
      <c r="AM511" s="8">
        <v>43706</v>
      </c>
      <c r="AN511" s="29" t="s">
        <v>222</v>
      </c>
      <c r="AP511">
        <v>891</v>
      </c>
      <c r="AQ511">
        <v>1070</v>
      </c>
    </row>
    <row r="512" spans="1:43" hidden="1" x14ac:dyDescent="0.25">
      <c r="A512" s="29" t="s">
        <v>216</v>
      </c>
      <c r="B512" s="5">
        <v>43626</v>
      </c>
      <c r="C512" s="6">
        <v>8</v>
      </c>
      <c r="D512" s="29" t="s">
        <v>217</v>
      </c>
      <c r="E512" s="29" t="s">
        <v>260</v>
      </c>
      <c r="F512" s="29" t="s">
        <v>223</v>
      </c>
      <c r="G512" s="7">
        <v>0.51925105324074072</v>
      </c>
      <c r="H512" s="3">
        <v>1332</v>
      </c>
      <c r="I512" s="29" t="s">
        <v>228</v>
      </c>
      <c r="J512" s="3">
        <v>774</v>
      </c>
      <c r="K512" s="29" t="s">
        <v>229</v>
      </c>
      <c r="L512" s="29" t="s">
        <v>124</v>
      </c>
      <c r="M512" s="29" t="s">
        <v>230</v>
      </c>
      <c r="N512" s="29" t="s">
        <v>163</v>
      </c>
      <c r="O512" s="29" t="s">
        <v>231</v>
      </c>
      <c r="P512" s="29" t="s">
        <v>25</v>
      </c>
      <c r="AM512" s="8">
        <v>43706</v>
      </c>
      <c r="AN512" s="29" t="s">
        <v>222</v>
      </c>
      <c r="AP512">
        <v>820</v>
      </c>
      <c r="AQ512">
        <v>1105</v>
      </c>
    </row>
    <row r="513" spans="1:43" hidden="1" x14ac:dyDescent="0.25">
      <c r="A513" s="29" t="s">
        <v>216</v>
      </c>
      <c r="B513" s="5">
        <v>43626</v>
      </c>
      <c r="C513" s="6">
        <v>8</v>
      </c>
      <c r="D513" s="29" t="s">
        <v>217</v>
      </c>
      <c r="E513" s="29" t="s">
        <v>260</v>
      </c>
      <c r="F513" s="29" t="s">
        <v>223</v>
      </c>
      <c r="G513" s="7">
        <v>0.51925105324074072</v>
      </c>
      <c r="H513" s="3">
        <v>1332</v>
      </c>
      <c r="I513" s="29" t="s">
        <v>228</v>
      </c>
      <c r="J513" s="3">
        <v>775</v>
      </c>
      <c r="K513" s="29" t="s">
        <v>229</v>
      </c>
      <c r="L513" s="29" t="s">
        <v>124</v>
      </c>
      <c r="M513" s="29" t="s">
        <v>232</v>
      </c>
      <c r="N513" s="29" t="s">
        <v>163</v>
      </c>
      <c r="O513" s="29" t="s">
        <v>231</v>
      </c>
      <c r="P513" s="29" t="s">
        <v>25</v>
      </c>
      <c r="AM513" s="8">
        <v>43706</v>
      </c>
      <c r="AN513" s="29" t="s">
        <v>222</v>
      </c>
      <c r="AP513">
        <v>853</v>
      </c>
      <c r="AQ513">
        <v>1166</v>
      </c>
    </row>
    <row r="514" spans="1:43" hidden="1" x14ac:dyDescent="0.25">
      <c r="A514" s="29" t="s">
        <v>216</v>
      </c>
      <c r="B514" s="5">
        <v>43626</v>
      </c>
      <c r="C514" s="6">
        <v>8</v>
      </c>
      <c r="D514" s="29" t="s">
        <v>217</v>
      </c>
      <c r="E514" s="29" t="s">
        <v>260</v>
      </c>
      <c r="F514" s="29" t="s">
        <v>223</v>
      </c>
      <c r="G514" s="7">
        <v>0.51925105324074072</v>
      </c>
      <c r="H514" s="3">
        <v>1332</v>
      </c>
      <c r="I514" s="29" t="s">
        <v>228</v>
      </c>
      <c r="J514" s="3">
        <v>776</v>
      </c>
      <c r="K514" s="29" t="s">
        <v>229</v>
      </c>
      <c r="L514" s="29" t="s">
        <v>204</v>
      </c>
      <c r="N514" s="29" t="s">
        <v>163</v>
      </c>
      <c r="O514" s="29" t="s">
        <v>231</v>
      </c>
      <c r="P514" s="29" t="s">
        <v>25</v>
      </c>
      <c r="AM514" s="8">
        <v>43706</v>
      </c>
      <c r="AN514" s="29" t="s">
        <v>222</v>
      </c>
      <c r="AP514">
        <v>950</v>
      </c>
      <c r="AQ514">
        <v>1181</v>
      </c>
    </row>
    <row r="515" spans="1:43" hidden="1" x14ac:dyDescent="0.25">
      <c r="A515" s="29" t="s">
        <v>216</v>
      </c>
      <c r="B515" s="5">
        <v>43626</v>
      </c>
      <c r="C515" s="6">
        <v>8</v>
      </c>
      <c r="D515" s="29" t="s">
        <v>217</v>
      </c>
      <c r="E515" s="29" t="s">
        <v>260</v>
      </c>
      <c r="F515" s="29" t="s">
        <v>223</v>
      </c>
      <c r="G515" s="7">
        <v>0.51925105324074072</v>
      </c>
      <c r="H515" s="3">
        <v>1332</v>
      </c>
      <c r="I515" s="29" t="s">
        <v>228</v>
      </c>
      <c r="J515" s="3">
        <v>777</v>
      </c>
      <c r="K515" s="29" t="s">
        <v>229</v>
      </c>
      <c r="L515" s="29" t="s">
        <v>125</v>
      </c>
      <c r="M515" s="29" t="s">
        <v>232</v>
      </c>
      <c r="N515" s="29" t="s">
        <v>162</v>
      </c>
      <c r="O515" s="29" t="s">
        <v>232</v>
      </c>
      <c r="P515" s="29" t="s">
        <v>25</v>
      </c>
      <c r="AM515" s="8">
        <v>43706</v>
      </c>
      <c r="AN515" s="29" t="s">
        <v>222</v>
      </c>
      <c r="AP515">
        <v>868</v>
      </c>
      <c r="AQ515">
        <v>1291</v>
      </c>
    </row>
    <row r="516" spans="1:43" hidden="1" x14ac:dyDescent="0.25">
      <c r="A516" s="29" t="s">
        <v>216</v>
      </c>
      <c r="B516" s="5">
        <v>43626</v>
      </c>
      <c r="C516" s="6">
        <v>8</v>
      </c>
      <c r="D516" s="29" t="s">
        <v>217</v>
      </c>
      <c r="E516" s="29" t="s">
        <v>260</v>
      </c>
      <c r="F516" s="29" t="s">
        <v>223</v>
      </c>
      <c r="G516" s="7">
        <v>0.51925105324074072</v>
      </c>
      <c r="H516" s="3">
        <v>1332</v>
      </c>
      <c r="I516" s="29" t="s">
        <v>228</v>
      </c>
      <c r="J516" s="3">
        <v>778</v>
      </c>
      <c r="K516" s="29" t="s">
        <v>229</v>
      </c>
      <c r="L516" s="29" t="s">
        <v>124</v>
      </c>
      <c r="M516" s="29" t="s">
        <v>230</v>
      </c>
      <c r="N516" s="29" t="s">
        <v>163</v>
      </c>
      <c r="O516" s="29" t="s">
        <v>231</v>
      </c>
      <c r="P516" s="29" t="s">
        <v>25</v>
      </c>
      <c r="AM516" s="8">
        <v>43706</v>
      </c>
      <c r="AN516" s="29" t="s">
        <v>222</v>
      </c>
      <c r="AP516">
        <v>321</v>
      </c>
      <c r="AQ516">
        <v>1015</v>
      </c>
    </row>
    <row r="517" spans="1:43" hidden="1" x14ac:dyDescent="0.25">
      <c r="A517" s="29" t="s">
        <v>216</v>
      </c>
      <c r="B517" s="5">
        <v>43626</v>
      </c>
      <c r="C517" s="6">
        <v>8</v>
      </c>
      <c r="D517" s="29" t="s">
        <v>217</v>
      </c>
      <c r="E517" s="29" t="s">
        <v>260</v>
      </c>
      <c r="F517" s="29" t="s">
        <v>223</v>
      </c>
      <c r="G517" s="7">
        <v>0.51925282407407403</v>
      </c>
      <c r="H517" s="3">
        <v>1333</v>
      </c>
      <c r="I517" s="29" t="s">
        <v>228</v>
      </c>
      <c r="J517" s="3">
        <v>779</v>
      </c>
      <c r="K517" s="29" t="s">
        <v>229</v>
      </c>
      <c r="L517" s="29" t="s">
        <v>125</v>
      </c>
      <c r="M517" s="29" t="s">
        <v>232</v>
      </c>
      <c r="N517" s="29" t="s">
        <v>163</v>
      </c>
      <c r="O517" s="29" t="s">
        <v>231</v>
      </c>
      <c r="P517" s="29" t="s">
        <v>25</v>
      </c>
      <c r="AM517" s="8">
        <v>43706</v>
      </c>
      <c r="AN517" s="29" t="s">
        <v>222</v>
      </c>
      <c r="AP517">
        <v>578</v>
      </c>
      <c r="AQ517">
        <v>834</v>
      </c>
    </row>
    <row r="518" spans="1:43" hidden="1" x14ac:dyDescent="0.25">
      <c r="A518" s="29" t="s">
        <v>216</v>
      </c>
      <c r="B518" s="5">
        <v>43626</v>
      </c>
      <c r="C518" s="6">
        <v>8</v>
      </c>
      <c r="D518" s="29" t="s">
        <v>217</v>
      </c>
      <c r="E518" s="29" t="s">
        <v>260</v>
      </c>
      <c r="F518" s="29" t="s">
        <v>223</v>
      </c>
      <c r="G518" s="7">
        <v>0.51925282407407403</v>
      </c>
      <c r="H518" s="3">
        <v>1333</v>
      </c>
      <c r="I518" s="29" t="s">
        <v>228</v>
      </c>
      <c r="J518" s="3">
        <v>780</v>
      </c>
      <c r="K518" s="29" t="s">
        <v>229</v>
      </c>
      <c r="L518" s="29" t="s">
        <v>124</v>
      </c>
      <c r="M518" s="29" t="s">
        <v>230</v>
      </c>
      <c r="N518" s="29" t="s">
        <v>163</v>
      </c>
      <c r="O518" s="29" t="s">
        <v>231</v>
      </c>
      <c r="P518" s="29" t="s">
        <v>25</v>
      </c>
      <c r="AM518" s="8">
        <v>43706</v>
      </c>
      <c r="AN518" s="29" t="s">
        <v>222</v>
      </c>
      <c r="AP518">
        <v>769</v>
      </c>
      <c r="AQ518">
        <v>993</v>
      </c>
    </row>
    <row r="519" spans="1:43" hidden="1" x14ac:dyDescent="0.25">
      <c r="A519" s="29" t="s">
        <v>216</v>
      </c>
      <c r="B519" s="5">
        <v>43626</v>
      </c>
      <c r="C519" s="6">
        <v>8</v>
      </c>
      <c r="D519" s="29" t="s">
        <v>217</v>
      </c>
      <c r="E519" s="29" t="s">
        <v>260</v>
      </c>
      <c r="F519" s="29" t="s">
        <v>223</v>
      </c>
      <c r="G519" s="7">
        <v>0.51925282407407403</v>
      </c>
      <c r="H519" s="3">
        <v>1333</v>
      </c>
      <c r="I519" s="29" t="s">
        <v>228</v>
      </c>
      <c r="J519" s="3">
        <v>781</v>
      </c>
      <c r="K519" s="29" t="s">
        <v>229</v>
      </c>
      <c r="L519" s="29" t="s">
        <v>204</v>
      </c>
      <c r="N519" s="29" t="s">
        <v>163</v>
      </c>
      <c r="O519" s="29" t="s">
        <v>231</v>
      </c>
      <c r="P519" s="29" t="s">
        <v>25</v>
      </c>
      <c r="AM519" s="8">
        <v>43706</v>
      </c>
      <c r="AN519" s="29" t="s">
        <v>222</v>
      </c>
      <c r="AP519">
        <v>918</v>
      </c>
      <c r="AQ519">
        <v>1127</v>
      </c>
    </row>
    <row r="520" spans="1:43" hidden="1" x14ac:dyDescent="0.25">
      <c r="A520" s="29" t="s">
        <v>216</v>
      </c>
      <c r="B520" s="5">
        <v>43626</v>
      </c>
      <c r="C520" s="6">
        <v>8</v>
      </c>
      <c r="D520" s="29" t="s">
        <v>217</v>
      </c>
      <c r="E520" s="29" t="s">
        <v>260</v>
      </c>
      <c r="F520" s="29" t="s">
        <v>223</v>
      </c>
      <c r="G520" s="7">
        <v>0.51925282407407403</v>
      </c>
      <c r="H520" s="3">
        <v>1333</v>
      </c>
      <c r="I520" s="29" t="s">
        <v>228</v>
      </c>
      <c r="J520" s="3">
        <v>782</v>
      </c>
      <c r="K520" s="29" t="s">
        <v>229</v>
      </c>
      <c r="L520" s="29" t="s">
        <v>124</v>
      </c>
      <c r="M520" s="29" t="s">
        <v>230</v>
      </c>
      <c r="N520" s="29" t="s">
        <v>163</v>
      </c>
      <c r="O520" s="29" t="s">
        <v>231</v>
      </c>
      <c r="P520" s="29" t="s">
        <v>25</v>
      </c>
      <c r="AM520" s="8">
        <v>43706</v>
      </c>
      <c r="AN520" s="29" t="s">
        <v>222</v>
      </c>
      <c r="AP520">
        <v>931</v>
      </c>
      <c r="AQ520">
        <v>1227</v>
      </c>
    </row>
    <row r="521" spans="1:43" hidden="1" x14ac:dyDescent="0.25">
      <c r="A521" s="29" t="s">
        <v>216</v>
      </c>
      <c r="B521" s="5">
        <v>43626</v>
      </c>
      <c r="C521" s="6">
        <v>8</v>
      </c>
      <c r="D521" s="29" t="s">
        <v>217</v>
      </c>
      <c r="E521" s="29" t="s">
        <v>260</v>
      </c>
      <c r="F521" s="29" t="s">
        <v>223</v>
      </c>
      <c r="G521" s="7">
        <v>0.51925282407407403</v>
      </c>
      <c r="H521" s="3">
        <v>1333</v>
      </c>
      <c r="I521" s="29" t="s">
        <v>228</v>
      </c>
      <c r="J521" s="3">
        <v>784</v>
      </c>
      <c r="K521" s="29" t="s">
        <v>229</v>
      </c>
      <c r="L521" s="29" t="s">
        <v>204</v>
      </c>
      <c r="N521" s="29" t="s">
        <v>163</v>
      </c>
      <c r="O521" s="29" t="s">
        <v>231</v>
      </c>
      <c r="P521" s="29" t="s">
        <v>25</v>
      </c>
      <c r="AM521" s="8">
        <v>43706</v>
      </c>
      <c r="AN521" s="29" t="s">
        <v>222</v>
      </c>
      <c r="AP521">
        <v>725</v>
      </c>
      <c r="AQ521">
        <v>1333</v>
      </c>
    </row>
    <row r="522" spans="1:43" hidden="1" x14ac:dyDescent="0.25">
      <c r="A522" s="29" t="s">
        <v>216</v>
      </c>
      <c r="B522" s="5">
        <v>43626</v>
      </c>
      <c r="C522" s="6">
        <v>8</v>
      </c>
      <c r="D522" s="29" t="s">
        <v>217</v>
      </c>
      <c r="E522" s="29" t="s">
        <v>260</v>
      </c>
      <c r="F522" s="29" t="s">
        <v>223</v>
      </c>
      <c r="G522" s="7">
        <v>0.51925460648148147</v>
      </c>
      <c r="H522" s="3">
        <v>1334</v>
      </c>
      <c r="I522" s="29" t="s">
        <v>228</v>
      </c>
      <c r="J522" s="3">
        <v>785</v>
      </c>
      <c r="K522" s="29" t="s">
        <v>229</v>
      </c>
      <c r="L522" s="29" t="s">
        <v>124</v>
      </c>
      <c r="M522" s="29" t="s">
        <v>231</v>
      </c>
      <c r="N522" s="29" t="s">
        <v>163</v>
      </c>
      <c r="O522" s="29" t="s">
        <v>231</v>
      </c>
      <c r="P522" s="29" t="s">
        <v>25</v>
      </c>
      <c r="AM522" s="8">
        <v>43706</v>
      </c>
      <c r="AN522" s="29" t="s">
        <v>222</v>
      </c>
      <c r="AP522">
        <v>1993</v>
      </c>
      <c r="AQ522">
        <v>1029</v>
      </c>
    </row>
    <row r="523" spans="1:43" hidden="1" x14ac:dyDescent="0.25">
      <c r="A523" s="29" t="s">
        <v>216</v>
      </c>
      <c r="B523" s="5">
        <v>43626</v>
      </c>
      <c r="C523" s="6">
        <v>8</v>
      </c>
      <c r="D523" s="29" t="s">
        <v>217</v>
      </c>
      <c r="E523" s="29" t="s">
        <v>260</v>
      </c>
      <c r="F523" s="29" t="s">
        <v>223</v>
      </c>
      <c r="G523" s="7">
        <v>0.51925460648148147</v>
      </c>
      <c r="H523" s="3">
        <v>1334</v>
      </c>
      <c r="I523" s="29" t="s">
        <v>228</v>
      </c>
      <c r="J523" s="3">
        <v>786</v>
      </c>
      <c r="K523" s="29" t="s">
        <v>229</v>
      </c>
      <c r="L523" s="29" t="s">
        <v>124</v>
      </c>
      <c r="M523" s="29" t="s">
        <v>231</v>
      </c>
      <c r="N523" s="29" t="s">
        <v>163</v>
      </c>
      <c r="O523" s="29" t="s">
        <v>231</v>
      </c>
      <c r="P523" s="29" t="s">
        <v>25</v>
      </c>
      <c r="AM523" s="8">
        <v>43706</v>
      </c>
      <c r="AN523" s="29" t="s">
        <v>222</v>
      </c>
      <c r="AP523">
        <v>1928</v>
      </c>
      <c r="AQ523">
        <v>1187</v>
      </c>
    </row>
    <row r="524" spans="1:43" hidden="1" x14ac:dyDescent="0.25">
      <c r="A524" s="29" t="s">
        <v>216</v>
      </c>
      <c r="B524" s="5">
        <v>43626</v>
      </c>
      <c r="C524" s="6">
        <v>8</v>
      </c>
      <c r="D524" s="29" t="s">
        <v>217</v>
      </c>
      <c r="E524" s="29" t="s">
        <v>260</v>
      </c>
      <c r="F524" s="29" t="s">
        <v>223</v>
      </c>
      <c r="G524" s="7">
        <v>0.51925815972222222</v>
      </c>
      <c r="H524" s="3">
        <v>1336</v>
      </c>
      <c r="I524" s="29" t="s">
        <v>228</v>
      </c>
      <c r="J524" s="3">
        <v>790</v>
      </c>
      <c r="K524" s="29" t="s">
        <v>229</v>
      </c>
      <c r="L524" s="29" t="s">
        <v>124</v>
      </c>
      <c r="M524" s="29" t="s">
        <v>232</v>
      </c>
      <c r="N524" s="29" t="s">
        <v>163</v>
      </c>
      <c r="O524" s="29" t="s">
        <v>231</v>
      </c>
      <c r="P524" s="29" t="s">
        <v>25</v>
      </c>
      <c r="AM524" s="8">
        <v>43706</v>
      </c>
      <c r="AN524" s="29" t="s">
        <v>222</v>
      </c>
      <c r="AP524">
        <v>512</v>
      </c>
      <c r="AQ524">
        <v>925</v>
      </c>
    </row>
    <row r="525" spans="1:43" hidden="1" x14ac:dyDescent="0.25">
      <c r="A525" s="29" t="s">
        <v>216</v>
      </c>
      <c r="B525" s="5">
        <v>43626</v>
      </c>
      <c r="C525" s="6">
        <v>8</v>
      </c>
      <c r="D525" s="29" t="s">
        <v>217</v>
      </c>
      <c r="E525" s="29" t="s">
        <v>260</v>
      </c>
      <c r="F525" s="29" t="s">
        <v>223</v>
      </c>
      <c r="G525" s="7">
        <v>0.51925815972222222</v>
      </c>
      <c r="H525" s="3">
        <v>1336</v>
      </c>
      <c r="I525" s="29" t="s">
        <v>228</v>
      </c>
      <c r="J525" s="3">
        <v>791</v>
      </c>
      <c r="K525" s="29" t="s">
        <v>229</v>
      </c>
      <c r="L525" s="29" t="s">
        <v>124</v>
      </c>
      <c r="M525" s="29" t="s">
        <v>230</v>
      </c>
      <c r="N525" s="29" t="s">
        <v>163</v>
      </c>
      <c r="O525" s="29" t="s">
        <v>231</v>
      </c>
      <c r="P525" s="29" t="s">
        <v>25</v>
      </c>
      <c r="AM525" s="8">
        <v>43706</v>
      </c>
      <c r="AN525" s="29" t="s">
        <v>222</v>
      </c>
      <c r="AP525">
        <v>2260</v>
      </c>
      <c r="AQ525">
        <v>795</v>
      </c>
    </row>
    <row r="526" spans="1:43" hidden="1" x14ac:dyDescent="0.25">
      <c r="A526" s="29" t="s">
        <v>216</v>
      </c>
      <c r="B526" s="5">
        <v>43626</v>
      </c>
      <c r="C526" s="6">
        <v>8</v>
      </c>
      <c r="D526" s="29" t="s">
        <v>217</v>
      </c>
      <c r="E526" s="29" t="s">
        <v>260</v>
      </c>
      <c r="F526" s="29" t="s">
        <v>223</v>
      </c>
      <c r="G526" s="7">
        <v>0.51930968749999995</v>
      </c>
      <c r="H526" s="3">
        <v>1365</v>
      </c>
      <c r="I526" s="29" t="s">
        <v>228</v>
      </c>
      <c r="J526" s="3">
        <v>794</v>
      </c>
      <c r="K526" s="29" t="s">
        <v>229</v>
      </c>
      <c r="L526" s="29" t="s">
        <v>124</v>
      </c>
      <c r="M526" s="29" t="s">
        <v>232</v>
      </c>
      <c r="N526" s="29" t="s">
        <v>163</v>
      </c>
      <c r="O526" s="29" t="s">
        <v>231</v>
      </c>
      <c r="P526" s="29" t="s">
        <v>25</v>
      </c>
      <c r="AM526" s="8">
        <v>43705</v>
      </c>
      <c r="AN526" s="29" t="s">
        <v>255</v>
      </c>
      <c r="AP526">
        <v>611</v>
      </c>
      <c r="AQ526">
        <v>1000</v>
      </c>
    </row>
    <row r="527" spans="1:43" hidden="1" x14ac:dyDescent="0.25">
      <c r="A527" s="29" t="s">
        <v>216</v>
      </c>
      <c r="B527" s="5">
        <v>43626</v>
      </c>
      <c r="C527" s="6">
        <v>8</v>
      </c>
      <c r="D527" s="29" t="s">
        <v>217</v>
      </c>
      <c r="E527" s="29" t="s">
        <v>260</v>
      </c>
      <c r="F527" s="29" t="s">
        <v>223</v>
      </c>
      <c r="G527" s="7">
        <v>0.51932746527777784</v>
      </c>
      <c r="H527" s="3">
        <v>1375</v>
      </c>
      <c r="I527" s="29" t="s">
        <v>228</v>
      </c>
      <c r="J527" s="3">
        <v>795</v>
      </c>
      <c r="K527" s="29" t="s">
        <v>229</v>
      </c>
      <c r="L527" s="29" t="s">
        <v>124</v>
      </c>
      <c r="M527" s="29" t="s">
        <v>230</v>
      </c>
      <c r="N527" s="29" t="s">
        <v>163</v>
      </c>
      <c r="O527" s="29" t="s">
        <v>231</v>
      </c>
      <c r="P527" s="29" t="s">
        <v>25</v>
      </c>
      <c r="AM527" s="8">
        <v>43706</v>
      </c>
      <c r="AN527" s="29" t="s">
        <v>222</v>
      </c>
      <c r="AP527">
        <v>2023</v>
      </c>
      <c r="AQ527">
        <v>1005</v>
      </c>
    </row>
    <row r="528" spans="1:43" hidden="1" x14ac:dyDescent="0.25">
      <c r="A528" s="29" t="s">
        <v>216</v>
      </c>
      <c r="B528" s="5">
        <v>43626</v>
      </c>
      <c r="C528" s="6">
        <v>8</v>
      </c>
      <c r="D528" s="29" t="s">
        <v>217</v>
      </c>
      <c r="E528" s="29" t="s">
        <v>260</v>
      </c>
      <c r="F528" s="29" t="s">
        <v>223</v>
      </c>
      <c r="G528" s="7">
        <v>0.51934346064814818</v>
      </c>
      <c r="H528" s="3">
        <v>1384</v>
      </c>
      <c r="I528" s="29" t="s">
        <v>228</v>
      </c>
      <c r="J528" s="3">
        <v>797</v>
      </c>
      <c r="K528" s="29" t="s">
        <v>229</v>
      </c>
      <c r="L528" s="29" t="s">
        <v>124</v>
      </c>
      <c r="M528" s="29" t="s">
        <v>230</v>
      </c>
      <c r="N528" s="29" t="s">
        <v>163</v>
      </c>
      <c r="O528" s="29" t="s">
        <v>231</v>
      </c>
      <c r="P528" s="29" t="s">
        <v>25</v>
      </c>
      <c r="AM528" s="8">
        <v>43706</v>
      </c>
      <c r="AN528" s="29" t="s">
        <v>222</v>
      </c>
      <c r="AP528">
        <v>1634</v>
      </c>
      <c r="AQ528">
        <v>921</v>
      </c>
    </row>
    <row r="529" spans="1:43" hidden="1" x14ac:dyDescent="0.25">
      <c r="A529" s="29" t="s">
        <v>216</v>
      </c>
      <c r="B529" s="5">
        <v>43626</v>
      </c>
      <c r="C529" s="6">
        <v>8</v>
      </c>
      <c r="D529" s="29" t="s">
        <v>217</v>
      </c>
      <c r="E529" s="29" t="s">
        <v>260</v>
      </c>
      <c r="F529" s="29" t="s">
        <v>223</v>
      </c>
      <c r="G529" s="7">
        <v>0.51934701388888882</v>
      </c>
      <c r="H529" s="3">
        <v>1386</v>
      </c>
      <c r="I529" s="29" t="s">
        <v>228</v>
      </c>
      <c r="J529" s="3">
        <v>798</v>
      </c>
      <c r="K529" s="29" t="s">
        <v>229</v>
      </c>
      <c r="L529" s="29" t="s">
        <v>124</v>
      </c>
      <c r="M529" s="29" t="s">
        <v>230</v>
      </c>
      <c r="N529" s="29" t="s">
        <v>163</v>
      </c>
      <c r="O529" s="29" t="s">
        <v>231</v>
      </c>
      <c r="P529" s="29" t="s">
        <v>25</v>
      </c>
      <c r="AM529" s="8">
        <v>43706</v>
      </c>
      <c r="AN529" s="29" t="s">
        <v>222</v>
      </c>
      <c r="AP529">
        <v>1416</v>
      </c>
      <c r="AQ529">
        <v>1104</v>
      </c>
    </row>
    <row r="530" spans="1:43" hidden="1" x14ac:dyDescent="0.25">
      <c r="A530" s="29" t="s">
        <v>216</v>
      </c>
      <c r="B530" s="5">
        <v>43626</v>
      </c>
      <c r="C530" s="6">
        <v>8</v>
      </c>
      <c r="D530" s="29" t="s">
        <v>217</v>
      </c>
      <c r="E530" s="29" t="s">
        <v>260</v>
      </c>
      <c r="F530" s="29" t="s">
        <v>223</v>
      </c>
      <c r="G530" s="7">
        <v>0.51938966435185185</v>
      </c>
      <c r="H530" s="3">
        <v>1410</v>
      </c>
      <c r="I530" s="29" t="s">
        <v>228</v>
      </c>
      <c r="J530" s="3">
        <v>799</v>
      </c>
      <c r="K530" s="29" t="s">
        <v>229</v>
      </c>
      <c r="L530" s="29" t="s">
        <v>124</v>
      </c>
      <c r="M530" s="29" t="s">
        <v>232</v>
      </c>
      <c r="N530" s="29" t="s">
        <v>163</v>
      </c>
      <c r="O530" s="29" t="s">
        <v>231</v>
      </c>
      <c r="P530" s="29" t="s">
        <v>25</v>
      </c>
      <c r="AM530" s="8">
        <v>43706</v>
      </c>
      <c r="AN530" s="29" t="s">
        <v>222</v>
      </c>
      <c r="AP530">
        <v>1234</v>
      </c>
      <c r="AQ530">
        <v>1056</v>
      </c>
    </row>
    <row r="531" spans="1:43" hidden="1" x14ac:dyDescent="0.25">
      <c r="A531" s="29" t="s">
        <v>216</v>
      </c>
      <c r="B531" s="5">
        <v>43626</v>
      </c>
      <c r="C531" s="6">
        <v>8</v>
      </c>
      <c r="D531" s="29" t="s">
        <v>217</v>
      </c>
      <c r="E531" s="29" t="s">
        <v>260</v>
      </c>
      <c r="F531" s="29" t="s">
        <v>223</v>
      </c>
      <c r="G531" s="7">
        <v>0.51942343749999997</v>
      </c>
      <c r="H531" s="3">
        <v>1429</v>
      </c>
      <c r="I531" s="29" t="s">
        <v>228</v>
      </c>
      <c r="J531" s="3">
        <v>800</v>
      </c>
      <c r="K531" s="29" t="s">
        <v>229</v>
      </c>
      <c r="L531" s="29" t="s">
        <v>124</v>
      </c>
      <c r="M531" s="29" t="s">
        <v>230</v>
      </c>
      <c r="N531" s="29" t="s">
        <v>163</v>
      </c>
      <c r="O531" s="29" t="s">
        <v>231</v>
      </c>
      <c r="P531" s="29" t="s">
        <v>25</v>
      </c>
      <c r="AM531" s="8">
        <v>43706</v>
      </c>
      <c r="AN531" s="29" t="s">
        <v>222</v>
      </c>
      <c r="AP531">
        <v>996</v>
      </c>
      <c r="AQ531">
        <v>1095</v>
      </c>
    </row>
    <row r="532" spans="1:43" hidden="1" x14ac:dyDescent="0.25">
      <c r="A532" s="29" t="s">
        <v>216</v>
      </c>
      <c r="B532" s="5">
        <v>43626</v>
      </c>
      <c r="C532" s="6">
        <v>8</v>
      </c>
      <c r="D532" s="29" t="s">
        <v>217</v>
      </c>
      <c r="E532" s="29" t="s">
        <v>260</v>
      </c>
      <c r="F532" s="29" t="s">
        <v>223</v>
      </c>
      <c r="G532" s="7">
        <v>0.51945186342592586</v>
      </c>
      <c r="H532" s="3">
        <v>1445</v>
      </c>
      <c r="I532" s="29" t="s">
        <v>228</v>
      </c>
      <c r="J532" s="3">
        <v>801</v>
      </c>
      <c r="K532" s="29" t="s">
        <v>229</v>
      </c>
      <c r="L532" s="29" t="s">
        <v>204</v>
      </c>
      <c r="N532" s="29" t="s">
        <v>163</v>
      </c>
      <c r="O532" s="29" t="s">
        <v>231</v>
      </c>
      <c r="P532" s="29" t="s">
        <v>25</v>
      </c>
      <c r="AM532" s="8">
        <v>43706</v>
      </c>
      <c r="AN532" s="29" t="s">
        <v>222</v>
      </c>
      <c r="AP532">
        <v>1134</v>
      </c>
      <c r="AQ532">
        <v>1074</v>
      </c>
    </row>
    <row r="533" spans="1:43" hidden="1" x14ac:dyDescent="0.25">
      <c r="A533" s="29" t="s">
        <v>216</v>
      </c>
      <c r="B533" s="5">
        <v>43626</v>
      </c>
      <c r="C533" s="6">
        <v>8</v>
      </c>
      <c r="D533" s="29" t="s">
        <v>217</v>
      </c>
      <c r="E533" s="29" t="s">
        <v>260</v>
      </c>
      <c r="F533" s="29" t="s">
        <v>223</v>
      </c>
      <c r="G533" s="7">
        <v>0.51945186342592586</v>
      </c>
      <c r="H533" s="3">
        <v>1445</v>
      </c>
      <c r="I533" s="29" t="s">
        <v>228</v>
      </c>
      <c r="J533" s="3">
        <v>802</v>
      </c>
      <c r="K533" s="29" t="s">
        <v>229</v>
      </c>
      <c r="L533" s="29" t="s">
        <v>124</v>
      </c>
      <c r="M533" s="29" t="s">
        <v>232</v>
      </c>
      <c r="N533" s="29" t="s">
        <v>163</v>
      </c>
      <c r="O533" s="29" t="s">
        <v>231</v>
      </c>
      <c r="P533" s="29" t="s">
        <v>25</v>
      </c>
      <c r="AM533" s="8">
        <v>43706</v>
      </c>
      <c r="AN533" s="29" t="s">
        <v>222</v>
      </c>
      <c r="AP533">
        <v>1102</v>
      </c>
      <c r="AQ533">
        <v>1126</v>
      </c>
    </row>
    <row r="534" spans="1:43" hidden="1" x14ac:dyDescent="0.25">
      <c r="A534" s="29" t="s">
        <v>216</v>
      </c>
      <c r="B534" s="5">
        <v>43626</v>
      </c>
      <c r="C534" s="6">
        <v>8</v>
      </c>
      <c r="D534" s="29" t="s">
        <v>217</v>
      </c>
      <c r="E534" s="29" t="s">
        <v>260</v>
      </c>
      <c r="F534" s="29" t="s">
        <v>223</v>
      </c>
      <c r="G534" s="7">
        <v>0.51949274305555548</v>
      </c>
      <c r="H534" s="3">
        <v>1468</v>
      </c>
      <c r="I534" s="29" t="s">
        <v>228</v>
      </c>
      <c r="J534" s="3">
        <v>803</v>
      </c>
      <c r="K534" s="29" t="s">
        <v>229</v>
      </c>
      <c r="L534" s="29" t="s">
        <v>124</v>
      </c>
      <c r="M534" s="29" t="s">
        <v>232</v>
      </c>
      <c r="N534" s="29" t="s">
        <v>163</v>
      </c>
      <c r="O534" s="29" t="s">
        <v>231</v>
      </c>
      <c r="P534" s="29" t="s">
        <v>25</v>
      </c>
      <c r="AM534" s="8">
        <v>43706</v>
      </c>
      <c r="AN534" s="29" t="s">
        <v>222</v>
      </c>
      <c r="AP534">
        <v>1360</v>
      </c>
      <c r="AQ534">
        <v>1138</v>
      </c>
    </row>
    <row r="535" spans="1:43" hidden="1" x14ac:dyDescent="0.25">
      <c r="A535" s="29" t="s">
        <v>216</v>
      </c>
      <c r="B535" s="5">
        <v>43626</v>
      </c>
      <c r="C535" s="6">
        <v>8</v>
      </c>
      <c r="D535" s="29" t="s">
        <v>217</v>
      </c>
      <c r="E535" s="29" t="s">
        <v>260</v>
      </c>
      <c r="F535" s="29" t="s">
        <v>223</v>
      </c>
      <c r="G535" s="7">
        <v>0.51949629629629623</v>
      </c>
      <c r="H535" s="3">
        <v>1470</v>
      </c>
      <c r="I535" s="29" t="s">
        <v>228</v>
      </c>
      <c r="J535" s="3">
        <v>804</v>
      </c>
      <c r="K535" s="29" t="s">
        <v>229</v>
      </c>
      <c r="L535" s="29" t="s">
        <v>124</v>
      </c>
      <c r="M535" s="29" t="s">
        <v>232</v>
      </c>
      <c r="N535" s="29" t="s">
        <v>163</v>
      </c>
      <c r="O535" s="29" t="s">
        <v>231</v>
      </c>
      <c r="P535" s="29" t="s">
        <v>25</v>
      </c>
      <c r="AM535" s="8">
        <v>43706</v>
      </c>
      <c r="AN535" s="29" t="s">
        <v>222</v>
      </c>
      <c r="AP535">
        <v>1990</v>
      </c>
      <c r="AQ535">
        <v>1072</v>
      </c>
    </row>
    <row r="536" spans="1:43" hidden="1" x14ac:dyDescent="0.25">
      <c r="A536" s="29" t="s">
        <v>216</v>
      </c>
      <c r="B536" s="5">
        <v>43626</v>
      </c>
      <c r="C536" s="6">
        <v>8</v>
      </c>
      <c r="D536" s="29" t="s">
        <v>217</v>
      </c>
      <c r="E536" s="29" t="s">
        <v>260</v>
      </c>
      <c r="F536" s="29" t="s">
        <v>223</v>
      </c>
      <c r="G536" s="7">
        <v>0.51949629629629623</v>
      </c>
      <c r="H536" s="3">
        <v>1470</v>
      </c>
      <c r="I536" s="29" t="s">
        <v>228</v>
      </c>
      <c r="J536" s="3">
        <v>805</v>
      </c>
      <c r="K536" s="29" t="s">
        <v>229</v>
      </c>
      <c r="L536" s="29" t="s">
        <v>124</v>
      </c>
      <c r="M536" s="29" t="s">
        <v>232</v>
      </c>
      <c r="N536" s="29" t="s">
        <v>163</v>
      </c>
      <c r="O536" s="29" t="s">
        <v>231</v>
      </c>
      <c r="P536" s="29" t="s">
        <v>25</v>
      </c>
      <c r="AM536" s="8">
        <v>43706</v>
      </c>
      <c r="AN536" s="29" t="s">
        <v>222</v>
      </c>
      <c r="AP536">
        <v>2049</v>
      </c>
      <c r="AQ536">
        <v>1000</v>
      </c>
    </row>
    <row r="537" spans="1:43" hidden="1" x14ac:dyDescent="0.25">
      <c r="A537" s="29" t="s">
        <v>216</v>
      </c>
      <c r="B537" s="5">
        <v>43626</v>
      </c>
      <c r="C537" s="6">
        <v>8</v>
      </c>
      <c r="D537" s="29" t="s">
        <v>217</v>
      </c>
      <c r="E537" s="29" t="s">
        <v>260</v>
      </c>
      <c r="F537" s="29" t="s">
        <v>223</v>
      </c>
      <c r="G537" s="7">
        <v>0.51949629629629623</v>
      </c>
      <c r="H537" s="3">
        <v>1470</v>
      </c>
      <c r="I537" s="29" t="s">
        <v>228</v>
      </c>
      <c r="J537" s="3">
        <v>806</v>
      </c>
      <c r="K537" s="29" t="s">
        <v>229</v>
      </c>
      <c r="L537" s="29" t="s">
        <v>124</v>
      </c>
      <c r="M537" s="29" t="s">
        <v>232</v>
      </c>
      <c r="N537" s="29" t="s">
        <v>163</v>
      </c>
      <c r="O537" s="29" t="s">
        <v>231</v>
      </c>
      <c r="P537" s="29" t="s">
        <v>25</v>
      </c>
      <c r="AM537" s="8">
        <v>43706</v>
      </c>
      <c r="AN537" s="29" t="s">
        <v>222</v>
      </c>
      <c r="AP537">
        <v>2070</v>
      </c>
      <c r="AQ537">
        <v>966</v>
      </c>
    </row>
    <row r="538" spans="1:43" hidden="1" x14ac:dyDescent="0.25">
      <c r="A538" s="29" t="s">
        <v>216</v>
      </c>
      <c r="B538" s="5">
        <v>43626</v>
      </c>
      <c r="C538" s="6">
        <v>8</v>
      </c>
      <c r="D538" s="29" t="s">
        <v>217</v>
      </c>
      <c r="E538" s="29" t="s">
        <v>260</v>
      </c>
      <c r="F538" s="29" t="s">
        <v>223</v>
      </c>
      <c r="G538" s="7">
        <v>0.51949629629629623</v>
      </c>
      <c r="H538" s="3">
        <v>1470</v>
      </c>
      <c r="I538" s="29" t="s">
        <v>228</v>
      </c>
      <c r="J538" s="3">
        <v>807</v>
      </c>
      <c r="K538" s="29" t="s">
        <v>229</v>
      </c>
      <c r="L538" s="29" t="s">
        <v>124</v>
      </c>
      <c r="M538" s="29" t="s">
        <v>232</v>
      </c>
      <c r="N538" s="29" t="s">
        <v>163</v>
      </c>
      <c r="O538" s="29" t="s">
        <v>231</v>
      </c>
      <c r="P538" s="29" t="s">
        <v>25</v>
      </c>
      <c r="AM538" s="8">
        <v>43706</v>
      </c>
      <c r="AN538" s="29" t="s">
        <v>222</v>
      </c>
      <c r="AP538">
        <v>2100</v>
      </c>
      <c r="AQ538">
        <v>969</v>
      </c>
    </row>
    <row r="539" spans="1:43" hidden="1" x14ac:dyDescent="0.25">
      <c r="A539" s="29" t="s">
        <v>216</v>
      </c>
      <c r="B539" s="5">
        <v>43626</v>
      </c>
      <c r="C539" s="6">
        <v>8</v>
      </c>
      <c r="D539" s="29" t="s">
        <v>217</v>
      </c>
      <c r="E539" s="29" t="s">
        <v>260</v>
      </c>
      <c r="F539" s="29" t="s">
        <v>223</v>
      </c>
      <c r="G539" s="7">
        <v>0.51953539351851852</v>
      </c>
      <c r="H539" s="3">
        <v>1492</v>
      </c>
      <c r="I539" s="29" t="s">
        <v>228</v>
      </c>
      <c r="J539" s="3">
        <v>808</v>
      </c>
      <c r="K539" s="29" t="s">
        <v>229</v>
      </c>
      <c r="L539" s="29" t="s">
        <v>124</v>
      </c>
      <c r="M539" s="29" t="s">
        <v>231</v>
      </c>
      <c r="N539" s="29" t="s">
        <v>163</v>
      </c>
      <c r="O539" s="29" t="s">
        <v>231</v>
      </c>
      <c r="P539" s="29" t="s">
        <v>25</v>
      </c>
      <c r="AM539" s="8">
        <v>43706</v>
      </c>
      <c r="AN539" s="29" t="s">
        <v>222</v>
      </c>
      <c r="AP539">
        <v>1408</v>
      </c>
      <c r="AQ539">
        <v>1022</v>
      </c>
    </row>
    <row r="540" spans="1:43" hidden="1" x14ac:dyDescent="0.25">
      <c r="A540" s="29" t="s">
        <v>216</v>
      </c>
      <c r="B540" s="5">
        <v>43626</v>
      </c>
      <c r="C540" s="6">
        <v>8</v>
      </c>
      <c r="D540" s="29" t="s">
        <v>217</v>
      </c>
      <c r="E540" s="29" t="s">
        <v>260</v>
      </c>
      <c r="F540" s="29" t="s">
        <v>223</v>
      </c>
      <c r="G540" s="7">
        <v>0.51954605324074077</v>
      </c>
      <c r="H540" s="3">
        <v>1498</v>
      </c>
      <c r="I540" s="29" t="s">
        <v>228</v>
      </c>
      <c r="J540" s="3">
        <v>809</v>
      </c>
      <c r="K540" s="29" t="s">
        <v>229</v>
      </c>
      <c r="L540" s="29" t="s">
        <v>124</v>
      </c>
      <c r="M540" s="29" t="s">
        <v>231</v>
      </c>
      <c r="N540" s="29" t="s">
        <v>163</v>
      </c>
      <c r="O540" s="29" t="s">
        <v>231</v>
      </c>
      <c r="P540" s="29" t="s">
        <v>25</v>
      </c>
      <c r="AM540" s="8">
        <v>43706</v>
      </c>
      <c r="AN540" s="29" t="s">
        <v>222</v>
      </c>
      <c r="AP540">
        <v>1587</v>
      </c>
      <c r="AQ540">
        <v>879</v>
      </c>
    </row>
    <row r="541" spans="1:43" hidden="1" x14ac:dyDescent="0.25">
      <c r="A541" s="29" t="s">
        <v>216</v>
      </c>
      <c r="B541" s="5">
        <v>43626</v>
      </c>
      <c r="C541" s="6">
        <v>8</v>
      </c>
      <c r="D541" s="29" t="s">
        <v>217</v>
      </c>
      <c r="E541" s="29" t="s">
        <v>260</v>
      </c>
      <c r="F541" s="29" t="s">
        <v>223</v>
      </c>
      <c r="G541" s="7">
        <v>0.51954605324074077</v>
      </c>
      <c r="H541" s="3">
        <v>1498</v>
      </c>
      <c r="I541" s="29" t="s">
        <v>228</v>
      </c>
      <c r="J541" s="3">
        <v>810</v>
      </c>
      <c r="K541" s="29" t="s">
        <v>229</v>
      </c>
      <c r="L541" s="29" t="s">
        <v>124</v>
      </c>
      <c r="M541" s="29" t="s">
        <v>230</v>
      </c>
      <c r="N541" s="29" t="s">
        <v>163</v>
      </c>
      <c r="O541" s="29" t="s">
        <v>231</v>
      </c>
      <c r="P541" s="29" t="s">
        <v>25</v>
      </c>
      <c r="AM541" s="8">
        <v>43706</v>
      </c>
      <c r="AN541" s="29" t="s">
        <v>222</v>
      </c>
      <c r="AP541">
        <v>1553</v>
      </c>
      <c r="AQ541">
        <v>1380</v>
      </c>
    </row>
    <row r="542" spans="1:43" x14ac:dyDescent="0.25">
      <c r="A542" s="29" t="s">
        <v>216</v>
      </c>
      <c r="B542" s="5">
        <v>43626</v>
      </c>
      <c r="C542" s="6">
        <v>8</v>
      </c>
      <c r="D542" s="29" t="s">
        <v>217</v>
      </c>
      <c r="E542" s="29" t="s">
        <v>260</v>
      </c>
      <c r="F542" s="29" t="s">
        <v>219</v>
      </c>
      <c r="G542" s="7">
        <v>0.5195502652139079</v>
      </c>
      <c r="H542" s="3">
        <v>1501</v>
      </c>
      <c r="I542" s="29" t="s">
        <v>220</v>
      </c>
      <c r="J542" s="29" t="s">
        <v>268</v>
      </c>
      <c r="Q542" s="1">
        <v>1</v>
      </c>
      <c r="AM542" s="8">
        <v>43706</v>
      </c>
      <c r="AN542" s="29" t="s">
        <v>222</v>
      </c>
      <c r="AP542">
        <v>1</v>
      </c>
      <c r="AQ542">
        <v>1</v>
      </c>
    </row>
    <row r="543" spans="1:43" hidden="1" x14ac:dyDescent="0.25">
      <c r="A543" s="29" t="s">
        <v>216</v>
      </c>
      <c r="B543" s="5">
        <v>43626</v>
      </c>
      <c r="C543" s="6">
        <v>8</v>
      </c>
      <c r="D543" s="29" t="s">
        <v>217</v>
      </c>
      <c r="E543" s="29" t="s">
        <v>260</v>
      </c>
      <c r="F543" s="29" t="s">
        <v>223</v>
      </c>
      <c r="G543" s="7">
        <v>0.51956381944444441</v>
      </c>
      <c r="H543" s="3">
        <v>1508</v>
      </c>
      <c r="I543" s="29" t="s">
        <v>228</v>
      </c>
      <c r="J543" s="3">
        <v>811</v>
      </c>
      <c r="K543" s="29" t="s">
        <v>229</v>
      </c>
      <c r="L543" s="29" t="s">
        <v>124</v>
      </c>
      <c r="M543" s="29" t="s">
        <v>230</v>
      </c>
      <c r="N543" s="29" t="s">
        <v>163</v>
      </c>
      <c r="O543" s="29" t="s">
        <v>231</v>
      </c>
      <c r="P543" s="29" t="s">
        <v>25</v>
      </c>
      <c r="AM543" s="8">
        <v>43706</v>
      </c>
      <c r="AN543" s="29" t="s">
        <v>222</v>
      </c>
      <c r="AP543">
        <v>2903</v>
      </c>
      <c r="AQ543">
        <v>1247</v>
      </c>
    </row>
    <row r="544" spans="1:43" hidden="1" x14ac:dyDescent="0.25">
      <c r="A544" s="29" t="s">
        <v>216</v>
      </c>
      <c r="B544" s="5">
        <v>43626</v>
      </c>
      <c r="C544" s="6">
        <v>8</v>
      </c>
      <c r="D544" s="29" t="s">
        <v>217</v>
      </c>
      <c r="E544" s="29" t="s">
        <v>260</v>
      </c>
      <c r="F544" s="29" t="s">
        <v>223</v>
      </c>
      <c r="G544" s="7">
        <v>0.51956381944444441</v>
      </c>
      <c r="H544" s="3">
        <v>1508</v>
      </c>
      <c r="I544" s="29" t="s">
        <v>228</v>
      </c>
      <c r="J544" s="3">
        <v>812</v>
      </c>
      <c r="K544" s="29" t="s">
        <v>229</v>
      </c>
      <c r="L544" s="29" t="s">
        <v>124</v>
      </c>
      <c r="M544" s="29" t="s">
        <v>230</v>
      </c>
      <c r="N544" s="29" t="s">
        <v>163</v>
      </c>
      <c r="O544" s="29" t="s">
        <v>231</v>
      </c>
      <c r="P544" s="29" t="s">
        <v>25</v>
      </c>
      <c r="AM544" s="8">
        <v>43706</v>
      </c>
      <c r="AN544" s="29" t="s">
        <v>222</v>
      </c>
      <c r="AP544">
        <v>2703</v>
      </c>
      <c r="AQ544">
        <v>1132</v>
      </c>
    </row>
    <row r="545" spans="1:43" hidden="1" x14ac:dyDescent="0.25">
      <c r="A545" s="29" t="s">
        <v>216</v>
      </c>
      <c r="B545" s="5">
        <v>43626</v>
      </c>
      <c r="C545" s="6">
        <v>8</v>
      </c>
      <c r="D545" s="29" t="s">
        <v>217</v>
      </c>
      <c r="E545" s="29" t="s">
        <v>260</v>
      </c>
      <c r="F545" s="29" t="s">
        <v>223</v>
      </c>
      <c r="G545" s="7">
        <v>0.51956381944444441</v>
      </c>
      <c r="H545" s="3">
        <v>1508</v>
      </c>
      <c r="I545" s="29" t="s">
        <v>228</v>
      </c>
      <c r="J545" s="3">
        <v>813</v>
      </c>
      <c r="K545" s="29" t="s">
        <v>229</v>
      </c>
      <c r="L545" s="29" t="s">
        <v>124</v>
      </c>
      <c r="M545" s="29" t="s">
        <v>231</v>
      </c>
      <c r="N545" s="29" t="s">
        <v>163</v>
      </c>
      <c r="O545" s="29" t="s">
        <v>231</v>
      </c>
      <c r="P545" s="29" t="s">
        <v>25</v>
      </c>
      <c r="AM545" s="8">
        <v>43706</v>
      </c>
      <c r="AN545" s="29" t="s">
        <v>222</v>
      </c>
      <c r="AP545">
        <v>2528</v>
      </c>
      <c r="AQ545">
        <v>1154</v>
      </c>
    </row>
    <row r="546" spans="1:43" hidden="1" x14ac:dyDescent="0.25">
      <c r="A546" s="29" t="s">
        <v>216</v>
      </c>
      <c r="B546" s="5">
        <v>43626</v>
      </c>
      <c r="C546" s="6">
        <v>8</v>
      </c>
      <c r="D546" s="29" t="s">
        <v>217</v>
      </c>
      <c r="E546" s="29" t="s">
        <v>260</v>
      </c>
      <c r="F546" s="29" t="s">
        <v>223</v>
      </c>
      <c r="G546" s="7">
        <v>0.51956381944444441</v>
      </c>
      <c r="H546" s="3">
        <v>1508</v>
      </c>
      <c r="I546" s="29" t="s">
        <v>228</v>
      </c>
      <c r="J546" s="3">
        <v>814</v>
      </c>
      <c r="K546" s="29" t="s">
        <v>229</v>
      </c>
      <c r="L546" s="29" t="s">
        <v>124</v>
      </c>
      <c r="M546" s="29" t="s">
        <v>231</v>
      </c>
      <c r="N546" s="29" t="s">
        <v>163</v>
      </c>
      <c r="O546" s="29" t="s">
        <v>231</v>
      </c>
      <c r="P546" s="29" t="s">
        <v>25</v>
      </c>
      <c r="AM546" s="8">
        <v>43706</v>
      </c>
      <c r="AN546" s="29" t="s">
        <v>222</v>
      </c>
      <c r="AP546">
        <v>2198</v>
      </c>
      <c r="AQ546">
        <v>1053</v>
      </c>
    </row>
    <row r="547" spans="1:43" hidden="1" x14ac:dyDescent="0.25">
      <c r="A547" s="29" t="s">
        <v>216</v>
      </c>
      <c r="B547" s="5">
        <v>43626</v>
      </c>
      <c r="C547" s="6">
        <v>8</v>
      </c>
      <c r="D547" s="29" t="s">
        <v>217</v>
      </c>
      <c r="E547" s="29" t="s">
        <v>260</v>
      </c>
      <c r="F547" s="29" t="s">
        <v>223</v>
      </c>
      <c r="G547" s="7">
        <v>0.51956381944444441</v>
      </c>
      <c r="H547" s="3">
        <v>1508</v>
      </c>
      <c r="I547" s="29" t="s">
        <v>228</v>
      </c>
      <c r="J547" s="3">
        <v>815</v>
      </c>
      <c r="K547" s="29" t="s">
        <v>229</v>
      </c>
      <c r="L547" s="29" t="s">
        <v>124</v>
      </c>
      <c r="M547" s="29" t="s">
        <v>230</v>
      </c>
      <c r="N547" s="29" t="s">
        <v>163</v>
      </c>
      <c r="O547" s="29" t="s">
        <v>231</v>
      </c>
      <c r="P547" s="29" t="s">
        <v>25</v>
      </c>
      <c r="AM547" s="8">
        <v>43706</v>
      </c>
      <c r="AN547" s="29" t="s">
        <v>222</v>
      </c>
      <c r="AP547">
        <v>2078</v>
      </c>
      <c r="AQ547">
        <v>1105</v>
      </c>
    </row>
    <row r="548" spans="1:43" hidden="1" x14ac:dyDescent="0.25">
      <c r="A548" s="29" t="s">
        <v>216</v>
      </c>
      <c r="B548" s="5">
        <v>43626</v>
      </c>
      <c r="C548" s="6">
        <v>8</v>
      </c>
      <c r="D548" s="29" t="s">
        <v>217</v>
      </c>
      <c r="E548" s="29" t="s">
        <v>260</v>
      </c>
      <c r="F548" s="29" t="s">
        <v>223</v>
      </c>
      <c r="G548" s="7">
        <v>0.51956381944444441</v>
      </c>
      <c r="H548" s="3">
        <v>1508</v>
      </c>
      <c r="I548" s="29" t="s">
        <v>228</v>
      </c>
      <c r="J548" s="3">
        <v>816</v>
      </c>
      <c r="K548" s="29" t="s">
        <v>229</v>
      </c>
      <c r="L548" s="29" t="s">
        <v>124</v>
      </c>
      <c r="M548" s="29" t="s">
        <v>230</v>
      </c>
      <c r="N548" s="29" t="s">
        <v>163</v>
      </c>
      <c r="O548" s="29" t="s">
        <v>231</v>
      </c>
      <c r="P548" s="29" t="s">
        <v>25</v>
      </c>
      <c r="AM548" s="8">
        <v>43706</v>
      </c>
      <c r="AN548" s="29" t="s">
        <v>222</v>
      </c>
      <c r="AP548">
        <v>2044</v>
      </c>
      <c r="AQ548">
        <v>1091</v>
      </c>
    </row>
    <row r="549" spans="1:43" hidden="1" x14ac:dyDescent="0.25">
      <c r="A549" s="29" t="s">
        <v>216</v>
      </c>
      <c r="B549" s="5">
        <v>43626</v>
      </c>
      <c r="C549" s="6">
        <v>8</v>
      </c>
      <c r="D549" s="29" t="s">
        <v>217</v>
      </c>
      <c r="E549" s="29" t="s">
        <v>260</v>
      </c>
      <c r="F549" s="29" t="s">
        <v>223</v>
      </c>
      <c r="G549" s="7">
        <v>0.51956381944444441</v>
      </c>
      <c r="H549" s="3">
        <v>1508</v>
      </c>
      <c r="I549" s="29" t="s">
        <v>228</v>
      </c>
      <c r="J549" s="3">
        <v>817</v>
      </c>
      <c r="K549" s="29" t="s">
        <v>229</v>
      </c>
      <c r="L549" s="29" t="s">
        <v>124</v>
      </c>
      <c r="M549" s="29" t="s">
        <v>230</v>
      </c>
      <c r="N549" s="29" t="s">
        <v>163</v>
      </c>
      <c r="O549" s="29" t="s">
        <v>231</v>
      </c>
      <c r="P549" s="29" t="s">
        <v>25</v>
      </c>
      <c r="AM549" s="8">
        <v>43706</v>
      </c>
      <c r="AN549" s="29" t="s">
        <v>222</v>
      </c>
      <c r="AP549">
        <v>1844</v>
      </c>
      <c r="AQ549">
        <v>1006</v>
      </c>
    </row>
    <row r="550" spans="1:43" hidden="1" x14ac:dyDescent="0.25">
      <c r="A550" s="29" t="s">
        <v>216</v>
      </c>
      <c r="B550" s="5">
        <v>43626</v>
      </c>
      <c r="C550" s="6">
        <v>8</v>
      </c>
      <c r="D550" s="29" t="s">
        <v>217</v>
      </c>
      <c r="E550" s="29" t="s">
        <v>260</v>
      </c>
      <c r="F550" s="29" t="s">
        <v>223</v>
      </c>
      <c r="G550" s="7">
        <v>0.51956381944444441</v>
      </c>
      <c r="H550" s="3">
        <v>1508</v>
      </c>
      <c r="I550" s="29" t="s">
        <v>228</v>
      </c>
      <c r="J550" s="3">
        <v>818</v>
      </c>
      <c r="K550" s="29" t="s">
        <v>229</v>
      </c>
      <c r="L550" s="29" t="s">
        <v>124</v>
      </c>
      <c r="M550" s="29" t="s">
        <v>230</v>
      </c>
      <c r="N550" s="29" t="s">
        <v>163</v>
      </c>
      <c r="O550" s="29" t="s">
        <v>231</v>
      </c>
      <c r="P550" s="29" t="s">
        <v>25</v>
      </c>
      <c r="AM550" s="8">
        <v>43706</v>
      </c>
      <c r="AN550" s="29" t="s">
        <v>222</v>
      </c>
      <c r="AP550">
        <v>1778</v>
      </c>
      <c r="AQ550">
        <v>1030</v>
      </c>
    </row>
    <row r="551" spans="1:43" hidden="1" x14ac:dyDescent="0.25">
      <c r="A551" s="29" t="s">
        <v>216</v>
      </c>
      <c r="B551" s="5">
        <v>43626</v>
      </c>
      <c r="C551" s="6">
        <v>8</v>
      </c>
      <c r="D551" s="29" t="s">
        <v>217</v>
      </c>
      <c r="E551" s="29" t="s">
        <v>260</v>
      </c>
      <c r="F551" s="29" t="s">
        <v>223</v>
      </c>
      <c r="G551" s="7">
        <v>0.51956381944444441</v>
      </c>
      <c r="H551" s="3">
        <v>1508</v>
      </c>
      <c r="I551" s="29" t="s">
        <v>228</v>
      </c>
      <c r="J551" s="3">
        <v>819</v>
      </c>
      <c r="K551" s="29" t="s">
        <v>229</v>
      </c>
      <c r="L551" s="29" t="s">
        <v>124</v>
      </c>
      <c r="M551" s="29" t="s">
        <v>231</v>
      </c>
      <c r="N551" s="29" t="s">
        <v>163</v>
      </c>
      <c r="O551" s="29" t="s">
        <v>231</v>
      </c>
      <c r="P551" s="29" t="s">
        <v>25</v>
      </c>
      <c r="AM551" s="8">
        <v>43706</v>
      </c>
      <c r="AN551" s="29" t="s">
        <v>222</v>
      </c>
      <c r="AP551">
        <v>283</v>
      </c>
      <c r="AQ551">
        <v>1308</v>
      </c>
    </row>
    <row r="552" spans="1:43" hidden="1" x14ac:dyDescent="0.25">
      <c r="A552" s="29" t="s">
        <v>216</v>
      </c>
      <c r="B552" s="5">
        <v>43626</v>
      </c>
      <c r="C552" s="6">
        <v>8</v>
      </c>
      <c r="D552" s="29" t="s">
        <v>217</v>
      </c>
      <c r="E552" s="29" t="s">
        <v>260</v>
      </c>
      <c r="F552" s="29" t="s">
        <v>223</v>
      </c>
      <c r="G552" s="7">
        <v>0.51957981481481486</v>
      </c>
      <c r="H552" s="3">
        <v>1517</v>
      </c>
      <c r="I552" s="29" t="s">
        <v>228</v>
      </c>
      <c r="J552" s="3">
        <v>820</v>
      </c>
      <c r="K552" s="29" t="s">
        <v>229</v>
      </c>
      <c r="L552" s="29" t="s">
        <v>124</v>
      </c>
      <c r="M552" s="29" t="s">
        <v>230</v>
      </c>
      <c r="N552" s="29" t="s">
        <v>163</v>
      </c>
      <c r="O552" s="29" t="s">
        <v>231</v>
      </c>
      <c r="P552" s="29" t="s">
        <v>25</v>
      </c>
      <c r="AM552" s="8">
        <v>43706</v>
      </c>
      <c r="AN552" s="29" t="s">
        <v>222</v>
      </c>
      <c r="AP552">
        <v>527</v>
      </c>
      <c r="AQ552">
        <v>1337</v>
      </c>
    </row>
    <row r="553" spans="1:43" hidden="1" x14ac:dyDescent="0.25">
      <c r="A553" s="29" t="s">
        <v>216</v>
      </c>
      <c r="B553" s="5">
        <v>43626</v>
      </c>
      <c r="C553" s="6">
        <v>8</v>
      </c>
      <c r="D553" s="29" t="s">
        <v>217</v>
      </c>
      <c r="E553" s="29" t="s">
        <v>260</v>
      </c>
      <c r="F553" s="29" t="s">
        <v>223</v>
      </c>
      <c r="G553" s="7">
        <v>0.51957981481481486</v>
      </c>
      <c r="H553" s="3">
        <v>1517</v>
      </c>
      <c r="I553" s="29" t="s">
        <v>228</v>
      </c>
      <c r="J553" s="3">
        <v>821</v>
      </c>
      <c r="K553" s="29" t="s">
        <v>229</v>
      </c>
      <c r="L553" s="29" t="s">
        <v>124</v>
      </c>
      <c r="M553" s="29" t="s">
        <v>230</v>
      </c>
      <c r="N553" s="29" t="s">
        <v>163</v>
      </c>
      <c r="O553" s="29" t="s">
        <v>231</v>
      </c>
      <c r="P553" s="29" t="s">
        <v>25</v>
      </c>
      <c r="AM553" s="8">
        <v>43706</v>
      </c>
      <c r="AN553" s="29" t="s">
        <v>222</v>
      </c>
      <c r="AP553">
        <v>1192</v>
      </c>
      <c r="AQ553">
        <v>830</v>
      </c>
    </row>
    <row r="554" spans="1:43" hidden="1" x14ac:dyDescent="0.25">
      <c r="A554" s="29" t="s">
        <v>216</v>
      </c>
      <c r="B554" s="5">
        <v>43626</v>
      </c>
      <c r="C554" s="6">
        <v>8</v>
      </c>
      <c r="D554" s="29" t="s">
        <v>217</v>
      </c>
      <c r="E554" s="29" t="s">
        <v>260</v>
      </c>
      <c r="F554" s="29" t="s">
        <v>223</v>
      </c>
      <c r="G554" s="7">
        <v>0.51957981481481486</v>
      </c>
      <c r="H554" s="3">
        <v>1517</v>
      </c>
      <c r="I554" s="29" t="s">
        <v>228</v>
      </c>
      <c r="J554" s="3">
        <v>822</v>
      </c>
      <c r="K554" s="29" t="s">
        <v>229</v>
      </c>
      <c r="L554" s="29" t="s">
        <v>124</v>
      </c>
      <c r="M554" s="29" t="s">
        <v>230</v>
      </c>
      <c r="N554" s="29" t="s">
        <v>163</v>
      </c>
      <c r="O554" s="29" t="s">
        <v>231</v>
      </c>
      <c r="P554" s="29" t="s">
        <v>25</v>
      </c>
      <c r="AM554" s="8">
        <v>43706</v>
      </c>
      <c r="AN554" s="29" t="s">
        <v>222</v>
      </c>
      <c r="AP554">
        <v>1489</v>
      </c>
      <c r="AQ554">
        <v>880</v>
      </c>
    </row>
    <row r="555" spans="1:43" hidden="1" x14ac:dyDescent="0.25">
      <c r="A555" s="29" t="s">
        <v>216</v>
      </c>
      <c r="B555" s="5">
        <v>43626</v>
      </c>
      <c r="C555" s="6">
        <v>8</v>
      </c>
      <c r="D555" s="29" t="s">
        <v>217</v>
      </c>
      <c r="E555" s="29" t="s">
        <v>260</v>
      </c>
      <c r="F555" s="29" t="s">
        <v>223</v>
      </c>
      <c r="G555" s="7">
        <v>0.51958515046296294</v>
      </c>
      <c r="H555" s="3">
        <v>1520</v>
      </c>
      <c r="I555" s="29" t="s">
        <v>228</v>
      </c>
      <c r="J555" s="3">
        <v>823</v>
      </c>
      <c r="K555" s="29" t="s">
        <v>229</v>
      </c>
      <c r="L555" s="29" t="s">
        <v>124</v>
      </c>
      <c r="M555" s="29" t="s">
        <v>232</v>
      </c>
      <c r="N555" s="29" t="s">
        <v>163</v>
      </c>
      <c r="O555" s="29" t="s">
        <v>231</v>
      </c>
      <c r="P555" s="29" t="s">
        <v>25</v>
      </c>
      <c r="AM555" s="8">
        <v>43706</v>
      </c>
      <c r="AN555" s="29" t="s">
        <v>222</v>
      </c>
      <c r="AP555">
        <v>449</v>
      </c>
      <c r="AQ555">
        <v>1099</v>
      </c>
    </row>
    <row r="556" spans="1:43" hidden="1" x14ac:dyDescent="0.25">
      <c r="A556" s="29" t="s">
        <v>216</v>
      </c>
      <c r="B556" s="5">
        <v>43626</v>
      </c>
      <c r="C556" s="6">
        <v>8</v>
      </c>
      <c r="D556" s="29" t="s">
        <v>217</v>
      </c>
      <c r="E556" s="29" t="s">
        <v>260</v>
      </c>
      <c r="F556" s="29" t="s">
        <v>223</v>
      </c>
      <c r="G556" s="7">
        <v>0.51958870370370369</v>
      </c>
      <c r="H556" s="3">
        <v>1522</v>
      </c>
      <c r="I556" s="29" t="s">
        <v>228</v>
      </c>
      <c r="J556" s="3">
        <v>824</v>
      </c>
      <c r="K556" s="29" t="s">
        <v>229</v>
      </c>
      <c r="L556" s="29" t="s">
        <v>124</v>
      </c>
      <c r="M556" s="29" t="s">
        <v>231</v>
      </c>
      <c r="N556" s="29" t="s">
        <v>163</v>
      </c>
      <c r="O556" s="29" t="s">
        <v>231</v>
      </c>
      <c r="P556" s="29" t="s">
        <v>25</v>
      </c>
      <c r="AM556" s="8">
        <v>43706</v>
      </c>
      <c r="AN556" s="29" t="s">
        <v>222</v>
      </c>
      <c r="AP556">
        <v>651</v>
      </c>
      <c r="AQ556">
        <v>1164</v>
      </c>
    </row>
    <row r="557" spans="1:43" hidden="1" x14ac:dyDescent="0.25">
      <c r="A557" s="29" t="s">
        <v>216</v>
      </c>
      <c r="B557" s="5">
        <v>43626</v>
      </c>
      <c r="C557" s="6">
        <v>8</v>
      </c>
      <c r="D557" s="29" t="s">
        <v>217</v>
      </c>
      <c r="E557" s="29" t="s">
        <v>260</v>
      </c>
      <c r="F557" s="29" t="s">
        <v>223</v>
      </c>
      <c r="G557" s="7">
        <v>0.51958870370370369</v>
      </c>
      <c r="H557" s="3">
        <v>1522</v>
      </c>
      <c r="I557" s="29" t="s">
        <v>228</v>
      </c>
      <c r="J557" s="3">
        <v>825</v>
      </c>
      <c r="K557" s="29" t="s">
        <v>229</v>
      </c>
      <c r="L557" s="29" t="s">
        <v>124</v>
      </c>
      <c r="M557" s="29" t="s">
        <v>231</v>
      </c>
      <c r="N557" s="29" t="s">
        <v>163</v>
      </c>
      <c r="O557" s="29" t="s">
        <v>231</v>
      </c>
      <c r="P557" s="29" t="s">
        <v>25</v>
      </c>
      <c r="AM557" s="8">
        <v>43706</v>
      </c>
      <c r="AN557" s="29" t="s">
        <v>222</v>
      </c>
      <c r="AP557">
        <v>767</v>
      </c>
      <c r="AQ557">
        <v>1130</v>
      </c>
    </row>
    <row r="558" spans="1:43" hidden="1" x14ac:dyDescent="0.25">
      <c r="A558" s="29" t="s">
        <v>216</v>
      </c>
      <c r="B558" s="5">
        <v>43626</v>
      </c>
      <c r="C558" s="6">
        <v>8</v>
      </c>
      <c r="D558" s="29" t="s">
        <v>217</v>
      </c>
      <c r="E558" s="29" t="s">
        <v>260</v>
      </c>
      <c r="F558" s="29" t="s">
        <v>223</v>
      </c>
      <c r="G558" s="7">
        <v>0.51958870370370369</v>
      </c>
      <c r="H558" s="3">
        <v>1522</v>
      </c>
      <c r="I558" s="29" t="s">
        <v>228</v>
      </c>
      <c r="J558" s="3">
        <v>826</v>
      </c>
      <c r="K558" s="29" t="s">
        <v>229</v>
      </c>
      <c r="L558" s="29" t="s">
        <v>124</v>
      </c>
      <c r="M558" s="29" t="s">
        <v>230</v>
      </c>
      <c r="N558" s="29" t="s">
        <v>163</v>
      </c>
      <c r="O558" s="29" t="s">
        <v>231</v>
      </c>
      <c r="P558" s="29" t="s">
        <v>25</v>
      </c>
      <c r="AM558" s="8">
        <v>43706</v>
      </c>
      <c r="AN558" s="29" t="s">
        <v>222</v>
      </c>
      <c r="AP558">
        <v>823</v>
      </c>
      <c r="AQ558">
        <v>983</v>
      </c>
    </row>
    <row r="559" spans="1:43" hidden="1" x14ac:dyDescent="0.25">
      <c r="A559" s="29" t="s">
        <v>216</v>
      </c>
      <c r="B559" s="5">
        <v>43626</v>
      </c>
      <c r="C559" s="6">
        <v>8</v>
      </c>
      <c r="D559" s="29" t="s">
        <v>217</v>
      </c>
      <c r="E559" s="29" t="s">
        <v>260</v>
      </c>
      <c r="F559" s="29" t="s">
        <v>223</v>
      </c>
      <c r="G559" s="7">
        <v>0.51959403935185178</v>
      </c>
      <c r="H559" s="3">
        <v>1525</v>
      </c>
      <c r="I559" s="29" t="s">
        <v>228</v>
      </c>
      <c r="J559" s="3">
        <v>828</v>
      </c>
      <c r="K559" s="29" t="s">
        <v>229</v>
      </c>
      <c r="L559" s="29" t="s">
        <v>124</v>
      </c>
      <c r="M559" s="29" t="s">
        <v>230</v>
      </c>
      <c r="N559" s="29" t="s">
        <v>163</v>
      </c>
      <c r="O559" s="29" t="s">
        <v>231</v>
      </c>
      <c r="P559" s="29" t="s">
        <v>25</v>
      </c>
      <c r="AM559" s="8">
        <v>43706</v>
      </c>
      <c r="AN559" s="29" t="s">
        <v>222</v>
      </c>
      <c r="AP559">
        <v>1372</v>
      </c>
      <c r="AQ559">
        <v>979</v>
      </c>
    </row>
    <row r="560" spans="1:43" hidden="1" x14ac:dyDescent="0.25">
      <c r="A560" s="29" t="s">
        <v>216</v>
      </c>
      <c r="B560" s="5">
        <v>43626</v>
      </c>
      <c r="C560" s="6">
        <v>8</v>
      </c>
      <c r="D560" s="29" t="s">
        <v>217</v>
      </c>
      <c r="E560" s="29" t="s">
        <v>260</v>
      </c>
      <c r="F560" s="29" t="s">
        <v>223</v>
      </c>
      <c r="G560" s="7">
        <v>0.51959403935185178</v>
      </c>
      <c r="H560" s="3">
        <v>1525</v>
      </c>
      <c r="I560" s="29" t="s">
        <v>228</v>
      </c>
      <c r="J560" s="3">
        <v>829</v>
      </c>
      <c r="K560" s="29" t="s">
        <v>229</v>
      </c>
      <c r="L560" s="29" t="s">
        <v>124</v>
      </c>
      <c r="M560" s="29" t="s">
        <v>230</v>
      </c>
      <c r="N560" s="29" t="s">
        <v>163</v>
      </c>
      <c r="O560" s="29" t="s">
        <v>231</v>
      </c>
      <c r="P560" s="29" t="s">
        <v>25</v>
      </c>
      <c r="AM560" s="8">
        <v>43706</v>
      </c>
      <c r="AN560" s="29" t="s">
        <v>222</v>
      </c>
      <c r="AP560">
        <v>1422</v>
      </c>
      <c r="AQ560">
        <v>958</v>
      </c>
    </row>
    <row r="561" spans="1:43" hidden="1" x14ac:dyDescent="0.25">
      <c r="A561" s="29" t="s">
        <v>216</v>
      </c>
      <c r="B561" s="5">
        <v>43626</v>
      </c>
      <c r="C561" s="6">
        <v>8</v>
      </c>
      <c r="D561" s="29" t="s">
        <v>217</v>
      </c>
      <c r="E561" s="29" t="s">
        <v>260</v>
      </c>
      <c r="F561" s="29" t="s">
        <v>223</v>
      </c>
      <c r="G561" s="7">
        <v>0.51959403935185178</v>
      </c>
      <c r="H561" s="3">
        <v>1525</v>
      </c>
      <c r="I561" s="29" t="s">
        <v>228</v>
      </c>
      <c r="J561" s="3">
        <v>830</v>
      </c>
      <c r="K561" s="29" t="s">
        <v>229</v>
      </c>
      <c r="L561" s="29" t="s">
        <v>124</v>
      </c>
      <c r="M561" s="29" t="s">
        <v>231</v>
      </c>
      <c r="N561" s="29" t="s">
        <v>163</v>
      </c>
      <c r="O561" s="29" t="s">
        <v>231</v>
      </c>
      <c r="P561" s="29" t="s">
        <v>25</v>
      </c>
      <c r="AM561" s="8">
        <v>43706</v>
      </c>
      <c r="AN561" s="29" t="s">
        <v>222</v>
      </c>
      <c r="AP561">
        <v>1454</v>
      </c>
      <c r="AQ561">
        <v>928</v>
      </c>
    </row>
    <row r="562" spans="1:43" hidden="1" x14ac:dyDescent="0.25">
      <c r="A562" s="29" t="s">
        <v>216</v>
      </c>
      <c r="B562" s="5">
        <v>43626</v>
      </c>
      <c r="C562" s="6">
        <v>8</v>
      </c>
      <c r="D562" s="29" t="s">
        <v>217</v>
      </c>
      <c r="E562" s="29" t="s">
        <v>260</v>
      </c>
      <c r="F562" s="29" t="s">
        <v>223</v>
      </c>
      <c r="G562" s="7">
        <v>0.51959581018518519</v>
      </c>
      <c r="H562" s="3">
        <v>1526</v>
      </c>
      <c r="I562" s="29" t="s">
        <v>228</v>
      </c>
      <c r="J562" s="3">
        <v>831</v>
      </c>
      <c r="K562" s="29" t="s">
        <v>229</v>
      </c>
      <c r="L562" s="29" t="s">
        <v>124</v>
      </c>
      <c r="M562" s="29" t="s">
        <v>232</v>
      </c>
      <c r="N562" s="29" t="s">
        <v>163</v>
      </c>
      <c r="O562" s="29" t="s">
        <v>231</v>
      </c>
      <c r="P562" s="29" t="s">
        <v>25</v>
      </c>
      <c r="AM562" s="8">
        <v>43706</v>
      </c>
      <c r="AN562" s="29" t="s">
        <v>222</v>
      </c>
      <c r="AP562">
        <v>285</v>
      </c>
      <c r="AQ562">
        <v>691</v>
      </c>
    </row>
    <row r="563" spans="1:43" hidden="1" x14ac:dyDescent="0.25">
      <c r="A563" s="29" t="s">
        <v>216</v>
      </c>
      <c r="B563" s="5">
        <v>43626</v>
      </c>
      <c r="C563" s="6">
        <v>8</v>
      </c>
      <c r="D563" s="29" t="s">
        <v>217</v>
      </c>
      <c r="E563" s="29" t="s">
        <v>260</v>
      </c>
      <c r="F563" s="29" t="s">
        <v>223</v>
      </c>
      <c r="G563" s="7">
        <v>0.51959581018518519</v>
      </c>
      <c r="H563" s="3">
        <v>1526</v>
      </c>
      <c r="I563" s="29" t="s">
        <v>228</v>
      </c>
      <c r="J563" s="3">
        <v>832</v>
      </c>
      <c r="K563" s="29" t="s">
        <v>229</v>
      </c>
      <c r="L563" s="29" t="s">
        <v>124</v>
      </c>
      <c r="M563" s="29" t="s">
        <v>230</v>
      </c>
      <c r="N563" s="29" t="s">
        <v>163</v>
      </c>
      <c r="O563" s="29" t="s">
        <v>231</v>
      </c>
      <c r="P563" s="29" t="s">
        <v>25</v>
      </c>
      <c r="AM563" s="8">
        <v>43706</v>
      </c>
      <c r="AN563" s="29" t="s">
        <v>222</v>
      </c>
      <c r="AP563">
        <v>2410</v>
      </c>
      <c r="AQ563">
        <v>730</v>
      </c>
    </row>
    <row r="564" spans="1:43" hidden="1" x14ac:dyDescent="0.25">
      <c r="A564" s="29" t="s">
        <v>216</v>
      </c>
      <c r="B564" s="5">
        <v>43626</v>
      </c>
      <c r="C564" s="6">
        <v>8</v>
      </c>
      <c r="D564" s="29" t="s">
        <v>217</v>
      </c>
      <c r="E564" s="29" t="s">
        <v>260</v>
      </c>
      <c r="F564" s="29" t="s">
        <v>223</v>
      </c>
      <c r="G564" s="7">
        <v>0.51959581018518519</v>
      </c>
      <c r="H564" s="3">
        <v>1526</v>
      </c>
      <c r="I564" s="29" t="s">
        <v>228</v>
      </c>
      <c r="J564" s="3">
        <v>833</v>
      </c>
      <c r="K564" s="29" t="s">
        <v>229</v>
      </c>
      <c r="L564" s="29" t="s">
        <v>124</v>
      </c>
      <c r="M564" s="29" t="s">
        <v>230</v>
      </c>
      <c r="N564" s="29" t="s">
        <v>163</v>
      </c>
      <c r="O564" s="29" t="s">
        <v>231</v>
      </c>
      <c r="P564" s="29" t="s">
        <v>25</v>
      </c>
      <c r="AM564" s="8">
        <v>43706</v>
      </c>
      <c r="AN564" s="29" t="s">
        <v>222</v>
      </c>
      <c r="AP564">
        <v>2461</v>
      </c>
      <c r="AQ564">
        <v>820</v>
      </c>
    </row>
    <row r="565" spans="1:43" hidden="1" x14ac:dyDescent="0.25">
      <c r="A565" s="29" t="s">
        <v>216</v>
      </c>
      <c r="B565" s="5">
        <v>43626</v>
      </c>
      <c r="C565" s="6">
        <v>8</v>
      </c>
      <c r="D565" s="29" t="s">
        <v>217</v>
      </c>
      <c r="E565" s="29" t="s">
        <v>260</v>
      </c>
      <c r="F565" s="29" t="s">
        <v>223</v>
      </c>
      <c r="G565" s="7">
        <v>0.51959581018518519</v>
      </c>
      <c r="H565" s="3">
        <v>1526</v>
      </c>
      <c r="I565" s="29" t="s">
        <v>228</v>
      </c>
      <c r="J565" s="3">
        <v>834</v>
      </c>
      <c r="K565" s="29" t="s">
        <v>229</v>
      </c>
      <c r="L565" s="29" t="s">
        <v>125</v>
      </c>
      <c r="M565" s="29" t="s">
        <v>230</v>
      </c>
      <c r="N565" s="29" t="s">
        <v>163</v>
      </c>
      <c r="O565" s="29" t="s">
        <v>231</v>
      </c>
      <c r="P565" s="29" t="s">
        <v>25</v>
      </c>
      <c r="AM565" s="8">
        <v>43706</v>
      </c>
      <c r="AN565" s="29" t="s">
        <v>222</v>
      </c>
      <c r="AP565">
        <v>2669</v>
      </c>
      <c r="AQ565">
        <v>708</v>
      </c>
    </row>
    <row r="566" spans="1:43" hidden="1" x14ac:dyDescent="0.25">
      <c r="A566" s="29" t="s">
        <v>216</v>
      </c>
      <c r="B566" s="5">
        <v>43626</v>
      </c>
      <c r="C566" s="6">
        <v>8</v>
      </c>
      <c r="D566" s="29" t="s">
        <v>217</v>
      </c>
      <c r="E566" s="29" t="s">
        <v>260</v>
      </c>
      <c r="F566" s="29" t="s">
        <v>223</v>
      </c>
      <c r="G566" s="7">
        <v>0.51963135416666673</v>
      </c>
      <c r="H566" s="3">
        <v>1546</v>
      </c>
      <c r="I566" s="29" t="s">
        <v>228</v>
      </c>
      <c r="J566" s="3">
        <v>835</v>
      </c>
      <c r="K566" s="29" t="s">
        <v>229</v>
      </c>
      <c r="L566" s="29" t="s">
        <v>124</v>
      </c>
      <c r="M566" s="29" t="s">
        <v>232</v>
      </c>
      <c r="N566" s="29" t="s">
        <v>163</v>
      </c>
      <c r="O566" s="29" t="s">
        <v>231</v>
      </c>
      <c r="P566" s="29" t="s">
        <v>25</v>
      </c>
      <c r="AM566" s="8">
        <v>43706</v>
      </c>
      <c r="AN566" s="29" t="s">
        <v>222</v>
      </c>
      <c r="AP566">
        <v>1023</v>
      </c>
      <c r="AQ566">
        <v>1013</v>
      </c>
    </row>
    <row r="567" spans="1:43" hidden="1" x14ac:dyDescent="0.25">
      <c r="A567" s="29" t="s">
        <v>216</v>
      </c>
      <c r="B567" s="5">
        <v>43626</v>
      </c>
      <c r="C567" s="6">
        <v>8</v>
      </c>
      <c r="D567" s="29" t="s">
        <v>217</v>
      </c>
      <c r="E567" s="29" t="s">
        <v>260</v>
      </c>
      <c r="F567" s="29" t="s">
        <v>223</v>
      </c>
      <c r="G567" s="7">
        <v>0.51964024305555556</v>
      </c>
      <c r="H567" s="3">
        <v>1551</v>
      </c>
      <c r="I567" s="29" t="s">
        <v>228</v>
      </c>
      <c r="J567" s="3">
        <v>836</v>
      </c>
      <c r="K567" s="29" t="s">
        <v>229</v>
      </c>
      <c r="L567" s="29" t="s">
        <v>124</v>
      </c>
      <c r="M567" s="29" t="s">
        <v>230</v>
      </c>
      <c r="N567" s="29" t="s">
        <v>163</v>
      </c>
      <c r="O567" s="29" t="s">
        <v>231</v>
      </c>
      <c r="P567" s="29" t="s">
        <v>25</v>
      </c>
      <c r="AM567" s="8">
        <v>43706</v>
      </c>
      <c r="AN567" s="29" t="s">
        <v>222</v>
      </c>
      <c r="AP567">
        <v>808</v>
      </c>
      <c r="AQ567">
        <v>834</v>
      </c>
    </row>
    <row r="568" spans="1:43" hidden="1" x14ac:dyDescent="0.25">
      <c r="A568" s="29" t="s">
        <v>216</v>
      </c>
      <c r="B568" s="5">
        <v>43626</v>
      </c>
      <c r="C568" s="6">
        <v>8</v>
      </c>
      <c r="D568" s="29" t="s">
        <v>217</v>
      </c>
      <c r="E568" s="29" t="s">
        <v>260</v>
      </c>
      <c r="F568" s="29" t="s">
        <v>223</v>
      </c>
      <c r="G568" s="7">
        <v>0.51966689814814815</v>
      </c>
      <c r="H568" s="3">
        <v>1566</v>
      </c>
      <c r="I568" s="29" t="s">
        <v>228</v>
      </c>
      <c r="J568" s="3">
        <v>837</v>
      </c>
      <c r="K568" s="29" t="s">
        <v>229</v>
      </c>
      <c r="L568" s="29" t="s">
        <v>124</v>
      </c>
      <c r="M568" s="29" t="s">
        <v>230</v>
      </c>
      <c r="N568" s="29" t="s">
        <v>163</v>
      </c>
      <c r="O568" s="29" t="s">
        <v>231</v>
      </c>
      <c r="P568" s="29" t="s">
        <v>25</v>
      </c>
      <c r="AM568" s="8">
        <v>43706</v>
      </c>
      <c r="AN568" s="29" t="s">
        <v>222</v>
      </c>
      <c r="AP568">
        <v>2282</v>
      </c>
      <c r="AQ568">
        <v>993</v>
      </c>
    </row>
    <row r="569" spans="1:43" hidden="1" x14ac:dyDescent="0.25">
      <c r="A569" s="29" t="s">
        <v>216</v>
      </c>
      <c r="B569" s="5">
        <v>43626</v>
      </c>
      <c r="C569" s="6">
        <v>8</v>
      </c>
      <c r="D569" s="29" t="s">
        <v>217</v>
      </c>
      <c r="E569" s="29" t="s">
        <v>260</v>
      </c>
      <c r="F569" s="29" t="s">
        <v>223</v>
      </c>
      <c r="G569" s="7">
        <v>0.51968999999999999</v>
      </c>
      <c r="H569" s="3">
        <v>1579</v>
      </c>
      <c r="I569" s="29" t="s">
        <v>228</v>
      </c>
      <c r="J569" s="3">
        <v>838</v>
      </c>
      <c r="K569" s="29" t="s">
        <v>229</v>
      </c>
      <c r="L569" s="29" t="s">
        <v>124</v>
      </c>
      <c r="M569" s="29" t="s">
        <v>230</v>
      </c>
      <c r="N569" s="29" t="s">
        <v>163</v>
      </c>
      <c r="O569" s="29" t="s">
        <v>231</v>
      </c>
      <c r="P569" s="29" t="s">
        <v>25</v>
      </c>
      <c r="AM569" s="8">
        <v>43706</v>
      </c>
      <c r="AN569" s="29" t="s">
        <v>222</v>
      </c>
      <c r="AP569">
        <v>1367</v>
      </c>
      <c r="AQ569">
        <v>1282</v>
      </c>
    </row>
    <row r="570" spans="1:43" hidden="1" x14ac:dyDescent="0.25">
      <c r="A570" s="29" t="s">
        <v>216</v>
      </c>
      <c r="B570" s="5">
        <v>43626</v>
      </c>
      <c r="C570" s="6">
        <v>8</v>
      </c>
      <c r="D570" s="29" t="s">
        <v>217</v>
      </c>
      <c r="E570" s="29" t="s">
        <v>260</v>
      </c>
      <c r="F570" s="29" t="s">
        <v>223</v>
      </c>
      <c r="G570" s="7">
        <v>0.51968999999999999</v>
      </c>
      <c r="H570" s="3">
        <v>1579</v>
      </c>
      <c r="I570" s="29" t="s">
        <v>228</v>
      </c>
      <c r="J570" s="3">
        <v>839</v>
      </c>
      <c r="K570" s="29" t="s">
        <v>229</v>
      </c>
      <c r="L570" s="29" t="s">
        <v>125</v>
      </c>
      <c r="M570" s="29" t="s">
        <v>232</v>
      </c>
      <c r="N570" s="29" t="s">
        <v>162</v>
      </c>
      <c r="O570" s="29" t="s">
        <v>231</v>
      </c>
      <c r="P570" s="29" t="s">
        <v>25</v>
      </c>
      <c r="AM570" s="8">
        <v>43706</v>
      </c>
      <c r="AN570" s="29" t="s">
        <v>222</v>
      </c>
      <c r="AP570">
        <v>1388</v>
      </c>
      <c r="AQ570">
        <v>1242</v>
      </c>
    </row>
    <row r="571" spans="1:43" hidden="1" x14ac:dyDescent="0.25">
      <c r="A571" s="29" t="s">
        <v>216</v>
      </c>
      <c r="B571" s="5">
        <v>43626</v>
      </c>
      <c r="C571" s="6">
        <v>8</v>
      </c>
      <c r="D571" s="29" t="s">
        <v>217</v>
      </c>
      <c r="E571" s="29" t="s">
        <v>260</v>
      </c>
      <c r="F571" s="29" t="s">
        <v>223</v>
      </c>
      <c r="G571" s="7">
        <v>0.51968999999999999</v>
      </c>
      <c r="H571" s="3">
        <v>1579</v>
      </c>
      <c r="I571" s="29" t="s">
        <v>228</v>
      </c>
      <c r="J571" s="3">
        <v>840</v>
      </c>
      <c r="K571" s="29" t="s">
        <v>229</v>
      </c>
      <c r="L571" s="29" t="s">
        <v>124</v>
      </c>
      <c r="M571" s="29" t="s">
        <v>230</v>
      </c>
      <c r="N571" s="29" t="s">
        <v>163</v>
      </c>
      <c r="O571" s="29" t="s">
        <v>231</v>
      </c>
      <c r="P571" s="29" t="s">
        <v>25</v>
      </c>
      <c r="AM571" s="8">
        <v>43706</v>
      </c>
      <c r="AN571" s="29" t="s">
        <v>222</v>
      </c>
      <c r="AP571">
        <v>1434</v>
      </c>
      <c r="AQ571">
        <v>1221</v>
      </c>
    </row>
    <row r="572" spans="1:43" hidden="1" x14ac:dyDescent="0.25">
      <c r="A572" s="29" t="s">
        <v>216</v>
      </c>
      <c r="B572" s="5">
        <v>43626</v>
      </c>
      <c r="C572" s="6">
        <v>8</v>
      </c>
      <c r="D572" s="29" t="s">
        <v>217</v>
      </c>
      <c r="E572" s="29" t="s">
        <v>260</v>
      </c>
      <c r="F572" s="29" t="s">
        <v>223</v>
      </c>
      <c r="G572" s="7">
        <v>0.51974686342592591</v>
      </c>
      <c r="H572" s="3">
        <v>1611</v>
      </c>
      <c r="I572" s="29" t="s">
        <v>228</v>
      </c>
      <c r="J572" s="3">
        <v>843</v>
      </c>
      <c r="K572" s="29" t="s">
        <v>229</v>
      </c>
      <c r="L572" s="29" t="s">
        <v>124</v>
      </c>
      <c r="M572" s="29" t="s">
        <v>230</v>
      </c>
      <c r="N572" s="29" t="s">
        <v>163</v>
      </c>
      <c r="O572" s="29" t="s">
        <v>231</v>
      </c>
      <c r="P572" s="29" t="s">
        <v>25</v>
      </c>
      <c r="AM572" s="8">
        <v>43706</v>
      </c>
      <c r="AN572" s="29" t="s">
        <v>222</v>
      </c>
      <c r="AP572">
        <v>1692</v>
      </c>
      <c r="AQ572">
        <v>953</v>
      </c>
    </row>
    <row r="573" spans="1:43" hidden="1" x14ac:dyDescent="0.25">
      <c r="A573" s="29" t="s">
        <v>216</v>
      </c>
      <c r="B573" s="5">
        <v>43626</v>
      </c>
      <c r="C573" s="6">
        <v>8</v>
      </c>
      <c r="D573" s="29" t="s">
        <v>217</v>
      </c>
      <c r="E573" s="29" t="s">
        <v>260</v>
      </c>
      <c r="F573" s="29" t="s">
        <v>223</v>
      </c>
      <c r="G573" s="7">
        <v>0.51974686342592591</v>
      </c>
      <c r="H573" s="3">
        <v>1611</v>
      </c>
      <c r="I573" s="29" t="s">
        <v>228</v>
      </c>
      <c r="J573" s="3">
        <v>844</v>
      </c>
      <c r="K573" s="29" t="s">
        <v>229</v>
      </c>
      <c r="L573" s="29" t="s">
        <v>124</v>
      </c>
      <c r="M573" s="29" t="s">
        <v>230</v>
      </c>
      <c r="N573" s="29" t="s">
        <v>163</v>
      </c>
      <c r="O573" s="29" t="s">
        <v>231</v>
      </c>
      <c r="P573" s="29" t="s">
        <v>25</v>
      </c>
      <c r="AM573" s="8">
        <v>43706</v>
      </c>
      <c r="AN573" s="29" t="s">
        <v>222</v>
      </c>
      <c r="AP573">
        <v>1469</v>
      </c>
      <c r="AQ573">
        <v>1076</v>
      </c>
    </row>
    <row r="574" spans="1:43" hidden="1" x14ac:dyDescent="0.25">
      <c r="A574" s="29" t="s">
        <v>216</v>
      </c>
      <c r="B574" s="5">
        <v>43626</v>
      </c>
      <c r="C574" s="6">
        <v>8</v>
      </c>
      <c r="D574" s="29" t="s">
        <v>217</v>
      </c>
      <c r="E574" s="29" t="s">
        <v>260</v>
      </c>
      <c r="F574" s="29" t="s">
        <v>223</v>
      </c>
      <c r="G574" s="7">
        <v>0.51974686342592591</v>
      </c>
      <c r="H574" s="3">
        <v>1611</v>
      </c>
      <c r="I574" s="29" t="s">
        <v>228</v>
      </c>
      <c r="J574" s="3">
        <v>845</v>
      </c>
      <c r="K574" s="29" t="s">
        <v>229</v>
      </c>
      <c r="L574" s="29" t="s">
        <v>125</v>
      </c>
      <c r="M574" s="29" t="s">
        <v>230</v>
      </c>
      <c r="N574" s="29" t="s">
        <v>163</v>
      </c>
      <c r="O574" s="29" t="s">
        <v>231</v>
      </c>
      <c r="P574" s="29" t="s">
        <v>25</v>
      </c>
      <c r="AM574" s="8">
        <v>43706</v>
      </c>
      <c r="AN574" s="29" t="s">
        <v>222</v>
      </c>
      <c r="AP574">
        <v>1395</v>
      </c>
      <c r="AQ574">
        <v>1036</v>
      </c>
    </row>
    <row r="575" spans="1:43" hidden="1" x14ac:dyDescent="0.25">
      <c r="A575" s="29" t="s">
        <v>216</v>
      </c>
      <c r="B575" s="5">
        <v>43626</v>
      </c>
      <c r="C575" s="6">
        <v>8</v>
      </c>
      <c r="D575" s="29" t="s">
        <v>217</v>
      </c>
      <c r="E575" s="29" t="s">
        <v>260</v>
      </c>
      <c r="F575" s="29" t="s">
        <v>223</v>
      </c>
      <c r="G575" s="7">
        <v>0.51974686342592591</v>
      </c>
      <c r="H575" s="3">
        <v>1611</v>
      </c>
      <c r="I575" s="29" t="s">
        <v>228</v>
      </c>
      <c r="J575" s="3">
        <v>846</v>
      </c>
      <c r="K575" s="29" t="s">
        <v>229</v>
      </c>
      <c r="L575" s="29" t="s">
        <v>124</v>
      </c>
      <c r="M575" s="29" t="s">
        <v>230</v>
      </c>
      <c r="N575" s="29" t="s">
        <v>163</v>
      </c>
      <c r="O575" s="29" t="s">
        <v>231</v>
      </c>
      <c r="P575" s="29" t="s">
        <v>25</v>
      </c>
      <c r="AM575" s="8">
        <v>43706</v>
      </c>
      <c r="AN575" s="29" t="s">
        <v>222</v>
      </c>
      <c r="AP575">
        <v>1348</v>
      </c>
      <c r="AQ575">
        <v>1024</v>
      </c>
    </row>
    <row r="576" spans="1:43" hidden="1" x14ac:dyDescent="0.25">
      <c r="A576" s="29" t="s">
        <v>216</v>
      </c>
      <c r="B576" s="5">
        <v>43626</v>
      </c>
      <c r="C576" s="6">
        <v>8</v>
      </c>
      <c r="D576" s="29" t="s">
        <v>217</v>
      </c>
      <c r="E576" s="29" t="s">
        <v>260</v>
      </c>
      <c r="F576" s="29" t="s">
        <v>223</v>
      </c>
      <c r="G576" s="7">
        <v>0.51975398148148144</v>
      </c>
      <c r="H576" s="3">
        <v>1615</v>
      </c>
      <c r="I576" s="29" t="s">
        <v>228</v>
      </c>
      <c r="J576" s="3">
        <v>847</v>
      </c>
      <c r="K576" s="29" t="s">
        <v>229</v>
      </c>
      <c r="L576" s="29" t="s">
        <v>204</v>
      </c>
      <c r="N576" s="29" t="s">
        <v>163</v>
      </c>
      <c r="O576" s="29" t="s">
        <v>231</v>
      </c>
      <c r="P576" s="29" t="s">
        <v>25</v>
      </c>
      <c r="AM576" s="8">
        <v>43706</v>
      </c>
      <c r="AN576" s="29" t="s">
        <v>222</v>
      </c>
      <c r="AP576">
        <v>1608</v>
      </c>
      <c r="AQ576">
        <v>917</v>
      </c>
    </row>
    <row r="577" spans="1:43" hidden="1" x14ac:dyDescent="0.25">
      <c r="A577" s="29" t="s">
        <v>216</v>
      </c>
      <c r="B577" s="5">
        <v>43626</v>
      </c>
      <c r="C577" s="6">
        <v>8</v>
      </c>
      <c r="D577" s="29" t="s">
        <v>217</v>
      </c>
      <c r="E577" s="29" t="s">
        <v>260</v>
      </c>
      <c r="F577" s="29" t="s">
        <v>223</v>
      </c>
      <c r="G577" s="7">
        <v>0.51976285879629625</v>
      </c>
      <c r="H577" s="3">
        <v>1620</v>
      </c>
      <c r="I577" s="29" t="s">
        <v>228</v>
      </c>
      <c r="J577" s="3">
        <v>848</v>
      </c>
      <c r="K577" s="29" t="s">
        <v>229</v>
      </c>
      <c r="L577" s="29" t="s">
        <v>125</v>
      </c>
      <c r="M577" s="29" t="s">
        <v>232</v>
      </c>
      <c r="N577" s="29" t="s">
        <v>163</v>
      </c>
      <c r="O577" s="29" t="s">
        <v>231</v>
      </c>
      <c r="P577" s="29" t="s">
        <v>25</v>
      </c>
      <c r="AM577" s="8">
        <v>43706</v>
      </c>
      <c r="AN577" s="29" t="s">
        <v>222</v>
      </c>
      <c r="AP577">
        <v>374</v>
      </c>
      <c r="AQ577">
        <v>813</v>
      </c>
    </row>
    <row r="578" spans="1:43" hidden="1" x14ac:dyDescent="0.25">
      <c r="A578" s="29" t="s">
        <v>216</v>
      </c>
      <c r="B578" s="5">
        <v>43626</v>
      </c>
      <c r="C578" s="6">
        <v>8</v>
      </c>
      <c r="D578" s="29" t="s">
        <v>217</v>
      </c>
      <c r="E578" s="29" t="s">
        <v>260</v>
      </c>
      <c r="F578" s="29" t="s">
        <v>223</v>
      </c>
      <c r="G578" s="7">
        <v>0.519766412037037</v>
      </c>
      <c r="H578" s="3">
        <v>1622</v>
      </c>
      <c r="I578" s="29" t="s">
        <v>228</v>
      </c>
      <c r="J578" s="3">
        <v>849</v>
      </c>
      <c r="K578" s="29" t="s">
        <v>229</v>
      </c>
      <c r="L578" s="29" t="s">
        <v>124</v>
      </c>
      <c r="M578" s="29" t="s">
        <v>230</v>
      </c>
      <c r="N578" s="29" t="s">
        <v>163</v>
      </c>
      <c r="O578" s="29" t="s">
        <v>231</v>
      </c>
      <c r="P578" s="29" t="s">
        <v>25</v>
      </c>
      <c r="AM578" s="8">
        <v>43706</v>
      </c>
      <c r="AN578" s="29" t="s">
        <v>222</v>
      </c>
      <c r="AP578">
        <v>289</v>
      </c>
      <c r="AQ578">
        <v>957</v>
      </c>
    </row>
    <row r="579" spans="1:43" hidden="1" x14ac:dyDescent="0.25">
      <c r="A579" s="29" t="s">
        <v>216</v>
      </c>
      <c r="B579" s="5">
        <v>43626</v>
      </c>
      <c r="C579" s="6">
        <v>8</v>
      </c>
      <c r="D579" s="29" t="s">
        <v>217</v>
      </c>
      <c r="E579" s="29" t="s">
        <v>260</v>
      </c>
      <c r="F579" s="29" t="s">
        <v>223</v>
      </c>
      <c r="G579" s="7">
        <v>0.519766412037037</v>
      </c>
      <c r="H579" s="3">
        <v>1622</v>
      </c>
      <c r="I579" s="29" t="s">
        <v>228</v>
      </c>
      <c r="J579" s="3">
        <v>850</v>
      </c>
      <c r="K579" s="29" t="s">
        <v>229</v>
      </c>
      <c r="L579" s="29" t="s">
        <v>124</v>
      </c>
      <c r="M579" s="29" t="s">
        <v>230</v>
      </c>
      <c r="N579" s="29" t="s">
        <v>163</v>
      </c>
      <c r="O579" s="29" t="s">
        <v>231</v>
      </c>
      <c r="P579" s="29" t="s">
        <v>25</v>
      </c>
      <c r="AM579" s="8">
        <v>43706</v>
      </c>
      <c r="AN579" s="29" t="s">
        <v>222</v>
      </c>
      <c r="AP579">
        <v>341</v>
      </c>
      <c r="AQ579">
        <v>957</v>
      </c>
    </row>
    <row r="580" spans="1:43" hidden="1" x14ac:dyDescent="0.25">
      <c r="A580" s="29" t="s">
        <v>216</v>
      </c>
      <c r="B580" s="5">
        <v>43626</v>
      </c>
      <c r="C580" s="6">
        <v>8</v>
      </c>
      <c r="D580" s="29" t="s">
        <v>217</v>
      </c>
      <c r="E580" s="29" t="s">
        <v>260</v>
      </c>
      <c r="F580" s="29" t="s">
        <v>223</v>
      </c>
      <c r="G580" s="7">
        <v>0.519766412037037</v>
      </c>
      <c r="H580" s="3">
        <v>1622</v>
      </c>
      <c r="I580" s="29" t="s">
        <v>228</v>
      </c>
      <c r="J580" s="3">
        <v>851</v>
      </c>
      <c r="K580" s="29" t="s">
        <v>229</v>
      </c>
      <c r="L580" s="29" t="s">
        <v>124</v>
      </c>
      <c r="M580" s="29" t="s">
        <v>230</v>
      </c>
      <c r="N580" s="29" t="s">
        <v>163</v>
      </c>
      <c r="O580" s="29" t="s">
        <v>231</v>
      </c>
      <c r="P580" s="29" t="s">
        <v>25</v>
      </c>
      <c r="AM580" s="8">
        <v>43706</v>
      </c>
      <c r="AN580" s="29" t="s">
        <v>222</v>
      </c>
      <c r="AP580">
        <v>442</v>
      </c>
      <c r="AQ580">
        <v>918</v>
      </c>
    </row>
    <row r="581" spans="1:43" hidden="1" x14ac:dyDescent="0.25">
      <c r="A581" s="29" t="s">
        <v>216</v>
      </c>
      <c r="B581" s="5">
        <v>43626</v>
      </c>
      <c r="C581" s="6">
        <v>8</v>
      </c>
      <c r="D581" s="29" t="s">
        <v>217</v>
      </c>
      <c r="E581" s="29" t="s">
        <v>260</v>
      </c>
      <c r="F581" s="29" t="s">
        <v>223</v>
      </c>
      <c r="G581" s="7">
        <v>0.519766412037037</v>
      </c>
      <c r="H581" s="3">
        <v>1622</v>
      </c>
      <c r="I581" s="29" t="s">
        <v>228</v>
      </c>
      <c r="J581" s="3">
        <v>852</v>
      </c>
      <c r="K581" s="29" t="s">
        <v>229</v>
      </c>
      <c r="L581" s="29" t="s">
        <v>124</v>
      </c>
      <c r="M581" s="29" t="s">
        <v>230</v>
      </c>
      <c r="N581" s="29" t="s">
        <v>163</v>
      </c>
      <c r="O581" s="29" t="s">
        <v>231</v>
      </c>
      <c r="P581" s="29" t="s">
        <v>25</v>
      </c>
      <c r="AM581" s="8">
        <v>43706</v>
      </c>
      <c r="AN581" s="29" t="s">
        <v>222</v>
      </c>
      <c r="AP581">
        <v>493</v>
      </c>
      <c r="AQ581">
        <v>872</v>
      </c>
    </row>
    <row r="582" spans="1:43" hidden="1" x14ac:dyDescent="0.25">
      <c r="A582" s="29" t="s">
        <v>216</v>
      </c>
      <c r="B582" s="5">
        <v>43626</v>
      </c>
      <c r="C582" s="6">
        <v>8</v>
      </c>
      <c r="D582" s="29" t="s">
        <v>217</v>
      </c>
      <c r="E582" s="29" t="s">
        <v>260</v>
      </c>
      <c r="F582" s="29" t="s">
        <v>223</v>
      </c>
      <c r="G582" s="7">
        <v>0.519766412037037</v>
      </c>
      <c r="H582" s="3">
        <v>1622</v>
      </c>
      <c r="I582" s="29" t="s">
        <v>228</v>
      </c>
      <c r="J582" s="3">
        <v>853</v>
      </c>
      <c r="K582" s="29" t="s">
        <v>229</v>
      </c>
      <c r="L582" s="29" t="s">
        <v>124</v>
      </c>
      <c r="M582" s="29" t="s">
        <v>230</v>
      </c>
      <c r="N582" s="29" t="s">
        <v>163</v>
      </c>
      <c r="O582" s="29" t="s">
        <v>231</v>
      </c>
      <c r="P582" s="29" t="s">
        <v>25</v>
      </c>
      <c r="AM582" s="8">
        <v>43706</v>
      </c>
      <c r="AN582" s="29" t="s">
        <v>222</v>
      </c>
      <c r="AP582">
        <v>656</v>
      </c>
      <c r="AQ582">
        <v>840</v>
      </c>
    </row>
    <row r="583" spans="1:43" hidden="1" x14ac:dyDescent="0.25">
      <c r="A583" s="29" t="s">
        <v>216</v>
      </c>
      <c r="B583" s="5">
        <v>43626</v>
      </c>
      <c r="C583" s="6">
        <v>8</v>
      </c>
      <c r="D583" s="29" t="s">
        <v>217</v>
      </c>
      <c r="E583" s="29" t="s">
        <v>260</v>
      </c>
      <c r="F583" s="29" t="s">
        <v>223</v>
      </c>
      <c r="G583" s="7">
        <v>0.519766412037037</v>
      </c>
      <c r="H583" s="3">
        <v>1622</v>
      </c>
      <c r="I583" s="29" t="s">
        <v>228</v>
      </c>
      <c r="J583" s="3">
        <v>854</v>
      </c>
      <c r="K583" s="29" t="s">
        <v>229</v>
      </c>
      <c r="L583" s="29" t="s">
        <v>124</v>
      </c>
      <c r="M583" s="29" t="s">
        <v>230</v>
      </c>
      <c r="N583" s="29" t="s">
        <v>163</v>
      </c>
      <c r="O583" s="29" t="s">
        <v>231</v>
      </c>
      <c r="P583" s="29" t="s">
        <v>25</v>
      </c>
      <c r="AM583" s="8">
        <v>43706</v>
      </c>
      <c r="AN583" s="29" t="s">
        <v>222</v>
      </c>
      <c r="AP583">
        <v>713</v>
      </c>
      <c r="AQ583">
        <v>858</v>
      </c>
    </row>
    <row r="584" spans="1:43" hidden="1" x14ac:dyDescent="0.25">
      <c r="A584" s="29" t="s">
        <v>216</v>
      </c>
      <c r="B584" s="5">
        <v>43626</v>
      </c>
      <c r="C584" s="6">
        <v>8</v>
      </c>
      <c r="D584" s="29" t="s">
        <v>217</v>
      </c>
      <c r="E584" s="29" t="s">
        <v>260</v>
      </c>
      <c r="F584" s="29" t="s">
        <v>223</v>
      </c>
      <c r="G584" s="7">
        <v>0.519766412037037</v>
      </c>
      <c r="H584" s="3">
        <v>1622</v>
      </c>
      <c r="I584" s="29" t="s">
        <v>228</v>
      </c>
      <c r="J584" s="3">
        <v>855</v>
      </c>
      <c r="K584" s="29" t="s">
        <v>229</v>
      </c>
      <c r="L584" s="29" t="s">
        <v>124</v>
      </c>
      <c r="M584" s="29" t="s">
        <v>230</v>
      </c>
      <c r="N584" s="29" t="s">
        <v>163</v>
      </c>
      <c r="O584" s="29" t="s">
        <v>231</v>
      </c>
      <c r="P584" s="29" t="s">
        <v>25</v>
      </c>
      <c r="AM584" s="8">
        <v>43706</v>
      </c>
      <c r="AN584" s="29" t="s">
        <v>222</v>
      </c>
      <c r="AP584">
        <v>852</v>
      </c>
      <c r="AQ584">
        <v>869</v>
      </c>
    </row>
    <row r="585" spans="1:43" hidden="1" x14ac:dyDescent="0.25">
      <c r="A585" s="29" t="s">
        <v>216</v>
      </c>
      <c r="B585" s="5">
        <v>43626</v>
      </c>
      <c r="C585" s="6">
        <v>8</v>
      </c>
      <c r="D585" s="29" t="s">
        <v>217</v>
      </c>
      <c r="E585" s="29" t="s">
        <v>260</v>
      </c>
      <c r="F585" s="29" t="s">
        <v>223</v>
      </c>
      <c r="G585" s="7">
        <v>0.519766412037037</v>
      </c>
      <c r="H585" s="3">
        <v>1622</v>
      </c>
      <c r="I585" s="29" t="s">
        <v>228</v>
      </c>
      <c r="J585" s="3">
        <v>856</v>
      </c>
      <c r="K585" s="29" t="s">
        <v>229</v>
      </c>
      <c r="L585" s="29" t="s">
        <v>124</v>
      </c>
      <c r="M585" s="29" t="s">
        <v>230</v>
      </c>
      <c r="N585" s="29" t="s">
        <v>163</v>
      </c>
      <c r="O585" s="29" t="s">
        <v>231</v>
      </c>
      <c r="P585" s="29" t="s">
        <v>25</v>
      </c>
      <c r="AM585" s="8">
        <v>43706</v>
      </c>
      <c r="AN585" s="29" t="s">
        <v>222</v>
      </c>
      <c r="AP585">
        <v>1206</v>
      </c>
      <c r="AQ585">
        <v>756</v>
      </c>
    </row>
    <row r="586" spans="1:43" hidden="1" x14ac:dyDescent="0.25">
      <c r="A586" s="29" t="s">
        <v>216</v>
      </c>
      <c r="B586" s="5">
        <v>43626</v>
      </c>
      <c r="C586" s="6">
        <v>8</v>
      </c>
      <c r="D586" s="29" t="s">
        <v>217</v>
      </c>
      <c r="E586" s="29" t="s">
        <v>260</v>
      </c>
      <c r="F586" s="29" t="s">
        <v>223</v>
      </c>
      <c r="G586" s="7">
        <v>0.51978063657407414</v>
      </c>
      <c r="H586" s="3">
        <v>1630</v>
      </c>
      <c r="I586" s="29" t="s">
        <v>228</v>
      </c>
      <c r="J586" s="3">
        <v>857</v>
      </c>
      <c r="K586" s="29" t="s">
        <v>229</v>
      </c>
      <c r="L586" s="29" t="s">
        <v>124</v>
      </c>
      <c r="M586" s="29" t="s">
        <v>230</v>
      </c>
      <c r="N586" s="29" t="s">
        <v>163</v>
      </c>
      <c r="O586" s="29" t="s">
        <v>231</v>
      </c>
      <c r="P586" s="29" t="s">
        <v>25</v>
      </c>
      <c r="AM586" s="8">
        <v>43706</v>
      </c>
      <c r="AN586" s="29" t="s">
        <v>222</v>
      </c>
      <c r="AP586">
        <v>630</v>
      </c>
      <c r="AQ586">
        <v>1176</v>
      </c>
    </row>
    <row r="587" spans="1:43" hidden="1" x14ac:dyDescent="0.25">
      <c r="A587" s="29" t="s">
        <v>216</v>
      </c>
      <c r="B587" s="5">
        <v>43626</v>
      </c>
      <c r="C587" s="6">
        <v>8</v>
      </c>
      <c r="D587" s="29" t="s">
        <v>217</v>
      </c>
      <c r="E587" s="29" t="s">
        <v>260</v>
      </c>
      <c r="F587" s="29" t="s">
        <v>223</v>
      </c>
      <c r="G587" s="7">
        <v>0.51978063657407414</v>
      </c>
      <c r="H587" s="3">
        <v>1630</v>
      </c>
      <c r="I587" s="29" t="s">
        <v>228</v>
      </c>
      <c r="J587" s="3">
        <v>858</v>
      </c>
      <c r="K587" s="29" t="s">
        <v>229</v>
      </c>
      <c r="L587" s="29" t="s">
        <v>124</v>
      </c>
      <c r="M587" s="29" t="s">
        <v>230</v>
      </c>
      <c r="N587" s="29" t="s">
        <v>163</v>
      </c>
      <c r="O587" s="29" t="s">
        <v>231</v>
      </c>
      <c r="P587" s="29" t="s">
        <v>25</v>
      </c>
      <c r="AM587" s="8">
        <v>43706</v>
      </c>
      <c r="AN587" s="29" t="s">
        <v>222</v>
      </c>
      <c r="AP587">
        <v>661</v>
      </c>
      <c r="AQ587">
        <v>1153</v>
      </c>
    </row>
    <row r="588" spans="1:43" hidden="1" x14ac:dyDescent="0.25">
      <c r="A588" s="29" t="s">
        <v>216</v>
      </c>
      <c r="B588" s="5">
        <v>43626</v>
      </c>
      <c r="C588" s="6">
        <v>8</v>
      </c>
      <c r="D588" s="29" t="s">
        <v>217</v>
      </c>
      <c r="E588" s="29" t="s">
        <v>260</v>
      </c>
      <c r="F588" s="29" t="s">
        <v>223</v>
      </c>
      <c r="G588" s="7">
        <v>0.51978063657407414</v>
      </c>
      <c r="H588" s="3">
        <v>1630</v>
      </c>
      <c r="I588" s="29" t="s">
        <v>228</v>
      </c>
      <c r="J588" s="3">
        <v>859</v>
      </c>
      <c r="K588" s="29" t="s">
        <v>229</v>
      </c>
      <c r="L588" s="29" t="s">
        <v>124</v>
      </c>
      <c r="M588" s="29" t="s">
        <v>230</v>
      </c>
      <c r="N588" s="29" t="s">
        <v>163</v>
      </c>
      <c r="O588" s="29" t="s">
        <v>231</v>
      </c>
      <c r="P588" s="29" t="s">
        <v>25</v>
      </c>
      <c r="AM588" s="8">
        <v>43706</v>
      </c>
      <c r="AN588" s="29" t="s">
        <v>222</v>
      </c>
      <c r="AP588">
        <v>666</v>
      </c>
      <c r="AQ588">
        <v>1124</v>
      </c>
    </row>
    <row r="589" spans="1:43" hidden="1" x14ac:dyDescent="0.25">
      <c r="A589" s="29" t="s">
        <v>216</v>
      </c>
      <c r="B589" s="5">
        <v>43626</v>
      </c>
      <c r="C589" s="6">
        <v>8</v>
      </c>
      <c r="D589" s="29" t="s">
        <v>217</v>
      </c>
      <c r="E589" s="29" t="s">
        <v>260</v>
      </c>
      <c r="F589" s="29" t="s">
        <v>223</v>
      </c>
      <c r="G589" s="7">
        <v>0.51978063657407414</v>
      </c>
      <c r="H589" s="3">
        <v>1630</v>
      </c>
      <c r="I589" s="29" t="s">
        <v>228</v>
      </c>
      <c r="J589" s="3">
        <v>860</v>
      </c>
      <c r="K589" s="29" t="s">
        <v>229</v>
      </c>
      <c r="L589" s="29" t="s">
        <v>124</v>
      </c>
      <c r="M589" s="29" t="s">
        <v>230</v>
      </c>
      <c r="N589" s="29" t="s">
        <v>163</v>
      </c>
      <c r="O589" s="29" t="s">
        <v>231</v>
      </c>
      <c r="P589" s="29" t="s">
        <v>25</v>
      </c>
      <c r="AM589" s="8">
        <v>43706</v>
      </c>
      <c r="AN589" s="29" t="s">
        <v>222</v>
      </c>
      <c r="AP589">
        <v>676</v>
      </c>
      <c r="AQ589">
        <v>1168</v>
      </c>
    </row>
    <row r="590" spans="1:43" hidden="1" x14ac:dyDescent="0.25">
      <c r="A590" s="29" t="s">
        <v>216</v>
      </c>
      <c r="B590" s="5">
        <v>43626</v>
      </c>
      <c r="C590" s="6">
        <v>8</v>
      </c>
      <c r="D590" s="29" t="s">
        <v>217</v>
      </c>
      <c r="E590" s="29" t="s">
        <v>260</v>
      </c>
      <c r="F590" s="29" t="s">
        <v>223</v>
      </c>
      <c r="G590" s="7">
        <v>0.51978951388888894</v>
      </c>
      <c r="H590" s="3">
        <v>1635</v>
      </c>
      <c r="I590" s="29" t="s">
        <v>228</v>
      </c>
      <c r="J590" s="3">
        <v>861</v>
      </c>
      <c r="K590" s="29" t="s">
        <v>229</v>
      </c>
      <c r="L590" s="29" t="s">
        <v>124</v>
      </c>
      <c r="M590" s="29" t="s">
        <v>230</v>
      </c>
      <c r="N590" s="29" t="s">
        <v>163</v>
      </c>
      <c r="O590" s="29" t="s">
        <v>231</v>
      </c>
      <c r="P590" s="29" t="s">
        <v>25</v>
      </c>
      <c r="AM590" s="8">
        <v>43706</v>
      </c>
      <c r="AN590" s="29" t="s">
        <v>222</v>
      </c>
      <c r="AP590">
        <v>2485</v>
      </c>
      <c r="AQ590">
        <v>1131</v>
      </c>
    </row>
    <row r="591" spans="1:43" hidden="1" x14ac:dyDescent="0.25">
      <c r="A591" s="29" t="s">
        <v>216</v>
      </c>
      <c r="B591" s="5">
        <v>43626</v>
      </c>
      <c r="C591" s="6">
        <v>8</v>
      </c>
      <c r="D591" s="29" t="s">
        <v>217</v>
      </c>
      <c r="E591" s="29" t="s">
        <v>260</v>
      </c>
      <c r="F591" s="29" t="s">
        <v>223</v>
      </c>
      <c r="G591" s="7">
        <v>0.51978951388888894</v>
      </c>
      <c r="H591" s="3">
        <v>1635</v>
      </c>
      <c r="I591" s="29" t="s">
        <v>228</v>
      </c>
      <c r="J591" s="3">
        <v>862</v>
      </c>
      <c r="K591" s="29" t="s">
        <v>229</v>
      </c>
      <c r="L591" s="29" t="s">
        <v>124</v>
      </c>
      <c r="M591" s="29" t="s">
        <v>230</v>
      </c>
      <c r="N591" s="29" t="s">
        <v>163</v>
      </c>
      <c r="O591" s="29" t="s">
        <v>231</v>
      </c>
      <c r="P591" s="29" t="s">
        <v>25</v>
      </c>
      <c r="AM591" s="8">
        <v>43706</v>
      </c>
      <c r="AN591" s="29" t="s">
        <v>222</v>
      </c>
      <c r="AP591">
        <v>2546</v>
      </c>
      <c r="AQ591">
        <v>1099</v>
      </c>
    </row>
    <row r="592" spans="1:43" hidden="1" x14ac:dyDescent="0.25">
      <c r="A592" s="29" t="s">
        <v>216</v>
      </c>
      <c r="B592" s="5">
        <v>43626</v>
      </c>
      <c r="C592" s="6">
        <v>8</v>
      </c>
      <c r="D592" s="29" t="s">
        <v>217</v>
      </c>
      <c r="E592" s="29" t="s">
        <v>260</v>
      </c>
      <c r="F592" s="29" t="s">
        <v>223</v>
      </c>
      <c r="G592" s="7">
        <v>0.51978951388888894</v>
      </c>
      <c r="H592" s="3">
        <v>1635</v>
      </c>
      <c r="I592" s="29" t="s">
        <v>228</v>
      </c>
      <c r="J592" s="3">
        <v>863</v>
      </c>
      <c r="K592" s="29" t="s">
        <v>229</v>
      </c>
      <c r="L592" s="29" t="s">
        <v>124</v>
      </c>
      <c r="M592" s="29" t="s">
        <v>230</v>
      </c>
      <c r="N592" s="29" t="s">
        <v>163</v>
      </c>
      <c r="O592" s="29" t="s">
        <v>231</v>
      </c>
      <c r="P592" s="29" t="s">
        <v>25</v>
      </c>
      <c r="AM592" s="8">
        <v>43706</v>
      </c>
      <c r="AN592" s="29" t="s">
        <v>222</v>
      </c>
      <c r="AP592">
        <v>2609</v>
      </c>
      <c r="AQ592">
        <v>1054</v>
      </c>
    </row>
    <row r="593" spans="1:43" hidden="1" x14ac:dyDescent="0.25">
      <c r="A593" s="29" t="s">
        <v>216</v>
      </c>
      <c r="B593" s="5">
        <v>43626</v>
      </c>
      <c r="C593" s="6">
        <v>8</v>
      </c>
      <c r="D593" s="29" t="s">
        <v>217</v>
      </c>
      <c r="E593" s="29" t="s">
        <v>260</v>
      </c>
      <c r="F593" s="29" t="s">
        <v>223</v>
      </c>
      <c r="G593" s="7">
        <v>0.51978951388888894</v>
      </c>
      <c r="H593" s="3">
        <v>1635</v>
      </c>
      <c r="I593" s="29" t="s">
        <v>228</v>
      </c>
      <c r="J593" s="3">
        <v>864</v>
      </c>
      <c r="K593" s="29" t="s">
        <v>229</v>
      </c>
      <c r="L593" s="29" t="s">
        <v>124</v>
      </c>
      <c r="M593" s="29" t="s">
        <v>230</v>
      </c>
      <c r="N593" s="29" t="s">
        <v>163</v>
      </c>
      <c r="O593" s="29" t="s">
        <v>231</v>
      </c>
      <c r="P593" s="29" t="s">
        <v>25</v>
      </c>
      <c r="AM593" s="8">
        <v>43706</v>
      </c>
      <c r="AN593" s="29" t="s">
        <v>222</v>
      </c>
      <c r="AP593">
        <v>2716</v>
      </c>
      <c r="AQ593">
        <v>971</v>
      </c>
    </row>
    <row r="594" spans="1:43" hidden="1" x14ac:dyDescent="0.25">
      <c r="A594" s="29" t="s">
        <v>216</v>
      </c>
      <c r="B594" s="5">
        <v>43626</v>
      </c>
      <c r="C594" s="6">
        <v>8</v>
      </c>
      <c r="D594" s="29" t="s">
        <v>217</v>
      </c>
      <c r="E594" s="29" t="s">
        <v>260</v>
      </c>
      <c r="F594" s="29" t="s">
        <v>223</v>
      </c>
      <c r="G594" s="7">
        <v>0.51978951388888894</v>
      </c>
      <c r="H594" s="3">
        <v>1635</v>
      </c>
      <c r="I594" s="29" t="s">
        <v>228</v>
      </c>
      <c r="J594" s="3">
        <v>865</v>
      </c>
      <c r="K594" s="29" t="s">
        <v>229</v>
      </c>
      <c r="L594" s="29" t="s">
        <v>124</v>
      </c>
      <c r="M594" s="29" t="s">
        <v>230</v>
      </c>
      <c r="N594" s="29" t="s">
        <v>163</v>
      </c>
      <c r="O594" s="29" t="s">
        <v>231</v>
      </c>
      <c r="P594" s="29" t="s">
        <v>25</v>
      </c>
      <c r="AM594" s="8">
        <v>43706</v>
      </c>
      <c r="AN594" s="29" t="s">
        <v>222</v>
      </c>
      <c r="AP594">
        <v>2671</v>
      </c>
      <c r="AQ594">
        <v>900</v>
      </c>
    </row>
    <row r="595" spans="1:43" hidden="1" x14ac:dyDescent="0.25">
      <c r="A595" s="29" t="s">
        <v>216</v>
      </c>
      <c r="B595" s="5">
        <v>43626</v>
      </c>
      <c r="C595" s="6">
        <v>8</v>
      </c>
      <c r="D595" s="29" t="s">
        <v>217</v>
      </c>
      <c r="E595" s="29" t="s">
        <v>260</v>
      </c>
      <c r="F595" s="29" t="s">
        <v>223</v>
      </c>
      <c r="G595" s="7">
        <v>0.51980195601851853</v>
      </c>
      <c r="H595" s="3">
        <v>1642</v>
      </c>
      <c r="I595" s="29" t="s">
        <v>228</v>
      </c>
      <c r="J595" s="3">
        <v>867</v>
      </c>
      <c r="K595" s="29" t="s">
        <v>229</v>
      </c>
      <c r="L595" s="29" t="s">
        <v>124</v>
      </c>
      <c r="M595" s="29" t="s">
        <v>230</v>
      </c>
      <c r="N595" s="29" t="s">
        <v>163</v>
      </c>
      <c r="O595" s="29" t="s">
        <v>231</v>
      </c>
      <c r="P595" s="29" t="s">
        <v>25</v>
      </c>
      <c r="AM595" s="8">
        <v>43706</v>
      </c>
      <c r="AN595" s="29" t="s">
        <v>222</v>
      </c>
      <c r="AP595">
        <v>851</v>
      </c>
      <c r="AQ595">
        <v>1021</v>
      </c>
    </row>
    <row r="596" spans="1:43" hidden="1" x14ac:dyDescent="0.25">
      <c r="A596" s="29" t="s">
        <v>216</v>
      </c>
      <c r="B596" s="5">
        <v>43626</v>
      </c>
      <c r="C596" s="6">
        <v>8</v>
      </c>
      <c r="D596" s="29" t="s">
        <v>217</v>
      </c>
      <c r="E596" s="29" t="s">
        <v>260</v>
      </c>
      <c r="F596" s="29" t="s">
        <v>223</v>
      </c>
      <c r="G596" s="7">
        <v>0.51981795138888887</v>
      </c>
      <c r="H596" s="3">
        <v>1651</v>
      </c>
      <c r="I596" s="29" t="s">
        <v>228</v>
      </c>
      <c r="J596" s="3">
        <v>868</v>
      </c>
      <c r="K596" s="29" t="s">
        <v>229</v>
      </c>
      <c r="L596" s="29" t="s">
        <v>124</v>
      </c>
      <c r="M596" s="29" t="s">
        <v>230</v>
      </c>
      <c r="N596" s="29" t="s">
        <v>163</v>
      </c>
      <c r="O596" s="29" t="s">
        <v>231</v>
      </c>
      <c r="P596" s="29" t="s">
        <v>25</v>
      </c>
      <c r="AM596" s="8">
        <v>43706</v>
      </c>
      <c r="AN596" s="29" t="s">
        <v>222</v>
      </c>
      <c r="AP596">
        <v>1349</v>
      </c>
      <c r="AQ596">
        <v>938</v>
      </c>
    </row>
    <row r="597" spans="1:43" hidden="1" x14ac:dyDescent="0.25">
      <c r="A597" s="29" t="s">
        <v>216</v>
      </c>
      <c r="B597" s="5">
        <v>43626</v>
      </c>
      <c r="C597" s="6">
        <v>8</v>
      </c>
      <c r="D597" s="29" t="s">
        <v>217</v>
      </c>
      <c r="E597" s="29" t="s">
        <v>260</v>
      </c>
      <c r="F597" s="29" t="s">
        <v>223</v>
      </c>
      <c r="G597" s="7">
        <v>0.51982328703703706</v>
      </c>
      <c r="H597" s="3">
        <v>1654</v>
      </c>
      <c r="I597" s="29" t="s">
        <v>228</v>
      </c>
      <c r="J597" s="3">
        <v>870</v>
      </c>
      <c r="K597" s="29" t="s">
        <v>229</v>
      </c>
      <c r="L597" s="29" t="s">
        <v>124</v>
      </c>
      <c r="M597" s="29" t="s">
        <v>230</v>
      </c>
      <c r="N597" s="29" t="s">
        <v>163</v>
      </c>
      <c r="O597" s="29" t="s">
        <v>231</v>
      </c>
      <c r="P597" s="29" t="s">
        <v>25</v>
      </c>
      <c r="AM597" s="8">
        <v>43706</v>
      </c>
      <c r="AN597" s="29" t="s">
        <v>222</v>
      </c>
      <c r="AP597">
        <v>1925</v>
      </c>
      <c r="AQ597">
        <v>1119</v>
      </c>
    </row>
    <row r="598" spans="1:43" hidden="1" x14ac:dyDescent="0.25">
      <c r="A598" s="29" t="s">
        <v>216</v>
      </c>
      <c r="B598" s="5">
        <v>43626</v>
      </c>
      <c r="C598" s="6">
        <v>8</v>
      </c>
      <c r="D598" s="29" t="s">
        <v>217</v>
      </c>
      <c r="E598" s="29" t="s">
        <v>260</v>
      </c>
      <c r="F598" s="29" t="s">
        <v>223</v>
      </c>
      <c r="G598" s="7">
        <v>0.51982328703703706</v>
      </c>
      <c r="H598" s="3">
        <v>1654</v>
      </c>
      <c r="I598" s="29" t="s">
        <v>228</v>
      </c>
      <c r="J598" s="3">
        <v>871</v>
      </c>
      <c r="K598" s="29" t="s">
        <v>229</v>
      </c>
      <c r="L598" s="29" t="s">
        <v>128</v>
      </c>
      <c r="M598" s="29" t="s">
        <v>232</v>
      </c>
      <c r="N598" s="29" t="s">
        <v>162</v>
      </c>
      <c r="O598" s="29" t="s">
        <v>232</v>
      </c>
      <c r="P598" s="29" t="s">
        <v>25</v>
      </c>
      <c r="AM598" s="8">
        <v>43706</v>
      </c>
      <c r="AN598" s="29" t="s">
        <v>222</v>
      </c>
      <c r="AP598">
        <v>2089</v>
      </c>
      <c r="AQ598">
        <v>1220</v>
      </c>
    </row>
    <row r="599" spans="1:43" hidden="1" x14ac:dyDescent="0.25">
      <c r="A599" s="29" t="s">
        <v>216</v>
      </c>
      <c r="B599" s="5">
        <v>43626</v>
      </c>
      <c r="C599" s="6">
        <v>8</v>
      </c>
      <c r="D599" s="29" t="s">
        <v>217</v>
      </c>
      <c r="E599" s="29" t="s">
        <v>260</v>
      </c>
      <c r="F599" s="29" t="s">
        <v>223</v>
      </c>
      <c r="G599" s="7">
        <v>0.51983750000000006</v>
      </c>
      <c r="H599" s="3">
        <v>1662</v>
      </c>
      <c r="I599" s="29" t="s">
        <v>228</v>
      </c>
      <c r="J599" s="3">
        <v>872</v>
      </c>
      <c r="K599" s="29" t="s">
        <v>229</v>
      </c>
      <c r="L599" s="29" t="s">
        <v>71</v>
      </c>
      <c r="M599" s="29" t="s">
        <v>231</v>
      </c>
      <c r="N599" s="29" t="s">
        <v>171</v>
      </c>
      <c r="O599" s="29" t="s">
        <v>231</v>
      </c>
      <c r="P599" s="29" t="s">
        <v>25</v>
      </c>
      <c r="AM599" s="8">
        <v>43706</v>
      </c>
      <c r="AN599" s="29" t="s">
        <v>222</v>
      </c>
      <c r="AP599">
        <v>1305</v>
      </c>
      <c r="AQ599">
        <v>997</v>
      </c>
    </row>
    <row r="600" spans="1:43" hidden="1" x14ac:dyDescent="0.25">
      <c r="A600" s="29" t="s">
        <v>216</v>
      </c>
      <c r="B600" s="5">
        <v>43626</v>
      </c>
      <c r="C600" s="6">
        <v>8</v>
      </c>
      <c r="D600" s="29" t="s">
        <v>217</v>
      </c>
      <c r="E600" s="29" t="s">
        <v>260</v>
      </c>
      <c r="F600" s="29" t="s">
        <v>223</v>
      </c>
      <c r="G600" s="7">
        <v>0.5198552662037037</v>
      </c>
      <c r="H600" s="3">
        <v>1672</v>
      </c>
      <c r="I600" s="29" t="s">
        <v>228</v>
      </c>
      <c r="J600" s="3">
        <v>873</v>
      </c>
      <c r="K600" s="29" t="s">
        <v>229</v>
      </c>
      <c r="L600" s="29" t="s">
        <v>124</v>
      </c>
      <c r="M600" s="29" t="s">
        <v>230</v>
      </c>
      <c r="N600" s="29" t="s">
        <v>163</v>
      </c>
      <c r="O600" s="29" t="s">
        <v>231</v>
      </c>
      <c r="P600" s="29" t="s">
        <v>25</v>
      </c>
      <c r="AM600" s="8">
        <v>43706</v>
      </c>
      <c r="AN600" s="29" t="s">
        <v>222</v>
      </c>
      <c r="AP600">
        <v>1420</v>
      </c>
      <c r="AQ600">
        <v>1104</v>
      </c>
    </row>
    <row r="601" spans="1:43" hidden="1" x14ac:dyDescent="0.25">
      <c r="A601" s="29" t="s">
        <v>216</v>
      </c>
      <c r="B601" s="5">
        <v>43626</v>
      </c>
      <c r="C601" s="6">
        <v>8</v>
      </c>
      <c r="D601" s="29" t="s">
        <v>217</v>
      </c>
      <c r="E601" s="29" t="s">
        <v>260</v>
      </c>
      <c r="F601" s="29" t="s">
        <v>223</v>
      </c>
      <c r="G601" s="7">
        <v>0.5198552662037037</v>
      </c>
      <c r="H601" s="3">
        <v>1672</v>
      </c>
      <c r="I601" s="29" t="s">
        <v>228</v>
      </c>
      <c r="J601" s="3">
        <v>874</v>
      </c>
      <c r="K601" s="29" t="s">
        <v>229</v>
      </c>
      <c r="L601" s="29" t="s">
        <v>124</v>
      </c>
      <c r="M601" s="29" t="s">
        <v>230</v>
      </c>
      <c r="N601" s="29" t="s">
        <v>163</v>
      </c>
      <c r="O601" s="29" t="s">
        <v>231</v>
      </c>
      <c r="P601" s="29" t="s">
        <v>25</v>
      </c>
      <c r="AM601" s="8">
        <v>43706</v>
      </c>
      <c r="AN601" s="29" t="s">
        <v>222</v>
      </c>
      <c r="AP601">
        <v>1580</v>
      </c>
      <c r="AQ601">
        <v>1025</v>
      </c>
    </row>
    <row r="602" spans="1:43" hidden="1" x14ac:dyDescent="0.25">
      <c r="A602" s="29" t="s">
        <v>216</v>
      </c>
      <c r="B602" s="5">
        <v>43626</v>
      </c>
      <c r="C602" s="6">
        <v>8</v>
      </c>
      <c r="D602" s="29" t="s">
        <v>217</v>
      </c>
      <c r="E602" s="29" t="s">
        <v>260</v>
      </c>
      <c r="F602" s="29" t="s">
        <v>223</v>
      </c>
      <c r="G602" s="7">
        <v>0.5198552662037037</v>
      </c>
      <c r="H602" s="3">
        <v>1672</v>
      </c>
      <c r="I602" s="29" t="s">
        <v>228</v>
      </c>
      <c r="J602" s="3">
        <v>875</v>
      </c>
      <c r="K602" s="29" t="s">
        <v>229</v>
      </c>
      <c r="L602" s="29" t="s">
        <v>124</v>
      </c>
      <c r="M602" s="29" t="s">
        <v>230</v>
      </c>
      <c r="N602" s="29" t="s">
        <v>163</v>
      </c>
      <c r="O602" s="29" t="s">
        <v>231</v>
      </c>
      <c r="P602" s="29" t="s">
        <v>25</v>
      </c>
      <c r="AM602" s="8">
        <v>43706</v>
      </c>
      <c r="AN602" s="29" t="s">
        <v>222</v>
      </c>
      <c r="AP602">
        <v>1621</v>
      </c>
      <c r="AQ602">
        <v>937</v>
      </c>
    </row>
    <row r="603" spans="1:43" hidden="1" x14ac:dyDescent="0.25">
      <c r="A603" s="29" t="s">
        <v>216</v>
      </c>
      <c r="B603" s="5">
        <v>43626</v>
      </c>
      <c r="C603" s="6">
        <v>8</v>
      </c>
      <c r="D603" s="29" t="s">
        <v>217</v>
      </c>
      <c r="E603" s="29" t="s">
        <v>260</v>
      </c>
      <c r="F603" s="29" t="s">
        <v>223</v>
      </c>
      <c r="G603" s="7">
        <v>0.51986771990740743</v>
      </c>
      <c r="H603" s="3">
        <v>1679</v>
      </c>
      <c r="I603" s="29" t="s">
        <v>228</v>
      </c>
      <c r="J603" s="3">
        <v>876</v>
      </c>
      <c r="K603" s="29" t="s">
        <v>229</v>
      </c>
      <c r="L603" s="29" t="s">
        <v>124</v>
      </c>
      <c r="M603" s="29" t="s">
        <v>230</v>
      </c>
      <c r="N603" s="29" t="s">
        <v>163</v>
      </c>
      <c r="O603" s="29" t="s">
        <v>231</v>
      </c>
      <c r="P603" s="29" t="s">
        <v>25</v>
      </c>
      <c r="AM603" s="8">
        <v>43706</v>
      </c>
      <c r="AN603" s="29" t="s">
        <v>222</v>
      </c>
      <c r="AP603">
        <v>92</v>
      </c>
      <c r="AQ603">
        <v>1240</v>
      </c>
    </row>
    <row r="604" spans="1:43" hidden="1" x14ac:dyDescent="0.25">
      <c r="A604" s="29" t="s">
        <v>216</v>
      </c>
      <c r="B604" s="5">
        <v>43626</v>
      </c>
      <c r="C604" s="6">
        <v>8</v>
      </c>
      <c r="D604" s="29" t="s">
        <v>217</v>
      </c>
      <c r="E604" s="29" t="s">
        <v>260</v>
      </c>
      <c r="F604" s="29" t="s">
        <v>223</v>
      </c>
      <c r="G604" s="7">
        <v>0.51986771990740743</v>
      </c>
      <c r="H604" s="3">
        <v>1679</v>
      </c>
      <c r="I604" s="29" t="s">
        <v>228</v>
      </c>
      <c r="J604" s="3">
        <v>877</v>
      </c>
      <c r="K604" s="29" t="s">
        <v>229</v>
      </c>
      <c r="L604" s="29" t="s">
        <v>124</v>
      </c>
      <c r="M604" s="29" t="s">
        <v>231</v>
      </c>
      <c r="N604" s="29" t="s">
        <v>163</v>
      </c>
      <c r="O604" s="29" t="s">
        <v>231</v>
      </c>
      <c r="P604" s="29" t="s">
        <v>25</v>
      </c>
      <c r="AM604" s="8">
        <v>43706</v>
      </c>
      <c r="AN604" s="29" t="s">
        <v>222</v>
      </c>
      <c r="AP604">
        <v>157</v>
      </c>
      <c r="AQ604">
        <v>1042</v>
      </c>
    </row>
    <row r="605" spans="1:43" hidden="1" x14ac:dyDescent="0.25">
      <c r="A605" s="29" t="s">
        <v>216</v>
      </c>
      <c r="B605" s="5">
        <v>43626</v>
      </c>
      <c r="C605" s="6">
        <v>8</v>
      </c>
      <c r="D605" s="29" t="s">
        <v>217</v>
      </c>
      <c r="E605" s="29" t="s">
        <v>260</v>
      </c>
      <c r="F605" s="29" t="s">
        <v>223</v>
      </c>
      <c r="G605" s="7">
        <v>0.51986949074074074</v>
      </c>
      <c r="H605" s="3">
        <v>1680</v>
      </c>
      <c r="I605" s="29" t="s">
        <v>228</v>
      </c>
      <c r="J605" s="3">
        <v>878</v>
      </c>
      <c r="K605" s="29" t="s">
        <v>229</v>
      </c>
      <c r="L605" s="29" t="s">
        <v>124</v>
      </c>
      <c r="M605" s="29" t="s">
        <v>230</v>
      </c>
      <c r="N605" s="29" t="s">
        <v>163</v>
      </c>
      <c r="O605" s="29" t="s">
        <v>231</v>
      </c>
      <c r="P605" s="29" t="s">
        <v>25</v>
      </c>
      <c r="AM605" s="8">
        <v>43706</v>
      </c>
      <c r="AN605" s="29" t="s">
        <v>222</v>
      </c>
      <c r="AP605">
        <v>271</v>
      </c>
      <c r="AQ605">
        <v>957</v>
      </c>
    </row>
    <row r="606" spans="1:43" hidden="1" x14ac:dyDescent="0.25">
      <c r="A606" s="29" t="s">
        <v>216</v>
      </c>
      <c r="B606" s="5">
        <v>43626</v>
      </c>
      <c r="C606" s="6">
        <v>8</v>
      </c>
      <c r="D606" s="29" t="s">
        <v>217</v>
      </c>
      <c r="E606" s="29" t="s">
        <v>260</v>
      </c>
      <c r="F606" s="29" t="s">
        <v>223</v>
      </c>
      <c r="G606" s="7">
        <v>0.51986949074074074</v>
      </c>
      <c r="H606" s="3">
        <v>1680</v>
      </c>
      <c r="I606" s="29" t="s">
        <v>228</v>
      </c>
      <c r="J606" s="3">
        <v>879</v>
      </c>
      <c r="K606" s="29" t="s">
        <v>229</v>
      </c>
      <c r="L606" s="29" t="s">
        <v>204</v>
      </c>
      <c r="N606" s="29" t="s">
        <v>163</v>
      </c>
      <c r="O606" s="29" t="s">
        <v>231</v>
      </c>
      <c r="P606" s="29" t="s">
        <v>25</v>
      </c>
      <c r="AM606" s="8">
        <v>43706</v>
      </c>
      <c r="AN606" s="29" t="s">
        <v>222</v>
      </c>
      <c r="AP606">
        <v>243</v>
      </c>
      <c r="AQ606">
        <v>983</v>
      </c>
    </row>
    <row r="607" spans="1:43" hidden="1" x14ac:dyDescent="0.25">
      <c r="A607" s="29" t="s">
        <v>216</v>
      </c>
      <c r="B607" s="5">
        <v>43626</v>
      </c>
      <c r="C607" s="6">
        <v>8</v>
      </c>
      <c r="D607" s="29" t="s">
        <v>217</v>
      </c>
      <c r="E607" s="29" t="s">
        <v>260</v>
      </c>
      <c r="F607" s="29" t="s">
        <v>223</v>
      </c>
      <c r="G607" s="7">
        <v>0.51986949074074074</v>
      </c>
      <c r="H607" s="3">
        <v>1680</v>
      </c>
      <c r="I607" s="29" t="s">
        <v>228</v>
      </c>
      <c r="J607" s="3">
        <v>880</v>
      </c>
      <c r="K607" s="29" t="s">
        <v>229</v>
      </c>
      <c r="L607" s="29" t="s">
        <v>204</v>
      </c>
      <c r="N607" s="29" t="s">
        <v>163</v>
      </c>
      <c r="O607" s="29" t="s">
        <v>231</v>
      </c>
      <c r="P607" s="29" t="s">
        <v>25</v>
      </c>
      <c r="AM607" s="8">
        <v>43706</v>
      </c>
      <c r="AN607" s="29" t="s">
        <v>222</v>
      </c>
      <c r="AP607">
        <v>244</v>
      </c>
      <c r="AQ607">
        <v>1107</v>
      </c>
    </row>
    <row r="608" spans="1:43" hidden="1" x14ac:dyDescent="0.25">
      <c r="A608" s="29" t="s">
        <v>216</v>
      </c>
      <c r="B608" s="5">
        <v>43626</v>
      </c>
      <c r="C608" s="6">
        <v>8</v>
      </c>
      <c r="D608" s="29" t="s">
        <v>217</v>
      </c>
      <c r="E608" s="29" t="s">
        <v>260</v>
      </c>
      <c r="F608" s="29" t="s">
        <v>223</v>
      </c>
      <c r="G608" s="7">
        <v>0.51986949074074074</v>
      </c>
      <c r="H608" s="3">
        <v>1680</v>
      </c>
      <c r="I608" s="29" t="s">
        <v>228</v>
      </c>
      <c r="J608" s="3">
        <v>881</v>
      </c>
      <c r="K608" s="29" t="s">
        <v>229</v>
      </c>
      <c r="L608" s="29" t="s">
        <v>124</v>
      </c>
      <c r="M608" s="29" t="s">
        <v>230</v>
      </c>
      <c r="N608" s="29" t="s">
        <v>163</v>
      </c>
      <c r="O608" s="29" t="s">
        <v>231</v>
      </c>
      <c r="P608" s="29" t="s">
        <v>25</v>
      </c>
      <c r="AM608" s="8">
        <v>43706</v>
      </c>
      <c r="AN608" s="29" t="s">
        <v>222</v>
      </c>
      <c r="AP608">
        <v>235</v>
      </c>
      <c r="AQ608">
        <v>1240</v>
      </c>
    </row>
    <row r="609" spans="1:55" hidden="1" x14ac:dyDescent="0.25">
      <c r="A609" s="29" t="s">
        <v>216</v>
      </c>
      <c r="B609" s="5">
        <v>43626</v>
      </c>
      <c r="C609" s="6">
        <v>8</v>
      </c>
      <c r="D609" s="29" t="s">
        <v>217</v>
      </c>
      <c r="E609" s="29" t="s">
        <v>260</v>
      </c>
      <c r="F609" s="29" t="s">
        <v>223</v>
      </c>
      <c r="G609" s="7">
        <v>0.51988370370370374</v>
      </c>
      <c r="H609" s="3">
        <v>1688</v>
      </c>
      <c r="I609" s="29" t="s">
        <v>228</v>
      </c>
      <c r="J609" s="3">
        <v>882</v>
      </c>
      <c r="K609" s="29" t="s">
        <v>229</v>
      </c>
      <c r="L609" s="29" t="s">
        <v>204</v>
      </c>
      <c r="N609" s="29" t="s">
        <v>163</v>
      </c>
      <c r="O609" s="29" t="s">
        <v>231</v>
      </c>
      <c r="P609" s="29" t="s">
        <v>25</v>
      </c>
      <c r="AM609" s="8">
        <v>43706</v>
      </c>
      <c r="AN609" s="29" t="s">
        <v>222</v>
      </c>
      <c r="AP609">
        <v>1538</v>
      </c>
      <c r="AQ609">
        <v>806</v>
      </c>
    </row>
    <row r="610" spans="1:55" hidden="1" x14ac:dyDescent="0.25">
      <c r="A610" s="29" t="s">
        <v>216</v>
      </c>
      <c r="B610" s="5">
        <v>43626</v>
      </c>
      <c r="C610" s="6">
        <v>8</v>
      </c>
      <c r="D610" s="29" t="s">
        <v>217</v>
      </c>
      <c r="E610" s="29" t="s">
        <v>260</v>
      </c>
      <c r="F610" s="29" t="s">
        <v>223</v>
      </c>
      <c r="G610" s="7">
        <v>0.51988370370370374</v>
      </c>
      <c r="H610" s="3">
        <v>1688</v>
      </c>
      <c r="I610" s="29" t="s">
        <v>228</v>
      </c>
      <c r="J610" s="3">
        <v>883</v>
      </c>
      <c r="K610" s="29" t="s">
        <v>229</v>
      </c>
      <c r="L610" s="29" t="s">
        <v>204</v>
      </c>
      <c r="N610" s="29" t="s">
        <v>163</v>
      </c>
      <c r="O610" s="29" t="s">
        <v>231</v>
      </c>
      <c r="P610" s="29" t="s">
        <v>25</v>
      </c>
      <c r="AM610" s="8">
        <v>43706</v>
      </c>
      <c r="AN610" s="29" t="s">
        <v>222</v>
      </c>
      <c r="AP610">
        <v>1475</v>
      </c>
      <c r="AQ610">
        <v>938</v>
      </c>
    </row>
    <row r="611" spans="1:55" hidden="1" x14ac:dyDescent="0.25">
      <c r="A611" s="29" t="s">
        <v>216</v>
      </c>
      <c r="B611" s="5">
        <v>43626</v>
      </c>
      <c r="C611" s="6">
        <v>8</v>
      </c>
      <c r="D611" s="29" t="s">
        <v>217</v>
      </c>
      <c r="E611" s="29" t="s">
        <v>260</v>
      </c>
      <c r="F611" s="29" t="s">
        <v>223</v>
      </c>
      <c r="G611" s="7">
        <v>0.51988370370370374</v>
      </c>
      <c r="H611" s="3">
        <v>1688</v>
      </c>
      <c r="I611" s="29" t="s">
        <v>228</v>
      </c>
      <c r="J611" s="3">
        <v>884</v>
      </c>
      <c r="K611" s="29" t="s">
        <v>229</v>
      </c>
      <c r="L611" s="29" t="s">
        <v>124</v>
      </c>
      <c r="M611" s="29" t="s">
        <v>232</v>
      </c>
      <c r="N611" s="29" t="s">
        <v>163</v>
      </c>
      <c r="O611" s="29" t="s">
        <v>231</v>
      </c>
      <c r="P611" s="29" t="s">
        <v>25</v>
      </c>
      <c r="AM611" s="8">
        <v>43706</v>
      </c>
      <c r="AN611" s="29" t="s">
        <v>222</v>
      </c>
      <c r="AP611">
        <v>1192</v>
      </c>
      <c r="AQ611">
        <v>1351</v>
      </c>
    </row>
    <row r="612" spans="1:55" hidden="1" x14ac:dyDescent="0.25">
      <c r="A612" s="29" t="s">
        <v>216</v>
      </c>
      <c r="B612" s="5">
        <v>43626</v>
      </c>
      <c r="C612" s="6">
        <v>8</v>
      </c>
      <c r="D612" s="29" t="s">
        <v>217</v>
      </c>
      <c r="E612" s="29" t="s">
        <v>260</v>
      </c>
      <c r="F612" s="29" t="s">
        <v>223</v>
      </c>
      <c r="G612" s="7">
        <v>0.51988370370370374</v>
      </c>
      <c r="H612" s="3">
        <v>1688</v>
      </c>
      <c r="I612" s="29" t="s">
        <v>228</v>
      </c>
      <c r="J612" s="3">
        <v>885</v>
      </c>
      <c r="K612" s="29" t="s">
        <v>229</v>
      </c>
      <c r="L612" s="29" t="s">
        <v>124</v>
      </c>
      <c r="M612" s="29" t="s">
        <v>232</v>
      </c>
      <c r="N612" s="29" t="s">
        <v>163</v>
      </c>
      <c r="O612" s="29" t="s">
        <v>231</v>
      </c>
      <c r="P612" s="29" t="s">
        <v>25</v>
      </c>
      <c r="AM612" s="8">
        <v>43706</v>
      </c>
      <c r="AN612" s="29" t="s">
        <v>222</v>
      </c>
      <c r="AP612">
        <v>1106</v>
      </c>
      <c r="AQ612">
        <v>1389</v>
      </c>
    </row>
    <row r="613" spans="1:55" hidden="1" x14ac:dyDescent="0.25">
      <c r="A613" s="29" t="s">
        <v>216</v>
      </c>
      <c r="B613" s="5">
        <v>43626</v>
      </c>
      <c r="C613" s="6">
        <v>8</v>
      </c>
      <c r="D613" s="29" t="s">
        <v>217</v>
      </c>
      <c r="E613" s="29" t="s">
        <v>260</v>
      </c>
      <c r="F613" s="29" t="s">
        <v>223</v>
      </c>
      <c r="G613" s="7">
        <v>0.51989081018518524</v>
      </c>
      <c r="H613" s="3">
        <v>1692</v>
      </c>
      <c r="I613" s="29" t="s">
        <v>228</v>
      </c>
      <c r="J613" s="3">
        <v>886</v>
      </c>
      <c r="K613" s="29" t="s">
        <v>229</v>
      </c>
      <c r="L613" s="29" t="s">
        <v>204</v>
      </c>
      <c r="N613" s="29" t="s">
        <v>163</v>
      </c>
      <c r="O613" s="29" t="s">
        <v>231</v>
      </c>
      <c r="P613" s="29" t="s">
        <v>25</v>
      </c>
      <c r="AM613" s="8">
        <v>43706</v>
      </c>
      <c r="AN613" s="29" t="s">
        <v>222</v>
      </c>
      <c r="AP613">
        <v>1888</v>
      </c>
      <c r="AQ613">
        <v>792</v>
      </c>
    </row>
    <row r="614" spans="1:55" hidden="1" x14ac:dyDescent="0.25">
      <c r="A614" s="29" t="s">
        <v>216</v>
      </c>
      <c r="B614" s="5">
        <v>43626</v>
      </c>
      <c r="C614" s="6">
        <v>8</v>
      </c>
      <c r="D614" s="29" t="s">
        <v>217</v>
      </c>
      <c r="E614" s="29" t="s">
        <v>260</v>
      </c>
      <c r="F614" s="29" t="s">
        <v>223</v>
      </c>
      <c r="G614" s="7">
        <v>0.51991037037037036</v>
      </c>
      <c r="H614" s="3">
        <v>1703</v>
      </c>
      <c r="I614" s="29" t="s">
        <v>228</v>
      </c>
      <c r="J614" s="3">
        <v>887</v>
      </c>
      <c r="K614" s="29" t="s">
        <v>229</v>
      </c>
      <c r="L614" s="29" t="s">
        <v>124</v>
      </c>
      <c r="M614" s="29" t="s">
        <v>231</v>
      </c>
      <c r="N614" s="29" t="s">
        <v>163</v>
      </c>
      <c r="O614" s="29" t="s">
        <v>231</v>
      </c>
      <c r="P614" s="29" t="s">
        <v>25</v>
      </c>
      <c r="AM614" s="8">
        <v>43706</v>
      </c>
      <c r="AN614" s="29" t="s">
        <v>222</v>
      </c>
      <c r="AP614">
        <v>2407</v>
      </c>
      <c r="AQ614">
        <v>1201</v>
      </c>
    </row>
    <row r="615" spans="1:55" hidden="1" x14ac:dyDescent="0.25">
      <c r="A615" s="29" t="s">
        <v>216</v>
      </c>
      <c r="B615" s="5">
        <v>43626</v>
      </c>
      <c r="C615" s="6">
        <v>8</v>
      </c>
      <c r="D615" s="29" t="s">
        <v>217</v>
      </c>
      <c r="E615" s="29" t="s">
        <v>260</v>
      </c>
      <c r="F615" s="29" t="s">
        <v>223</v>
      </c>
      <c r="G615" s="7">
        <v>0.51991037037037036</v>
      </c>
      <c r="H615" s="3">
        <v>1703</v>
      </c>
      <c r="I615" s="29" t="s">
        <v>228</v>
      </c>
      <c r="J615" s="3">
        <v>888</v>
      </c>
      <c r="K615" s="29" t="s">
        <v>229</v>
      </c>
      <c r="L615" s="29" t="s">
        <v>124</v>
      </c>
      <c r="M615" s="29" t="s">
        <v>231</v>
      </c>
      <c r="N615" s="29" t="s">
        <v>163</v>
      </c>
      <c r="O615" s="29" t="s">
        <v>231</v>
      </c>
      <c r="P615" s="29" t="s">
        <v>25</v>
      </c>
      <c r="AM615" s="8">
        <v>43706</v>
      </c>
      <c r="AN615" s="29" t="s">
        <v>222</v>
      </c>
      <c r="AP615">
        <v>2425</v>
      </c>
      <c r="AQ615">
        <v>1243</v>
      </c>
    </row>
    <row r="616" spans="1:55" x14ac:dyDescent="0.25">
      <c r="A616" s="29" t="s">
        <v>216</v>
      </c>
      <c r="B616" s="5">
        <v>43626</v>
      </c>
      <c r="C616" s="6">
        <v>8</v>
      </c>
      <c r="D616" s="29" t="s">
        <v>217</v>
      </c>
      <c r="E616" s="29" t="s">
        <v>260</v>
      </c>
      <c r="F616" s="29" t="s">
        <v>223</v>
      </c>
      <c r="G616" s="7">
        <v>0.51991391203703696</v>
      </c>
      <c r="H616" s="3">
        <v>1705</v>
      </c>
      <c r="I616" s="29" t="s">
        <v>228</v>
      </c>
      <c r="J616" s="3">
        <v>889</v>
      </c>
      <c r="K616" s="29" t="s">
        <v>240</v>
      </c>
      <c r="L616" s="29" t="s">
        <v>112</v>
      </c>
      <c r="M616" s="29" t="s">
        <v>231</v>
      </c>
      <c r="N616" s="29" t="s">
        <v>167</v>
      </c>
      <c r="O616" s="29" t="s">
        <v>231</v>
      </c>
      <c r="P616" s="29" t="s">
        <v>25</v>
      </c>
      <c r="R616" s="1" t="s">
        <v>152</v>
      </c>
      <c r="S616" s="1">
        <v>515</v>
      </c>
      <c r="T616" s="1">
        <v>2.04</v>
      </c>
      <c r="U616" s="28">
        <v>37.6</v>
      </c>
      <c r="V616" s="28">
        <v>36.1</v>
      </c>
      <c r="W616" s="28">
        <v>36.299999999999997</v>
      </c>
      <c r="AC616" s="29" t="s">
        <v>344</v>
      </c>
      <c r="AE616" s="29" t="s">
        <v>234</v>
      </c>
      <c r="AF616" s="29" t="s">
        <v>234</v>
      </c>
      <c r="AH616" s="29" t="s">
        <v>236</v>
      </c>
      <c r="AM616" s="8">
        <v>43706</v>
      </c>
      <c r="AN616" s="29" t="s">
        <v>222</v>
      </c>
      <c r="AP616">
        <v>2652</v>
      </c>
      <c r="AQ616">
        <v>1101</v>
      </c>
      <c r="AR616" s="29" t="s">
        <v>445</v>
      </c>
      <c r="AS616" s="29" t="s">
        <v>446</v>
      </c>
      <c r="AT616" s="29" t="s">
        <v>447</v>
      </c>
      <c r="AU616" s="29" t="s">
        <v>448</v>
      </c>
      <c r="AV616" s="29" t="s">
        <v>448</v>
      </c>
      <c r="AW616" s="29" t="s">
        <v>448</v>
      </c>
      <c r="AX616" s="29" t="s">
        <v>449</v>
      </c>
      <c r="AY616" s="29" t="s">
        <v>450</v>
      </c>
      <c r="AZ616" s="29" t="s">
        <v>451</v>
      </c>
    </row>
    <row r="617" spans="1:55" x14ac:dyDescent="0.25">
      <c r="A617" s="29" t="s">
        <v>216</v>
      </c>
      <c r="B617" s="5">
        <v>43626</v>
      </c>
      <c r="C617" s="6">
        <v>8</v>
      </c>
      <c r="D617" s="29" t="s">
        <v>217</v>
      </c>
      <c r="E617" s="29" t="s">
        <v>260</v>
      </c>
      <c r="F617" s="29" t="s">
        <v>223</v>
      </c>
      <c r="G617" s="7">
        <v>0.51991747685185186</v>
      </c>
      <c r="H617" s="3">
        <v>1707</v>
      </c>
      <c r="I617" s="29" t="s">
        <v>228</v>
      </c>
      <c r="J617" s="3">
        <v>890</v>
      </c>
      <c r="K617" s="29" t="s">
        <v>240</v>
      </c>
      <c r="L617" s="29" t="s">
        <v>112</v>
      </c>
      <c r="M617" s="29" t="s">
        <v>231</v>
      </c>
      <c r="N617" s="29" t="s">
        <v>167</v>
      </c>
      <c r="O617" s="29" t="s">
        <v>231</v>
      </c>
      <c r="P617" s="29" t="s">
        <v>25</v>
      </c>
      <c r="R617" s="1" t="s">
        <v>152</v>
      </c>
      <c r="S617" s="1">
        <v>515</v>
      </c>
      <c r="T617" s="1">
        <v>2.04</v>
      </c>
      <c r="U617" s="28">
        <v>30.3</v>
      </c>
      <c r="V617" s="28">
        <v>30.6</v>
      </c>
      <c r="W617" s="28">
        <v>29.4</v>
      </c>
      <c r="X617" s="28">
        <v>29.4</v>
      </c>
      <c r="AC617" s="29" t="s">
        <v>344</v>
      </c>
      <c r="AE617" s="29" t="s">
        <v>234</v>
      </c>
      <c r="AF617" s="29" t="s">
        <v>234</v>
      </c>
      <c r="AH617" s="29" t="s">
        <v>236</v>
      </c>
      <c r="AM617" s="8">
        <v>43706</v>
      </c>
      <c r="AN617" s="29" t="s">
        <v>222</v>
      </c>
      <c r="AP617">
        <v>1877</v>
      </c>
      <c r="AQ617">
        <v>936</v>
      </c>
      <c r="AR617" s="29" t="s">
        <v>452</v>
      </c>
      <c r="AS617" s="29" t="s">
        <v>453</v>
      </c>
      <c r="AT617" s="29" t="s">
        <v>453</v>
      </c>
      <c r="AU617" s="29" t="s">
        <v>454</v>
      </c>
      <c r="AV617" s="29" t="s">
        <v>454</v>
      </c>
      <c r="AW617" s="29" t="s">
        <v>455</v>
      </c>
      <c r="AX617" s="29" t="s">
        <v>456</v>
      </c>
      <c r="AY617" s="29" t="s">
        <v>456</v>
      </c>
      <c r="AZ617" s="29" t="s">
        <v>457</v>
      </c>
      <c r="BA617" s="29" t="s">
        <v>458</v>
      </c>
      <c r="BB617" s="29" t="s">
        <v>459</v>
      </c>
      <c r="BC617" s="29" t="s">
        <v>460</v>
      </c>
    </row>
    <row r="618" spans="1:55" x14ac:dyDescent="0.25">
      <c r="A618" s="29" t="s">
        <v>216</v>
      </c>
      <c r="B618" s="5">
        <v>43626</v>
      </c>
      <c r="C618" s="6">
        <v>8</v>
      </c>
      <c r="D618" s="29" t="s">
        <v>217</v>
      </c>
      <c r="E618" s="29" t="s">
        <v>260</v>
      </c>
      <c r="F618" s="29" t="s">
        <v>223</v>
      </c>
      <c r="G618" s="7">
        <v>0.51991924768518516</v>
      </c>
      <c r="H618" s="3">
        <v>1708</v>
      </c>
      <c r="I618" s="29" t="s">
        <v>228</v>
      </c>
      <c r="J618" s="3">
        <v>893</v>
      </c>
      <c r="K618" s="29" t="s">
        <v>237</v>
      </c>
      <c r="L618" s="29" t="s">
        <v>112</v>
      </c>
      <c r="M618" s="29" t="s">
        <v>231</v>
      </c>
      <c r="N618" s="29" t="s">
        <v>167</v>
      </c>
      <c r="O618" s="29" t="s">
        <v>231</v>
      </c>
      <c r="P618" s="29" t="s">
        <v>25</v>
      </c>
      <c r="R618" s="1" t="s">
        <v>152</v>
      </c>
      <c r="S618" s="1">
        <v>515</v>
      </c>
      <c r="T618" s="1">
        <v>2.04</v>
      </c>
      <c r="U618" s="28">
        <v>34.6</v>
      </c>
      <c r="V618" s="28">
        <v>34.700000000000003</v>
      </c>
      <c r="W618" s="28">
        <v>34.6</v>
      </c>
      <c r="X618" s="28">
        <v>34.700000000000003</v>
      </c>
      <c r="AC618" s="29" t="s">
        <v>344</v>
      </c>
      <c r="AE618" s="29" t="s">
        <v>234</v>
      </c>
      <c r="AF618" s="29" t="s">
        <v>234</v>
      </c>
      <c r="AH618" s="29" t="s">
        <v>236</v>
      </c>
      <c r="AM618" s="8">
        <v>43706</v>
      </c>
      <c r="AN618" s="29" t="s">
        <v>222</v>
      </c>
      <c r="AP618">
        <v>885</v>
      </c>
      <c r="AQ618">
        <v>1232</v>
      </c>
      <c r="AR618" s="29" t="s">
        <v>461</v>
      </c>
      <c r="AS618" s="29" t="s">
        <v>462</v>
      </c>
      <c r="AT618" s="29" t="s">
        <v>461</v>
      </c>
      <c r="AU618" s="29" t="s">
        <v>463</v>
      </c>
      <c r="AV618" s="29" t="s">
        <v>463</v>
      </c>
      <c r="AW618" s="29" t="s">
        <v>463</v>
      </c>
      <c r="AX618" s="29" t="s">
        <v>464</v>
      </c>
      <c r="AY618" s="29" t="s">
        <v>464</v>
      </c>
      <c r="AZ618" s="29" t="s">
        <v>464</v>
      </c>
      <c r="BA618" s="29" t="s">
        <v>465</v>
      </c>
      <c r="BB618" s="29" t="s">
        <v>466</v>
      </c>
      <c r="BC618" s="29" t="s">
        <v>465</v>
      </c>
    </row>
    <row r="619" spans="1:55" x14ac:dyDescent="0.25">
      <c r="A619" s="29" t="s">
        <v>216</v>
      </c>
      <c r="B619" s="5">
        <v>43626</v>
      </c>
      <c r="C619" s="6">
        <v>8</v>
      </c>
      <c r="D619" s="29" t="s">
        <v>217</v>
      </c>
      <c r="E619" s="29" t="s">
        <v>260</v>
      </c>
      <c r="F619" s="29" t="s">
        <v>223</v>
      </c>
      <c r="G619" s="7">
        <v>0.51991924768518516</v>
      </c>
      <c r="H619" s="3">
        <v>1708</v>
      </c>
      <c r="I619" s="29" t="s">
        <v>228</v>
      </c>
      <c r="J619" s="3">
        <v>894</v>
      </c>
      <c r="K619" s="29" t="s">
        <v>237</v>
      </c>
      <c r="L619" s="29" t="s">
        <v>112</v>
      </c>
      <c r="M619" s="29" t="s">
        <v>231</v>
      </c>
      <c r="N619" s="29" t="s">
        <v>167</v>
      </c>
      <c r="O619" s="29" t="s">
        <v>231</v>
      </c>
      <c r="P619" s="29" t="s">
        <v>25</v>
      </c>
      <c r="R619" s="1" t="s">
        <v>152</v>
      </c>
      <c r="S619" s="1">
        <v>515</v>
      </c>
      <c r="T619" s="1">
        <v>2.04</v>
      </c>
      <c r="U619" s="28">
        <v>36.299999999999997</v>
      </c>
      <c r="V619" s="28">
        <v>36.299999999999997</v>
      </c>
      <c r="W619" s="28">
        <v>36.1</v>
      </c>
      <c r="X619" s="28">
        <v>36.1</v>
      </c>
      <c r="AC619" s="29" t="s">
        <v>344</v>
      </c>
      <c r="AE619" s="29" t="s">
        <v>234</v>
      </c>
      <c r="AF619" s="29" t="s">
        <v>234</v>
      </c>
      <c r="AH619" s="29" t="s">
        <v>236</v>
      </c>
      <c r="AM619" s="8">
        <v>43706</v>
      </c>
      <c r="AN619" s="29" t="s">
        <v>222</v>
      </c>
      <c r="AP619">
        <v>1815</v>
      </c>
      <c r="AQ619">
        <v>980</v>
      </c>
      <c r="AR619" s="29" t="s">
        <v>467</v>
      </c>
      <c r="AS619" s="29" t="s">
        <v>467</v>
      </c>
      <c r="AT619" s="29" t="s">
        <v>467</v>
      </c>
      <c r="AU619" s="29" t="s">
        <v>468</v>
      </c>
      <c r="AV619" s="29" t="s">
        <v>467</v>
      </c>
      <c r="AW619" s="29" t="s">
        <v>467</v>
      </c>
      <c r="AX619" s="29" t="s">
        <v>469</v>
      </c>
      <c r="AY619" s="29" t="s">
        <v>469</v>
      </c>
      <c r="AZ619" s="29" t="s">
        <v>469</v>
      </c>
      <c r="BA619" s="29" t="s">
        <v>470</v>
      </c>
      <c r="BB619" s="29" t="s">
        <v>470</v>
      </c>
      <c r="BC619" s="29" t="s">
        <v>470</v>
      </c>
    </row>
    <row r="620" spans="1:55" hidden="1" x14ac:dyDescent="0.25">
      <c r="A620" s="29" t="s">
        <v>216</v>
      </c>
      <c r="B620" s="5">
        <v>43626</v>
      </c>
      <c r="C620" s="6">
        <v>8</v>
      </c>
      <c r="D620" s="29" t="s">
        <v>217</v>
      </c>
      <c r="E620" s="29" t="s">
        <v>260</v>
      </c>
      <c r="F620" s="29" t="s">
        <v>223</v>
      </c>
      <c r="G620" s="7">
        <v>0.51993168981481486</v>
      </c>
      <c r="H620" s="3">
        <v>1715</v>
      </c>
      <c r="I620" s="29" t="s">
        <v>228</v>
      </c>
      <c r="J620" s="3">
        <v>896</v>
      </c>
      <c r="K620" s="29" t="s">
        <v>229</v>
      </c>
      <c r="L620" s="29" t="s">
        <v>124</v>
      </c>
      <c r="M620" s="29" t="s">
        <v>230</v>
      </c>
      <c r="N620" s="29" t="s">
        <v>163</v>
      </c>
      <c r="O620" s="29" t="s">
        <v>231</v>
      </c>
      <c r="P620" s="29" t="s">
        <v>25</v>
      </c>
      <c r="AM620" s="8">
        <v>43706</v>
      </c>
      <c r="AN620" s="29" t="s">
        <v>222</v>
      </c>
      <c r="AP620">
        <v>1625</v>
      </c>
      <c r="AQ620">
        <v>836</v>
      </c>
    </row>
    <row r="621" spans="1:55" hidden="1" x14ac:dyDescent="0.25">
      <c r="A621" s="29" t="s">
        <v>216</v>
      </c>
      <c r="B621" s="5">
        <v>43626</v>
      </c>
      <c r="C621" s="6">
        <v>8</v>
      </c>
      <c r="D621" s="29" t="s">
        <v>217</v>
      </c>
      <c r="E621" s="29" t="s">
        <v>260</v>
      </c>
      <c r="F621" s="29" t="s">
        <v>223</v>
      </c>
      <c r="G621" s="7">
        <v>0.51993168981481486</v>
      </c>
      <c r="H621" s="3">
        <v>1715</v>
      </c>
      <c r="I621" s="29" t="s">
        <v>228</v>
      </c>
      <c r="J621" s="3">
        <v>897</v>
      </c>
      <c r="K621" s="29" t="s">
        <v>229</v>
      </c>
      <c r="L621" s="29" t="s">
        <v>204</v>
      </c>
      <c r="N621" s="29" t="s">
        <v>163</v>
      </c>
      <c r="O621" s="29" t="s">
        <v>231</v>
      </c>
      <c r="P621" s="29" t="s">
        <v>25</v>
      </c>
      <c r="AM621" s="8">
        <v>43706</v>
      </c>
      <c r="AN621" s="29" t="s">
        <v>222</v>
      </c>
      <c r="AP621">
        <v>1649</v>
      </c>
      <c r="AQ621">
        <v>924</v>
      </c>
    </row>
    <row r="622" spans="1:55" hidden="1" x14ac:dyDescent="0.25">
      <c r="A622" s="29" t="s">
        <v>216</v>
      </c>
      <c r="B622" s="5">
        <v>43626</v>
      </c>
      <c r="C622" s="6">
        <v>8</v>
      </c>
      <c r="D622" s="29" t="s">
        <v>217</v>
      </c>
      <c r="E622" s="29" t="s">
        <v>260</v>
      </c>
      <c r="F622" s="29" t="s">
        <v>223</v>
      </c>
      <c r="G622" s="7">
        <v>0.51993702546296294</v>
      </c>
      <c r="H622" s="3">
        <v>1718</v>
      </c>
      <c r="I622" s="29" t="s">
        <v>228</v>
      </c>
      <c r="J622" s="3">
        <v>899</v>
      </c>
      <c r="K622" s="29" t="s">
        <v>229</v>
      </c>
      <c r="L622" s="29" t="s">
        <v>125</v>
      </c>
      <c r="M622" s="29" t="s">
        <v>232</v>
      </c>
      <c r="N622" s="29" t="s">
        <v>163</v>
      </c>
      <c r="O622" s="29" t="s">
        <v>231</v>
      </c>
      <c r="P622" s="29" t="s">
        <v>25</v>
      </c>
      <c r="AM622" s="8">
        <v>43706</v>
      </c>
      <c r="AN622" s="29" t="s">
        <v>222</v>
      </c>
      <c r="AP622">
        <v>2660</v>
      </c>
      <c r="AQ622">
        <v>1058</v>
      </c>
    </row>
    <row r="623" spans="1:55" hidden="1" x14ac:dyDescent="0.25">
      <c r="A623" s="29" t="s">
        <v>216</v>
      </c>
      <c r="B623" s="5">
        <v>43626</v>
      </c>
      <c r="C623" s="6">
        <v>8</v>
      </c>
      <c r="D623" s="29" t="s">
        <v>217</v>
      </c>
      <c r="E623" s="29" t="s">
        <v>260</v>
      </c>
      <c r="F623" s="29" t="s">
        <v>223</v>
      </c>
      <c r="G623" s="7">
        <v>0.51993702546296294</v>
      </c>
      <c r="H623" s="3">
        <v>1718</v>
      </c>
      <c r="I623" s="29" t="s">
        <v>228</v>
      </c>
      <c r="J623" s="3">
        <v>900</v>
      </c>
      <c r="K623" s="29" t="s">
        <v>229</v>
      </c>
      <c r="L623" s="29" t="s">
        <v>125</v>
      </c>
      <c r="M623" s="29" t="s">
        <v>232</v>
      </c>
      <c r="N623" s="29" t="s">
        <v>163</v>
      </c>
      <c r="O623" s="29" t="s">
        <v>231</v>
      </c>
      <c r="P623" s="29" t="s">
        <v>25</v>
      </c>
      <c r="AM623" s="8">
        <v>43706</v>
      </c>
      <c r="AN623" s="29" t="s">
        <v>222</v>
      </c>
      <c r="AP623">
        <v>2666</v>
      </c>
      <c r="AQ623">
        <v>1097</v>
      </c>
    </row>
    <row r="624" spans="1:55" hidden="1" x14ac:dyDescent="0.25">
      <c r="A624" s="29" t="s">
        <v>216</v>
      </c>
      <c r="B624" s="5">
        <v>43626</v>
      </c>
      <c r="C624" s="6">
        <v>8</v>
      </c>
      <c r="D624" s="29" t="s">
        <v>217</v>
      </c>
      <c r="E624" s="29" t="s">
        <v>260</v>
      </c>
      <c r="F624" s="29" t="s">
        <v>223</v>
      </c>
      <c r="G624" s="7">
        <v>0.51997434027777778</v>
      </c>
      <c r="H624" s="3">
        <v>1739</v>
      </c>
      <c r="I624" s="29" t="s">
        <v>228</v>
      </c>
      <c r="J624" s="3">
        <v>902</v>
      </c>
      <c r="K624" s="29" t="s">
        <v>229</v>
      </c>
      <c r="L624" s="29" t="s">
        <v>124</v>
      </c>
      <c r="M624" s="29" t="s">
        <v>231</v>
      </c>
      <c r="N624" s="29" t="s">
        <v>163</v>
      </c>
      <c r="O624" s="29" t="s">
        <v>231</v>
      </c>
      <c r="P624" s="29" t="s">
        <v>25</v>
      </c>
      <c r="AM624" s="8">
        <v>43706</v>
      </c>
      <c r="AN624" s="29" t="s">
        <v>222</v>
      </c>
      <c r="AP624">
        <v>159</v>
      </c>
      <c r="AQ624">
        <v>1224</v>
      </c>
    </row>
    <row r="625" spans="1:43" hidden="1" x14ac:dyDescent="0.25">
      <c r="A625" s="29" t="s">
        <v>216</v>
      </c>
      <c r="B625" s="5">
        <v>43626</v>
      </c>
      <c r="C625" s="6">
        <v>8</v>
      </c>
      <c r="D625" s="29" t="s">
        <v>217</v>
      </c>
      <c r="E625" s="29" t="s">
        <v>260</v>
      </c>
      <c r="F625" s="29" t="s">
        <v>223</v>
      </c>
      <c r="G625" s="7">
        <v>0.51997434027777778</v>
      </c>
      <c r="H625" s="3">
        <v>1739</v>
      </c>
      <c r="I625" s="29" t="s">
        <v>228</v>
      </c>
      <c r="J625" s="3">
        <v>903</v>
      </c>
      <c r="K625" s="29" t="s">
        <v>229</v>
      </c>
      <c r="L625" s="29" t="s">
        <v>124</v>
      </c>
      <c r="M625" s="29" t="s">
        <v>231</v>
      </c>
      <c r="N625" s="29" t="s">
        <v>163</v>
      </c>
      <c r="O625" s="29" t="s">
        <v>231</v>
      </c>
      <c r="P625" s="29" t="s">
        <v>25</v>
      </c>
      <c r="AM625" s="8">
        <v>43706</v>
      </c>
      <c r="AN625" s="29" t="s">
        <v>222</v>
      </c>
      <c r="AP625">
        <v>402</v>
      </c>
      <c r="AQ625">
        <v>1240</v>
      </c>
    </row>
    <row r="626" spans="1:43" hidden="1" x14ac:dyDescent="0.25">
      <c r="A626" s="29" t="s">
        <v>216</v>
      </c>
      <c r="B626" s="5">
        <v>43626</v>
      </c>
      <c r="C626" s="6">
        <v>8</v>
      </c>
      <c r="D626" s="29" t="s">
        <v>217</v>
      </c>
      <c r="E626" s="29" t="s">
        <v>260</v>
      </c>
      <c r="F626" s="29" t="s">
        <v>223</v>
      </c>
      <c r="G626" s="7">
        <v>0.51997434027777778</v>
      </c>
      <c r="H626" s="3">
        <v>1739</v>
      </c>
      <c r="I626" s="29" t="s">
        <v>228</v>
      </c>
      <c r="J626" s="3">
        <v>904</v>
      </c>
      <c r="K626" s="29" t="s">
        <v>229</v>
      </c>
      <c r="L626" s="29" t="s">
        <v>124</v>
      </c>
      <c r="M626" s="29" t="s">
        <v>231</v>
      </c>
      <c r="N626" s="29" t="s">
        <v>163</v>
      </c>
      <c r="O626" s="29" t="s">
        <v>231</v>
      </c>
      <c r="P626" s="29" t="s">
        <v>25</v>
      </c>
      <c r="AM626" s="8">
        <v>43706</v>
      </c>
      <c r="AN626" s="29" t="s">
        <v>222</v>
      </c>
      <c r="AP626">
        <v>541</v>
      </c>
      <c r="AQ626">
        <v>1222</v>
      </c>
    </row>
    <row r="627" spans="1:43" hidden="1" x14ac:dyDescent="0.25">
      <c r="A627" s="29" t="s">
        <v>216</v>
      </c>
      <c r="B627" s="5">
        <v>43626</v>
      </c>
      <c r="C627" s="6">
        <v>8</v>
      </c>
      <c r="D627" s="29" t="s">
        <v>217</v>
      </c>
      <c r="E627" s="29" t="s">
        <v>260</v>
      </c>
      <c r="F627" s="29" t="s">
        <v>223</v>
      </c>
      <c r="G627" s="7">
        <v>0.51997434027777778</v>
      </c>
      <c r="H627" s="3">
        <v>1739</v>
      </c>
      <c r="I627" s="29" t="s">
        <v>228</v>
      </c>
      <c r="J627" s="3">
        <v>905</v>
      </c>
      <c r="K627" s="29" t="s">
        <v>229</v>
      </c>
      <c r="L627" s="29" t="s">
        <v>124</v>
      </c>
      <c r="M627" s="29" t="s">
        <v>231</v>
      </c>
      <c r="N627" s="29" t="s">
        <v>163</v>
      </c>
      <c r="O627" s="29" t="s">
        <v>231</v>
      </c>
      <c r="P627" s="29" t="s">
        <v>25</v>
      </c>
      <c r="AM627" s="8">
        <v>43706</v>
      </c>
      <c r="AN627" s="29" t="s">
        <v>222</v>
      </c>
      <c r="AP627">
        <v>634</v>
      </c>
      <c r="AQ627">
        <v>1122</v>
      </c>
    </row>
    <row r="628" spans="1:43" hidden="1" x14ac:dyDescent="0.25">
      <c r="A628" s="29" t="s">
        <v>216</v>
      </c>
      <c r="B628" s="5">
        <v>43626</v>
      </c>
      <c r="C628" s="6">
        <v>8</v>
      </c>
      <c r="D628" s="29" t="s">
        <v>217</v>
      </c>
      <c r="E628" s="29" t="s">
        <v>260</v>
      </c>
      <c r="F628" s="29" t="s">
        <v>223</v>
      </c>
      <c r="G628" s="7">
        <v>0.52007386574074077</v>
      </c>
      <c r="H628" s="3">
        <v>1795</v>
      </c>
      <c r="I628" s="29" t="s">
        <v>228</v>
      </c>
      <c r="J628" s="3">
        <v>907</v>
      </c>
      <c r="K628" s="29" t="s">
        <v>229</v>
      </c>
      <c r="L628" s="29" t="s">
        <v>124</v>
      </c>
      <c r="M628" s="29" t="s">
        <v>230</v>
      </c>
      <c r="N628" s="29" t="s">
        <v>163</v>
      </c>
      <c r="O628" s="29" t="s">
        <v>231</v>
      </c>
      <c r="P628" s="29" t="s">
        <v>25</v>
      </c>
      <c r="AM628" s="8">
        <v>43706</v>
      </c>
      <c r="AN628" s="29" t="s">
        <v>222</v>
      </c>
      <c r="AP628">
        <v>1611</v>
      </c>
      <c r="AQ628">
        <v>1145</v>
      </c>
    </row>
    <row r="629" spans="1:43" hidden="1" x14ac:dyDescent="0.25">
      <c r="A629" s="29" t="s">
        <v>216</v>
      </c>
      <c r="B629" s="5">
        <v>43626</v>
      </c>
      <c r="C629" s="6">
        <v>8</v>
      </c>
      <c r="D629" s="29" t="s">
        <v>217</v>
      </c>
      <c r="E629" s="29" t="s">
        <v>260</v>
      </c>
      <c r="F629" s="29" t="s">
        <v>223</v>
      </c>
      <c r="G629" s="7">
        <v>0.52032087962962958</v>
      </c>
      <c r="H629" s="3">
        <v>1934</v>
      </c>
      <c r="I629" s="29" t="s">
        <v>228</v>
      </c>
      <c r="J629" s="3">
        <v>910</v>
      </c>
      <c r="K629" s="29" t="s">
        <v>229</v>
      </c>
      <c r="L629" s="29" t="s">
        <v>124</v>
      </c>
      <c r="M629" s="29" t="s">
        <v>230</v>
      </c>
      <c r="N629" s="29" t="s">
        <v>163</v>
      </c>
      <c r="O629" s="29" t="s">
        <v>231</v>
      </c>
      <c r="P629" s="29" t="s">
        <v>25</v>
      </c>
      <c r="AM629" s="8">
        <v>43706</v>
      </c>
      <c r="AN629" s="29" t="s">
        <v>222</v>
      </c>
      <c r="AP629">
        <v>2718</v>
      </c>
      <c r="AQ629">
        <v>891</v>
      </c>
    </row>
    <row r="630" spans="1:43" hidden="1" x14ac:dyDescent="0.25">
      <c r="A630" s="29" t="s">
        <v>216</v>
      </c>
      <c r="B630" s="5">
        <v>43626</v>
      </c>
      <c r="C630" s="6">
        <v>8</v>
      </c>
      <c r="D630" s="29" t="s">
        <v>217</v>
      </c>
      <c r="E630" s="29" t="s">
        <v>260</v>
      </c>
      <c r="F630" s="29" t="s">
        <v>223</v>
      </c>
      <c r="G630" s="7">
        <v>0.52032087962962958</v>
      </c>
      <c r="H630" s="3">
        <v>1934</v>
      </c>
      <c r="I630" s="29" t="s">
        <v>228</v>
      </c>
      <c r="J630" s="3">
        <v>911</v>
      </c>
      <c r="K630" s="29" t="s">
        <v>229</v>
      </c>
      <c r="L630" s="29" t="s">
        <v>124</v>
      </c>
      <c r="M630" s="29" t="s">
        <v>230</v>
      </c>
      <c r="N630" s="29" t="s">
        <v>163</v>
      </c>
      <c r="O630" s="29" t="s">
        <v>231</v>
      </c>
      <c r="P630" s="29" t="s">
        <v>25</v>
      </c>
      <c r="AM630" s="8">
        <v>43706</v>
      </c>
      <c r="AN630" s="29" t="s">
        <v>222</v>
      </c>
      <c r="AP630">
        <v>2687</v>
      </c>
      <c r="AQ630">
        <v>928</v>
      </c>
    </row>
    <row r="631" spans="1:43" hidden="1" x14ac:dyDescent="0.25">
      <c r="A631" s="29" t="s">
        <v>216</v>
      </c>
      <c r="B631" s="5">
        <v>43626</v>
      </c>
      <c r="C631" s="6">
        <v>8</v>
      </c>
      <c r="D631" s="29" t="s">
        <v>217</v>
      </c>
      <c r="E631" s="29" t="s">
        <v>260</v>
      </c>
      <c r="F631" s="29" t="s">
        <v>223</v>
      </c>
      <c r="G631" s="7">
        <v>0.52032087962962958</v>
      </c>
      <c r="H631" s="3">
        <v>1934</v>
      </c>
      <c r="I631" s="29" t="s">
        <v>228</v>
      </c>
      <c r="J631" s="3">
        <v>912</v>
      </c>
      <c r="K631" s="29" t="s">
        <v>229</v>
      </c>
      <c r="L631" s="29" t="s">
        <v>124</v>
      </c>
      <c r="M631" s="29" t="s">
        <v>230</v>
      </c>
      <c r="N631" s="29" t="s">
        <v>163</v>
      </c>
      <c r="O631" s="29" t="s">
        <v>231</v>
      </c>
      <c r="P631" s="29" t="s">
        <v>25</v>
      </c>
      <c r="AM631" s="8">
        <v>43706</v>
      </c>
      <c r="AN631" s="29" t="s">
        <v>222</v>
      </c>
      <c r="AP631">
        <v>2644</v>
      </c>
      <c r="AQ631">
        <v>970</v>
      </c>
    </row>
    <row r="632" spans="1:43" hidden="1" x14ac:dyDescent="0.25">
      <c r="A632" s="29" t="s">
        <v>216</v>
      </c>
      <c r="B632" s="5">
        <v>43626</v>
      </c>
      <c r="C632" s="6">
        <v>8</v>
      </c>
      <c r="D632" s="29" t="s">
        <v>217</v>
      </c>
      <c r="E632" s="29" t="s">
        <v>260</v>
      </c>
      <c r="F632" s="29" t="s">
        <v>223</v>
      </c>
      <c r="G632" s="7">
        <v>0.5203688657407407</v>
      </c>
      <c r="H632" s="3">
        <v>1961</v>
      </c>
      <c r="I632" s="29" t="s">
        <v>228</v>
      </c>
      <c r="J632" s="3">
        <v>913</v>
      </c>
      <c r="K632" s="29" t="s">
        <v>229</v>
      </c>
      <c r="L632" s="29" t="s">
        <v>124</v>
      </c>
      <c r="M632" s="29" t="s">
        <v>232</v>
      </c>
      <c r="N632" s="29" t="s">
        <v>163</v>
      </c>
      <c r="O632" s="29" t="s">
        <v>231</v>
      </c>
      <c r="P632" s="29" t="s">
        <v>25</v>
      </c>
      <c r="AM632" s="8">
        <v>43706</v>
      </c>
      <c r="AN632" s="29" t="s">
        <v>222</v>
      </c>
      <c r="AP632">
        <v>455</v>
      </c>
      <c r="AQ632">
        <v>926</v>
      </c>
    </row>
    <row r="633" spans="1:43" hidden="1" x14ac:dyDescent="0.25">
      <c r="A633" s="29" t="s">
        <v>216</v>
      </c>
      <c r="B633" s="5">
        <v>43626</v>
      </c>
      <c r="C633" s="6">
        <v>8</v>
      </c>
      <c r="D633" s="29" t="s">
        <v>217</v>
      </c>
      <c r="E633" s="29" t="s">
        <v>260</v>
      </c>
      <c r="F633" s="29" t="s">
        <v>223</v>
      </c>
      <c r="G633" s="7">
        <v>0.5203688657407407</v>
      </c>
      <c r="H633" s="3">
        <v>1961</v>
      </c>
      <c r="I633" s="29" t="s">
        <v>228</v>
      </c>
      <c r="J633" s="3">
        <v>914</v>
      </c>
      <c r="K633" s="29" t="s">
        <v>229</v>
      </c>
      <c r="L633" s="29" t="s">
        <v>124</v>
      </c>
      <c r="M633" s="29" t="s">
        <v>232</v>
      </c>
      <c r="N633" s="29" t="s">
        <v>163</v>
      </c>
      <c r="O633" s="29" t="s">
        <v>231</v>
      </c>
      <c r="P633" s="29" t="s">
        <v>25</v>
      </c>
      <c r="AM633" s="8">
        <v>43706</v>
      </c>
      <c r="AN633" s="29" t="s">
        <v>222</v>
      </c>
      <c r="AP633">
        <v>433</v>
      </c>
      <c r="AQ633">
        <v>1036</v>
      </c>
    </row>
    <row r="634" spans="1:43" hidden="1" x14ac:dyDescent="0.25">
      <c r="A634" s="29" t="s">
        <v>216</v>
      </c>
      <c r="B634" s="5">
        <v>43626</v>
      </c>
      <c r="C634" s="6">
        <v>8</v>
      </c>
      <c r="D634" s="29" t="s">
        <v>217</v>
      </c>
      <c r="E634" s="29" t="s">
        <v>260</v>
      </c>
      <c r="F634" s="29" t="s">
        <v>223</v>
      </c>
      <c r="G634" s="7">
        <v>0.52037063657407401</v>
      </c>
      <c r="H634" s="3">
        <v>1962</v>
      </c>
      <c r="I634" s="29" t="s">
        <v>228</v>
      </c>
      <c r="J634" s="3">
        <v>915</v>
      </c>
      <c r="K634" s="29" t="s">
        <v>229</v>
      </c>
      <c r="L634" s="29" t="s">
        <v>124</v>
      </c>
      <c r="M634" s="29" t="s">
        <v>230</v>
      </c>
      <c r="N634" s="29" t="s">
        <v>163</v>
      </c>
      <c r="O634" s="29" t="s">
        <v>231</v>
      </c>
      <c r="P634" s="29" t="s">
        <v>25</v>
      </c>
      <c r="AM634" s="8">
        <v>43706</v>
      </c>
      <c r="AN634" s="29" t="s">
        <v>222</v>
      </c>
      <c r="AP634">
        <v>1384</v>
      </c>
      <c r="AQ634">
        <v>927</v>
      </c>
    </row>
    <row r="635" spans="1:43" hidden="1" x14ac:dyDescent="0.25">
      <c r="A635" s="29" t="s">
        <v>216</v>
      </c>
      <c r="B635" s="5">
        <v>43626</v>
      </c>
      <c r="C635" s="6">
        <v>8</v>
      </c>
      <c r="D635" s="29" t="s">
        <v>217</v>
      </c>
      <c r="E635" s="29" t="s">
        <v>260</v>
      </c>
      <c r="F635" s="29" t="s">
        <v>223</v>
      </c>
      <c r="G635" s="7">
        <v>0.52038663194444446</v>
      </c>
      <c r="H635" s="3">
        <v>1971</v>
      </c>
      <c r="I635" s="29" t="s">
        <v>228</v>
      </c>
      <c r="J635" s="3">
        <v>916</v>
      </c>
      <c r="K635" s="29" t="s">
        <v>229</v>
      </c>
      <c r="L635" s="29" t="s">
        <v>124</v>
      </c>
      <c r="M635" s="29" t="s">
        <v>230</v>
      </c>
      <c r="N635" s="29" t="s">
        <v>163</v>
      </c>
      <c r="O635" s="29" t="s">
        <v>231</v>
      </c>
      <c r="P635" s="29" t="s">
        <v>25</v>
      </c>
      <c r="AM635" s="8">
        <v>43706</v>
      </c>
      <c r="AN635" s="29" t="s">
        <v>222</v>
      </c>
      <c r="AP635">
        <v>2041</v>
      </c>
      <c r="AQ635">
        <v>834</v>
      </c>
    </row>
    <row r="636" spans="1:43" hidden="1" x14ac:dyDescent="0.25">
      <c r="A636" s="29" t="s">
        <v>216</v>
      </c>
      <c r="B636" s="5">
        <v>43626</v>
      </c>
      <c r="C636" s="6">
        <v>8</v>
      </c>
      <c r="D636" s="29" t="s">
        <v>217</v>
      </c>
      <c r="E636" s="29" t="s">
        <v>260</v>
      </c>
      <c r="F636" s="29" t="s">
        <v>223</v>
      </c>
      <c r="G636" s="7">
        <v>0.52039373842592596</v>
      </c>
      <c r="H636" s="3">
        <v>1975</v>
      </c>
      <c r="I636" s="29" t="s">
        <v>228</v>
      </c>
      <c r="J636" s="3">
        <v>917</v>
      </c>
      <c r="K636" s="29" t="s">
        <v>229</v>
      </c>
      <c r="L636" s="29" t="s">
        <v>124</v>
      </c>
      <c r="M636" s="29" t="s">
        <v>232</v>
      </c>
      <c r="N636" s="29" t="s">
        <v>162</v>
      </c>
      <c r="O636" s="29" t="s">
        <v>231</v>
      </c>
      <c r="P636" s="29" t="s">
        <v>25</v>
      </c>
      <c r="AM636" s="8">
        <v>43706</v>
      </c>
      <c r="AN636" s="29" t="s">
        <v>222</v>
      </c>
      <c r="AP636">
        <v>2104</v>
      </c>
      <c r="AQ636">
        <v>1201</v>
      </c>
    </row>
    <row r="637" spans="1:43" hidden="1" x14ac:dyDescent="0.25">
      <c r="A637" s="29" t="s">
        <v>216</v>
      </c>
      <c r="B637" s="5">
        <v>43626</v>
      </c>
      <c r="C637" s="6">
        <v>8</v>
      </c>
      <c r="D637" s="29" t="s">
        <v>217</v>
      </c>
      <c r="E637" s="29" t="s">
        <v>260</v>
      </c>
      <c r="F637" s="29" t="s">
        <v>223</v>
      </c>
      <c r="G637" s="7">
        <v>0.52039907407407404</v>
      </c>
      <c r="H637" s="3">
        <v>1978</v>
      </c>
      <c r="I637" s="29" t="s">
        <v>228</v>
      </c>
      <c r="J637" s="3">
        <v>918</v>
      </c>
      <c r="K637" s="29" t="s">
        <v>229</v>
      </c>
      <c r="L637" s="29" t="s">
        <v>124</v>
      </c>
      <c r="M637" s="29" t="s">
        <v>232</v>
      </c>
      <c r="N637" s="29" t="s">
        <v>163</v>
      </c>
      <c r="O637" s="29" t="s">
        <v>231</v>
      </c>
      <c r="P637" s="29" t="s">
        <v>25</v>
      </c>
      <c r="AM637" s="8">
        <v>43706</v>
      </c>
      <c r="AN637" s="29" t="s">
        <v>222</v>
      </c>
      <c r="AP637">
        <v>734</v>
      </c>
      <c r="AQ637">
        <v>866</v>
      </c>
    </row>
    <row r="638" spans="1:43" hidden="1" x14ac:dyDescent="0.25">
      <c r="A638" s="29" t="s">
        <v>216</v>
      </c>
      <c r="B638" s="5">
        <v>43626</v>
      </c>
      <c r="C638" s="6">
        <v>8</v>
      </c>
      <c r="D638" s="29" t="s">
        <v>217</v>
      </c>
      <c r="E638" s="29" t="s">
        <v>260</v>
      </c>
      <c r="F638" s="29" t="s">
        <v>223</v>
      </c>
      <c r="G638" s="7">
        <v>0.52039907407407404</v>
      </c>
      <c r="H638" s="3">
        <v>1978</v>
      </c>
      <c r="I638" s="29" t="s">
        <v>228</v>
      </c>
      <c r="J638" s="3">
        <v>919</v>
      </c>
      <c r="K638" s="29" t="s">
        <v>229</v>
      </c>
      <c r="L638" s="29" t="s">
        <v>125</v>
      </c>
      <c r="M638" s="29" t="s">
        <v>232</v>
      </c>
      <c r="N638" s="29" t="s">
        <v>163</v>
      </c>
      <c r="O638" s="29" t="s">
        <v>231</v>
      </c>
      <c r="P638" s="29" t="s">
        <v>25</v>
      </c>
      <c r="AM638" s="8">
        <v>43706</v>
      </c>
      <c r="AN638" s="29" t="s">
        <v>222</v>
      </c>
      <c r="AP638">
        <v>720</v>
      </c>
      <c r="AQ638">
        <v>949</v>
      </c>
    </row>
    <row r="639" spans="1:43" hidden="1" x14ac:dyDescent="0.25">
      <c r="A639" s="29" t="s">
        <v>216</v>
      </c>
      <c r="B639" s="5">
        <v>43626</v>
      </c>
      <c r="C639" s="6">
        <v>8</v>
      </c>
      <c r="D639" s="29" t="s">
        <v>217</v>
      </c>
      <c r="E639" s="29" t="s">
        <v>260</v>
      </c>
      <c r="F639" s="29" t="s">
        <v>223</v>
      </c>
      <c r="G639" s="7">
        <v>0.52039907407407404</v>
      </c>
      <c r="H639" s="3">
        <v>1978</v>
      </c>
      <c r="I639" s="29" t="s">
        <v>228</v>
      </c>
      <c r="J639" s="3">
        <v>920</v>
      </c>
      <c r="K639" s="29" t="s">
        <v>229</v>
      </c>
      <c r="L639" s="29" t="s">
        <v>124</v>
      </c>
      <c r="M639" s="29" t="s">
        <v>232</v>
      </c>
      <c r="N639" s="29" t="s">
        <v>163</v>
      </c>
      <c r="O639" s="29" t="s">
        <v>231</v>
      </c>
      <c r="P639" s="29" t="s">
        <v>25</v>
      </c>
      <c r="AM639" s="8">
        <v>43706</v>
      </c>
      <c r="AN639" s="29" t="s">
        <v>222</v>
      </c>
      <c r="AP639">
        <v>686</v>
      </c>
      <c r="AQ639">
        <v>1166</v>
      </c>
    </row>
    <row r="640" spans="1:43" hidden="1" x14ac:dyDescent="0.25">
      <c r="A640" s="29" t="s">
        <v>216</v>
      </c>
      <c r="B640" s="5">
        <v>43626</v>
      </c>
      <c r="C640" s="6">
        <v>8</v>
      </c>
      <c r="D640" s="29" t="s">
        <v>217</v>
      </c>
      <c r="E640" s="29" t="s">
        <v>260</v>
      </c>
      <c r="F640" s="29" t="s">
        <v>223</v>
      </c>
      <c r="G640" s="7">
        <v>0.52039907407407404</v>
      </c>
      <c r="H640" s="3">
        <v>1978</v>
      </c>
      <c r="I640" s="29" t="s">
        <v>228</v>
      </c>
      <c r="J640" s="3">
        <v>921</v>
      </c>
      <c r="K640" s="29" t="s">
        <v>229</v>
      </c>
      <c r="L640" s="29" t="s">
        <v>204</v>
      </c>
      <c r="N640" s="29" t="s">
        <v>163</v>
      </c>
      <c r="O640" s="29" t="s">
        <v>231</v>
      </c>
      <c r="P640" s="29" t="s">
        <v>25</v>
      </c>
      <c r="AM640" s="8">
        <v>43706</v>
      </c>
      <c r="AN640" s="29" t="s">
        <v>222</v>
      </c>
      <c r="AP640">
        <v>591</v>
      </c>
      <c r="AQ640">
        <v>1305</v>
      </c>
    </row>
    <row r="641" spans="1:61" x14ac:dyDescent="0.25">
      <c r="A641" s="29" t="s">
        <v>216</v>
      </c>
      <c r="B641" s="5">
        <v>43626</v>
      </c>
      <c r="C641" s="6">
        <v>8</v>
      </c>
      <c r="D641" s="29" t="s">
        <v>217</v>
      </c>
      <c r="E641" s="29" t="s">
        <v>260</v>
      </c>
      <c r="F641" s="29" t="s">
        <v>219</v>
      </c>
      <c r="G641" s="7">
        <v>0.5204384901926179</v>
      </c>
      <c r="H641" s="3">
        <v>2001</v>
      </c>
      <c r="I641" s="29" t="s">
        <v>220</v>
      </c>
      <c r="J641" s="29" t="s">
        <v>269</v>
      </c>
      <c r="Q641" s="1">
        <v>1</v>
      </c>
      <c r="AM641" s="8">
        <v>43706</v>
      </c>
      <c r="AN641" s="29" t="s">
        <v>222</v>
      </c>
      <c r="AP641">
        <v>1</v>
      </c>
      <c r="AQ641">
        <v>1</v>
      </c>
    </row>
    <row r="642" spans="1:61" hidden="1" x14ac:dyDescent="0.25">
      <c r="A642" s="29" t="s">
        <v>216</v>
      </c>
      <c r="B642" s="5">
        <v>43626</v>
      </c>
      <c r="C642" s="6">
        <v>8</v>
      </c>
      <c r="D642" s="29" t="s">
        <v>217</v>
      </c>
      <c r="E642" s="29" t="s">
        <v>260</v>
      </c>
      <c r="F642" s="29" t="s">
        <v>223</v>
      </c>
      <c r="G642" s="7">
        <v>0.52044883101851858</v>
      </c>
      <c r="H642" s="3">
        <v>2006</v>
      </c>
      <c r="I642" s="29" t="s">
        <v>228</v>
      </c>
      <c r="J642" s="3">
        <v>922</v>
      </c>
      <c r="K642" s="29" t="s">
        <v>229</v>
      </c>
      <c r="L642" s="29" t="s">
        <v>204</v>
      </c>
      <c r="N642" s="29" t="s">
        <v>163</v>
      </c>
      <c r="O642" s="29" t="s">
        <v>231</v>
      </c>
      <c r="P642" s="29" t="s">
        <v>25</v>
      </c>
      <c r="AM642" s="8">
        <v>43706</v>
      </c>
      <c r="AN642" s="29" t="s">
        <v>222</v>
      </c>
      <c r="AP642">
        <v>394</v>
      </c>
      <c r="AQ642">
        <v>888</v>
      </c>
    </row>
    <row r="643" spans="1:61" hidden="1" x14ac:dyDescent="0.25">
      <c r="A643" s="29" t="s">
        <v>216</v>
      </c>
      <c r="B643" s="5">
        <v>43626</v>
      </c>
      <c r="C643" s="6">
        <v>8</v>
      </c>
      <c r="D643" s="29" t="s">
        <v>217</v>
      </c>
      <c r="E643" s="29" t="s">
        <v>260</v>
      </c>
      <c r="F643" s="29" t="s">
        <v>223</v>
      </c>
      <c r="G643" s="7">
        <v>0.520484375</v>
      </c>
      <c r="H643" s="3">
        <v>2026</v>
      </c>
      <c r="I643" s="29" t="s">
        <v>228</v>
      </c>
      <c r="J643" s="3">
        <v>923</v>
      </c>
      <c r="K643" s="29" t="s">
        <v>229</v>
      </c>
      <c r="L643" s="29" t="s">
        <v>125</v>
      </c>
      <c r="M643" s="29" t="s">
        <v>232</v>
      </c>
      <c r="N643" s="29" t="s">
        <v>163</v>
      </c>
      <c r="O643" s="29" t="s">
        <v>231</v>
      </c>
      <c r="P643" s="29" t="s">
        <v>25</v>
      </c>
      <c r="AM643" s="8">
        <v>43706</v>
      </c>
      <c r="AN643" s="29" t="s">
        <v>222</v>
      </c>
      <c r="AP643">
        <v>711</v>
      </c>
      <c r="AQ643">
        <v>1094</v>
      </c>
    </row>
    <row r="644" spans="1:61" hidden="1" x14ac:dyDescent="0.25">
      <c r="A644" s="29" t="s">
        <v>216</v>
      </c>
      <c r="B644" s="5">
        <v>43626</v>
      </c>
      <c r="C644" s="6">
        <v>8</v>
      </c>
      <c r="D644" s="29" t="s">
        <v>217</v>
      </c>
      <c r="E644" s="29" t="s">
        <v>260</v>
      </c>
      <c r="F644" s="29" t="s">
        <v>223</v>
      </c>
      <c r="G644" s="7">
        <v>0.5204897106481482</v>
      </c>
      <c r="H644" s="3">
        <v>2029</v>
      </c>
      <c r="I644" s="29" t="s">
        <v>228</v>
      </c>
      <c r="J644" s="3">
        <v>924</v>
      </c>
      <c r="K644" s="29" t="s">
        <v>229</v>
      </c>
      <c r="L644" s="29" t="s">
        <v>204</v>
      </c>
      <c r="N644" s="29" t="s">
        <v>163</v>
      </c>
      <c r="O644" s="29" t="s">
        <v>231</v>
      </c>
      <c r="P644" s="29" t="s">
        <v>25</v>
      </c>
      <c r="AM644" s="8">
        <v>43706</v>
      </c>
      <c r="AN644" s="29" t="s">
        <v>222</v>
      </c>
      <c r="AP644">
        <v>2319</v>
      </c>
      <c r="AQ644">
        <v>847</v>
      </c>
    </row>
    <row r="645" spans="1:61" hidden="1" x14ac:dyDescent="0.25">
      <c r="A645" s="29" t="s">
        <v>216</v>
      </c>
      <c r="B645" s="5">
        <v>43626</v>
      </c>
      <c r="C645" s="6">
        <v>8</v>
      </c>
      <c r="D645" s="29" t="s">
        <v>217</v>
      </c>
      <c r="E645" s="29" t="s">
        <v>260</v>
      </c>
      <c r="F645" s="29" t="s">
        <v>223</v>
      </c>
      <c r="G645" s="7">
        <v>0.5204914814814815</v>
      </c>
      <c r="H645" s="3">
        <v>2030</v>
      </c>
      <c r="I645" s="29" t="s">
        <v>228</v>
      </c>
      <c r="J645" s="3">
        <v>925</v>
      </c>
      <c r="K645" s="29" t="s">
        <v>229</v>
      </c>
      <c r="L645" s="29" t="s">
        <v>124</v>
      </c>
      <c r="M645" s="29" t="s">
        <v>230</v>
      </c>
      <c r="N645" s="29" t="s">
        <v>163</v>
      </c>
      <c r="O645" s="29" t="s">
        <v>231</v>
      </c>
      <c r="P645" s="29" t="s">
        <v>25</v>
      </c>
      <c r="AM645" s="8">
        <v>43706</v>
      </c>
      <c r="AN645" s="29" t="s">
        <v>222</v>
      </c>
      <c r="AP645">
        <v>1120</v>
      </c>
      <c r="AQ645">
        <v>1178</v>
      </c>
    </row>
    <row r="646" spans="1:61" hidden="1" x14ac:dyDescent="0.25">
      <c r="A646" s="29" t="s">
        <v>216</v>
      </c>
      <c r="B646" s="5">
        <v>43626</v>
      </c>
      <c r="C646" s="6">
        <v>8</v>
      </c>
      <c r="D646" s="29" t="s">
        <v>217</v>
      </c>
      <c r="E646" s="29" t="s">
        <v>260</v>
      </c>
      <c r="F646" s="29" t="s">
        <v>223</v>
      </c>
      <c r="G646" s="7">
        <v>0.52049326388888895</v>
      </c>
      <c r="H646" s="3">
        <v>2031</v>
      </c>
      <c r="I646" s="29" t="s">
        <v>228</v>
      </c>
      <c r="J646" s="3">
        <v>926</v>
      </c>
      <c r="K646" s="29" t="s">
        <v>229</v>
      </c>
      <c r="L646" s="29" t="s">
        <v>124</v>
      </c>
      <c r="M646" s="29" t="s">
        <v>230</v>
      </c>
      <c r="N646" s="29" t="s">
        <v>163</v>
      </c>
      <c r="O646" s="29" t="s">
        <v>231</v>
      </c>
      <c r="P646" s="29" t="s">
        <v>25</v>
      </c>
      <c r="AM646" s="8">
        <v>43706</v>
      </c>
      <c r="AN646" s="29" t="s">
        <v>222</v>
      </c>
      <c r="AP646">
        <v>574</v>
      </c>
      <c r="AQ646">
        <v>950</v>
      </c>
    </row>
    <row r="647" spans="1:61" hidden="1" x14ac:dyDescent="0.25">
      <c r="A647" s="29" t="s">
        <v>216</v>
      </c>
      <c r="B647" s="5">
        <v>43626</v>
      </c>
      <c r="C647" s="6">
        <v>8</v>
      </c>
      <c r="D647" s="29" t="s">
        <v>217</v>
      </c>
      <c r="E647" s="29" t="s">
        <v>260</v>
      </c>
      <c r="F647" s="29" t="s">
        <v>223</v>
      </c>
      <c r="G647" s="7">
        <v>0.52054480324074071</v>
      </c>
      <c r="H647" s="3">
        <v>2060</v>
      </c>
      <c r="I647" s="29" t="s">
        <v>228</v>
      </c>
      <c r="J647" s="3">
        <v>929</v>
      </c>
      <c r="K647" s="29" t="s">
        <v>229</v>
      </c>
      <c r="L647" s="29" t="s">
        <v>124</v>
      </c>
      <c r="M647" s="29" t="s">
        <v>232</v>
      </c>
      <c r="N647" s="29" t="s">
        <v>163</v>
      </c>
      <c r="O647" s="29" t="s">
        <v>231</v>
      </c>
      <c r="P647" s="29" t="s">
        <v>25</v>
      </c>
      <c r="AM647" s="8">
        <v>43706</v>
      </c>
      <c r="AN647" s="29" t="s">
        <v>222</v>
      </c>
      <c r="AP647">
        <v>1810</v>
      </c>
      <c r="AQ647">
        <v>1097</v>
      </c>
    </row>
    <row r="648" spans="1:61" hidden="1" x14ac:dyDescent="0.25">
      <c r="A648" s="29" t="s">
        <v>216</v>
      </c>
      <c r="B648" s="5">
        <v>43626</v>
      </c>
      <c r="C648" s="6">
        <v>8</v>
      </c>
      <c r="D648" s="29" t="s">
        <v>217</v>
      </c>
      <c r="E648" s="29" t="s">
        <v>260</v>
      </c>
      <c r="F648" s="29" t="s">
        <v>223</v>
      </c>
      <c r="G648" s="7">
        <v>0.52054480324074071</v>
      </c>
      <c r="H648" s="3">
        <v>2060</v>
      </c>
      <c r="I648" s="29" t="s">
        <v>228</v>
      </c>
      <c r="J648" s="3">
        <v>930</v>
      </c>
      <c r="K648" s="29" t="s">
        <v>229</v>
      </c>
      <c r="L648" s="29" t="s">
        <v>125</v>
      </c>
      <c r="M648" s="29" t="s">
        <v>232</v>
      </c>
      <c r="N648" s="29" t="s">
        <v>163</v>
      </c>
      <c r="O648" s="29" t="s">
        <v>231</v>
      </c>
      <c r="P648" s="29" t="s">
        <v>25</v>
      </c>
      <c r="AM648" s="8">
        <v>43706</v>
      </c>
      <c r="AN648" s="29" t="s">
        <v>222</v>
      </c>
      <c r="AP648">
        <v>1870</v>
      </c>
      <c r="AQ648">
        <v>1213</v>
      </c>
    </row>
    <row r="649" spans="1:61" hidden="1" x14ac:dyDescent="0.25">
      <c r="A649" s="29" t="s">
        <v>216</v>
      </c>
      <c r="B649" s="5">
        <v>43626</v>
      </c>
      <c r="C649" s="6">
        <v>8</v>
      </c>
      <c r="D649" s="29" t="s">
        <v>217</v>
      </c>
      <c r="E649" s="29" t="s">
        <v>260</v>
      </c>
      <c r="F649" s="29" t="s">
        <v>223</v>
      </c>
      <c r="G649" s="7">
        <v>0.52055012731481487</v>
      </c>
      <c r="H649" s="3">
        <v>2063</v>
      </c>
      <c r="I649" s="29" t="s">
        <v>228</v>
      </c>
      <c r="J649" s="3">
        <v>931</v>
      </c>
      <c r="K649" s="29" t="s">
        <v>229</v>
      </c>
      <c r="L649" s="29" t="s">
        <v>124</v>
      </c>
      <c r="M649" s="29" t="s">
        <v>230</v>
      </c>
      <c r="N649" s="29" t="s">
        <v>163</v>
      </c>
      <c r="O649" s="29" t="s">
        <v>231</v>
      </c>
      <c r="P649" s="29" t="s">
        <v>25</v>
      </c>
      <c r="AM649" s="8">
        <v>43706</v>
      </c>
      <c r="AN649" s="29" t="s">
        <v>222</v>
      </c>
      <c r="AP649">
        <v>1858</v>
      </c>
      <c r="AQ649">
        <v>813</v>
      </c>
    </row>
    <row r="650" spans="1:61" hidden="1" x14ac:dyDescent="0.25">
      <c r="A650" s="29" t="s">
        <v>216</v>
      </c>
      <c r="B650" s="5">
        <v>43626</v>
      </c>
      <c r="C650" s="6">
        <v>8</v>
      </c>
      <c r="D650" s="29" t="s">
        <v>217</v>
      </c>
      <c r="E650" s="29" t="s">
        <v>260</v>
      </c>
      <c r="F650" s="29" t="s">
        <v>223</v>
      </c>
      <c r="G650" s="7">
        <v>0.52055190972222221</v>
      </c>
      <c r="H650" s="3">
        <v>2064</v>
      </c>
      <c r="I650" s="29" t="s">
        <v>228</v>
      </c>
      <c r="J650" s="3">
        <v>933</v>
      </c>
      <c r="K650" s="29" t="s">
        <v>229</v>
      </c>
      <c r="L650" s="29" t="s">
        <v>124</v>
      </c>
      <c r="M650" s="29" t="s">
        <v>230</v>
      </c>
      <c r="N650" s="29" t="s">
        <v>163</v>
      </c>
      <c r="O650" s="29" t="s">
        <v>231</v>
      </c>
      <c r="P650" s="29" t="s">
        <v>25</v>
      </c>
      <c r="AM650" s="8">
        <v>43706</v>
      </c>
      <c r="AN650" s="29" t="s">
        <v>222</v>
      </c>
      <c r="AP650">
        <v>2428</v>
      </c>
      <c r="AQ650">
        <v>1123</v>
      </c>
    </row>
    <row r="651" spans="1:61" hidden="1" x14ac:dyDescent="0.25">
      <c r="A651" s="29" t="s">
        <v>216</v>
      </c>
      <c r="B651" s="5">
        <v>43626</v>
      </c>
      <c r="C651" s="6">
        <v>8</v>
      </c>
      <c r="D651" s="29" t="s">
        <v>217</v>
      </c>
      <c r="E651" s="29" t="s">
        <v>260</v>
      </c>
      <c r="F651" s="29" t="s">
        <v>223</v>
      </c>
      <c r="G651" s="7">
        <v>0.52055901620370371</v>
      </c>
      <c r="H651" s="3">
        <v>2068</v>
      </c>
      <c r="I651" s="29" t="s">
        <v>228</v>
      </c>
      <c r="J651" s="3">
        <v>934</v>
      </c>
      <c r="K651" s="29" t="s">
        <v>229</v>
      </c>
      <c r="L651" s="29" t="s">
        <v>112</v>
      </c>
      <c r="M651" s="29" t="s">
        <v>230</v>
      </c>
      <c r="N651" s="29" t="s">
        <v>167</v>
      </c>
      <c r="O651" s="29" t="s">
        <v>231</v>
      </c>
      <c r="P651" s="29" t="s">
        <v>25</v>
      </c>
      <c r="AM651" s="8">
        <v>43706</v>
      </c>
      <c r="AN651" s="29" t="s">
        <v>222</v>
      </c>
      <c r="AP651">
        <v>1700</v>
      </c>
      <c r="AQ651">
        <v>737</v>
      </c>
    </row>
    <row r="652" spans="1:61" x14ac:dyDescent="0.25">
      <c r="A652" s="29" t="s">
        <v>216</v>
      </c>
      <c r="B652" s="5">
        <v>43626</v>
      </c>
      <c r="C652" s="6">
        <v>8</v>
      </c>
      <c r="D652" s="29" t="s">
        <v>217</v>
      </c>
      <c r="E652" s="29" t="s">
        <v>260</v>
      </c>
      <c r="F652" s="29" t="s">
        <v>223</v>
      </c>
      <c r="G652" s="7">
        <v>0.52055901620370371</v>
      </c>
      <c r="H652" s="3">
        <v>2068</v>
      </c>
      <c r="I652" s="29" t="s">
        <v>228</v>
      </c>
      <c r="J652" s="3">
        <v>935</v>
      </c>
      <c r="K652" s="29" t="s">
        <v>233</v>
      </c>
      <c r="L652" s="29" t="s">
        <v>112</v>
      </c>
      <c r="M652" s="29" t="s">
        <v>231</v>
      </c>
      <c r="N652" s="29" t="s">
        <v>167</v>
      </c>
      <c r="O652" s="29" t="s">
        <v>231</v>
      </c>
      <c r="P652" s="29" t="s">
        <v>25</v>
      </c>
      <c r="R652" s="1" t="s">
        <v>152</v>
      </c>
      <c r="S652" s="1">
        <v>540</v>
      </c>
      <c r="T652" s="1">
        <v>2.14</v>
      </c>
      <c r="U652" s="28">
        <v>33.200000000000003</v>
      </c>
      <c r="V652" s="28">
        <v>31.8</v>
      </c>
      <c r="W652" s="28">
        <v>33.200000000000003</v>
      </c>
      <c r="X652" s="28">
        <v>30.6</v>
      </c>
      <c r="AC652" s="29" t="s">
        <v>344</v>
      </c>
      <c r="AE652" s="29" t="s">
        <v>234</v>
      </c>
      <c r="AF652" s="29" t="s">
        <v>234</v>
      </c>
      <c r="AH652" s="29" t="s">
        <v>236</v>
      </c>
      <c r="AL652" s="29" t="s">
        <v>235</v>
      </c>
      <c r="AM652" s="8">
        <v>43706</v>
      </c>
      <c r="AN652" s="29" t="s">
        <v>222</v>
      </c>
      <c r="AP652">
        <v>685</v>
      </c>
      <c r="AQ652">
        <v>1397</v>
      </c>
      <c r="AR652" s="29" t="s">
        <v>471</v>
      </c>
      <c r="AS652" s="29" t="s">
        <v>472</v>
      </c>
      <c r="AT652" s="29" t="s">
        <v>473</v>
      </c>
      <c r="AU652" s="29" t="s">
        <v>474</v>
      </c>
      <c r="AV652" s="29" t="s">
        <v>475</v>
      </c>
      <c r="AW652" s="29" t="s">
        <v>476</v>
      </c>
      <c r="AX652" s="29" t="s">
        <v>477</v>
      </c>
      <c r="AY652" s="29" t="s">
        <v>478</v>
      </c>
      <c r="AZ652" s="29" t="s">
        <v>479</v>
      </c>
      <c r="BA652" s="29" t="s">
        <v>480</v>
      </c>
      <c r="BB652" s="29" t="s">
        <v>481</v>
      </c>
      <c r="BC652" s="29" t="s">
        <v>482</v>
      </c>
    </row>
    <row r="653" spans="1:61" hidden="1" x14ac:dyDescent="0.25">
      <c r="A653" s="29" t="s">
        <v>216</v>
      </c>
      <c r="B653" s="5">
        <v>43626</v>
      </c>
      <c r="C653" s="6">
        <v>8</v>
      </c>
      <c r="D653" s="29" t="s">
        <v>217</v>
      </c>
      <c r="E653" s="29" t="s">
        <v>260</v>
      </c>
      <c r="F653" s="29" t="s">
        <v>223</v>
      </c>
      <c r="G653" s="7">
        <v>0.52057145833333329</v>
      </c>
      <c r="H653" s="3">
        <v>2075</v>
      </c>
      <c r="I653" s="29" t="s">
        <v>228</v>
      </c>
      <c r="J653" s="3">
        <v>936</v>
      </c>
      <c r="K653" s="29" t="s">
        <v>229</v>
      </c>
      <c r="L653" s="29" t="s">
        <v>112</v>
      </c>
      <c r="M653" s="29" t="s">
        <v>231</v>
      </c>
      <c r="N653" s="29" t="s">
        <v>167</v>
      </c>
      <c r="O653" s="29" t="s">
        <v>231</v>
      </c>
      <c r="P653" s="29" t="s">
        <v>25</v>
      </c>
      <c r="AM653" s="8">
        <v>43706</v>
      </c>
      <c r="AN653" s="29" t="s">
        <v>222</v>
      </c>
      <c r="AP653">
        <v>452</v>
      </c>
      <c r="AQ653">
        <v>892</v>
      </c>
    </row>
    <row r="654" spans="1:61" x14ac:dyDescent="0.25">
      <c r="A654" s="29" t="s">
        <v>216</v>
      </c>
      <c r="B654" s="5">
        <v>43626</v>
      </c>
      <c r="C654" s="6">
        <v>8</v>
      </c>
      <c r="D654" s="29" t="s">
        <v>217</v>
      </c>
      <c r="E654" s="29" t="s">
        <v>260</v>
      </c>
      <c r="F654" s="29" t="s">
        <v>223</v>
      </c>
      <c r="G654" s="7">
        <v>0.52057678240740735</v>
      </c>
      <c r="H654" s="3">
        <v>2078</v>
      </c>
      <c r="I654" s="29" t="s">
        <v>228</v>
      </c>
      <c r="J654" s="3">
        <v>937</v>
      </c>
      <c r="K654" s="29" t="s">
        <v>241</v>
      </c>
      <c r="L654" s="29" t="s">
        <v>112</v>
      </c>
      <c r="M654" s="29" t="s">
        <v>231</v>
      </c>
      <c r="N654" s="29" t="s">
        <v>167</v>
      </c>
      <c r="O654" s="29" t="s">
        <v>231</v>
      </c>
      <c r="P654" s="29" t="s">
        <v>25</v>
      </c>
      <c r="R654" s="1" t="s">
        <v>152</v>
      </c>
      <c r="S654" s="1">
        <v>545</v>
      </c>
      <c r="T654" s="1">
        <v>2.16</v>
      </c>
      <c r="U654" s="28">
        <v>30.9</v>
      </c>
      <c r="V654" s="28">
        <v>30.5</v>
      </c>
      <c r="W654" s="28">
        <v>28.8</v>
      </c>
      <c r="X654" s="28">
        <v>28.2</v>
      </c>
      <c r="Y654" s="28">
        <v>28.2</v>
      </c>
      <c r="Z654" s="28">
        <v>28.1</v>
      </c>
      <c r="AC654" s="29" t="s">
        <v>344</v>
      </c>
      <c r="AE654" s="29" t="s">
        <v>234</v>
      </c>
      <c r="AF654" s="29" t="s">
        <v>234</v>
      </c>
      <c r="AL654" s="29" t="s">
        <v>235</v>
      </c>
      <c r="AM654" s="8">
        <v>43706</v>
      </c>
      <c r="AN654" s="29" t="s">
        <v>222</v>
      </c>
      <c r="AP654">
        <v>1412</v>
      </c>
      <c r="AQ654">
        <v>845</v>
      </c>
      <c r="AR654" s="29" t="s">
        <v>483</v>
      </c>
      <c r="AS654" s="29" t="s">
        <v>484</v>
      </c>
      <c r="AT654" s="29" t="s">
        <v>485</v>
      </c>
      <c r="AU654" s="29" t="s">
        <v>486</v>
      </c>
      <c r="AV654" s="29" t="s">
        <v>487</v>
      </c>
      <c r="AW654" s="29" t="s">
        <v>488</v>
      </c>
      <c r="AX654" s="29" t="s">
        <v>483</v>
      </c>
      <c r="AY654" s="29" t="s">
        <v>489</v>
      </c>
      <c r="AZ654" s="29" t="s">
        <v>490</v>
      </c>
      <c r="BA654" s="29" t="s">
        <v>491</v>
      </c>
      <c r="BB654" s="29" t="s">
        <v>492</v>
      </c>
      <c r="BC654" s="29" t="s">
        <v>493</v>
      </c>
      <c r="BD654" s="29" t="s">
        <v>494</v>
      </c>
      <c r="BE654" s="29" t="s">
        <v>495</v>
      </c>
      <c r="BF654" s="29" t="s">
        <v>496</v>
      </c>
      <c r="BG654" s="29" t="s">
        <v>497</v>
      </c>
      <c r="BH654" s="29" t="s">
        <v>497</v>
      </c>
      <c r="BI654" s="29" t="s">
        <v>498</v>
      </c>
    </row>
    <row r="655" spans="1:61" hidden="1" x14ac:dyDescent="0.25">
      <c r="A655" s="29" t="s">
        <v>216</v>
      </c>
      <c r="B655" s="5">
        <v>43626</v>
      </c>
      <c r="C655" s="6">
        <v>8</v>
      </c>
      <c r="D655" s="29" t="s">
        <v>217</v>
      </c>
      <c r="E655" s="29" t="s">
        <v>260</v>
      </c>
      <c r="F655" s="29" t="s">
        <v>223</v>
      </c>
      <c r="G655" s="7">
        <v>0.52057678240740735</v>
      </c>
      <c r="H655" s="3">
        <v>2078</v>
      </c>
      <c r="I655" s="29" t="s">
        <v>228</v>
      </c>
      <c r="J655" s="3">
        <v>938</v>
      </c>
      <c r="K655" s="29" t="s">
        <v>270</v>
      </c>
      <c r="L655" s="29" t="s">
        <v>112</v>
      </c>
      <c r="M655" s="29" t="s">
        <v>231</v>
      </c>
      <c r="N655" s="29" t="s">
        <v>167</v>
      </c>
      <c r="O655" s="29" t="s">
        <v>231</v>
      </c>
      <c r="P655" s="29" t="s">
        <v>25</v>
      </c>
      <c r="AL655" s="29" t="s">
        <v>235</v>
      </c>
      <c r="AM655" s="8">
        <v>43706</v>
      </c>
      <c r="AN655" s="29" t="s">
        <v>222</v>
      </c>
      <c r="AP655">
        <v>2265</v>
      </c>
      <c r="AQ655">
        <v>1060</v>
      </c>
    </row>
    <row r="656" spans="1:61" hidden="1" x14ac:dyDescent="0.25">
      <c r="A656" s="29" t="s">
        <v>216</v>
      </c>
      <c r="B656" s="5">
        <v>43626</v>
      </c>
      <c r="C656" s="6">
        <v>8</v>
      </c>
      <c r="D656" s="29" t="s">
        <v>217</v>
      </c>
      <c r="E656" s="29" t="s">
        <v>260</v>
      </c>
      <c r="F656" s="29" t="s">
        <v>223</v>
      </c>
      <c r="G656" s="7">
        <v>0.52057678240740735</v>
      </c>
      <c r="H656" s="3">
        <v>2078</v>
      </c>
      <c r="I656" s="29" t="s">
        <v>228</v>
      </c>
      <c r="J656" s="3">
        <v>939</v>
      </c>
      <c r="K656" s="29" t="s">
        <v>229</v>
      </c>
      <c r="L656" s="29" t="s">
        <v>112</v>
      </c>
      <c r="M656" s="29" t="s">
        <v>231</v>
      </c>
      <c r="N656" s="29" t="s">
        <v>167</v>
      </c>
      <c r="O656" s="29" t="s">
        <v>231</v>
      </c>
      <c r="P656" s="29" t="s">
        <v>25</v>
      </c>
      <c r="AM656" s="8">
        <v>43706</v>
      </c>
      <c r="AN656" s="29" t="s">
        <v>222</v>
      </c>
      <c r="AP656">
        <v>2697</v>
      </c>
      <c r="AQ656">
        <v>1010</v>
      </c>
    </row>
    <row r="657" spans="1:43" hidden="1" x14ac:dyDescent="0.25">
      <c r="A657" s="29" t="s">
        <v>216</v>
      </c>
      <c r="B657" s="5">
        <v>43626</v>
      </c>
      <c r="C657" s="6">
        <v>8</v>
      </c>
      <c r="D657" s="29" t="s">
        <v>217</v>
      </c>
      <c r="E657" s="29" t="s">
        <v>260</v>
      </c>
      <c r="F657" s="29" t="s">
        <v>223</v>
      </c>
      <c r="G657" s="7">
        <v>0.52057678240740735</v>
      </c>
      <c r="H657" s="3">
        <v>2078</v>
      </c>
      <c r="I657" s="29" t="s">
        <v>228</v>
      </c>
      <c r="J657" s="3">
        <v>940</v>
      </c>
      <c r="K657" s="29" t="s">
        <v>229</v>
      </c>
      <c r="L657" s="29" t="s">
        <v>112</v>
      </c>
      <c r="M657" s="29" t="s">
        <v>231</v>
      </c>
      <c r="N657" s="29" t="s">
        <v>167</v>
      </c>
      <c r="O657" s="29" t="s">
        <v>231</v>
      </c>
      <c r="P657" s="29" t="s">
        <v>25</v>
      </c>
      <c r="AM657" s="8">
        <v>43706</v>
      </c>
      <c r="AN657" s="29" t="s">
        <v>222</v>
      </c>
      <c r="AP657">
        <v>2687</v>
      </c>
      <c r="AQ657">
        <v>1037</v>
      </c>
    </row>
    <row r="658" spans="1:43" hidden="1" x14ac:dyDescent="0.25">
      <c r="A658" s="29" t="s">
        <v>216</v>
      </c>
      <c r="B658" s="5">
        <v>43626</v>
      </c>
      <c r="C658" s="6">
        <v>8</v>
      </c>
      <c r="D658" s="29" t="s">
        <v>217</v>
      </c>
      <c r="E658" s="29" t="s">
        <v>260</v>
      </c>
      <c r="F658" s="29" t="s">
        <v>223</v>
      </c>
      <c r="G658" s="7">
        <v>0.52057678240740735</v>
      </c>
      <c r="H658" s="3">
        <v>2078</v>
      </c>
      <c r="I658" s="29" t="s">
        <v>228</v>
      </c>
      <c r="J658" s="3">
        <v>941</v>
      </c>
      <c r="K658" s="29" t="s">
        <v>229</v>
      </c>
      <c r="L658" s="29" t="s">
        <v>112</v>
      </c>
      <c r="M658" s="29" t="s">
        <v>231</v>
      </c>
      <c r="N658" s="29" t="s">
        <v>167</v>
      </c>
      <c r="O658" s="29" t="s">
        <v>231</v>
      </c>
      <c r="P658" s="29" t="s">
        <v>25</v>
      </c>
      <c r="AM658" s="8">
        <v>43706</v>
      </c>
      <c r="AN658" s="29" t="s">
        <v>222</v>
      </c>
      <c r="AP658">
        <v>2720</v>
      </c>
      <c r="AQ658">
        <v>1015</v>
      </c>
    </row>
    <row r="659" spans="1:43" hidden="1" x14ac:dyDescent="0.25">
      <c r="A659" s="29" t="s">
        <v>216</v>
      </c>
      <c r="B659" s="5">
        <v>43626</v>
      </c>
      <c r="C659" s="6">
        <v>8</v>
      </c>
      <c r="D659" s="29" t="s">
        <v>217</v>
      </c>
      <c r="E659" s="29" t="s">
        <v>260</v>
      </c>
      <c r="F659" s="29" t="s">
        <v>223</v>
      </c>
      <c r="G659" s="7">
        <v>0.52057678240740735</v>
      </c>
      <c r="H659" s="3">
        <v>2078</v>
      </c>
      <c r="I659" s="29" t="s">
        <v>228</v>
      </c>
      <c r="J659" s="3">
        <v>942</v>
      </c>
      <c r="K659" s="29" t="s">
        <v>229</v>
      </c>
      <c r="L659" s="29" t="s">
        <v>112</v>
      </c>
      <c r="M659" s="29" t="s">
        <v>231</v>
      </c>
      <c r="N659" s="29" t="s">
        <v>167</v>
      </c>
      <c r="O659" s="29" t="s">
        <v>231</v>
      </c>
      <c r="P659" s="29" t="s">
        <v>25</v>
      </c>
      <c r="AM659" s="8">
        <v>43706</v>
      </c>
      <c r="AN659" s="29" t="s">
        <v>222</v>
      </c>
      <c r="AP659">
        <v>2825</v>
      </c>
      <c r="AQ659">
        <v>995</v>
      </c>
    </row>
    <row r="660" spans="1:43" hidden="1" x14ac:dyDescent="0.25">
      <c r="A660" s="29" t="s">
        <v>216</v>
      </c>
      <c r="B660" s="5">
        <v>43626</v>
      </c>
      <c r="C660" s="6">
        <v>8</v>
      </c>
      <c r="D660" s="29" t="s">
        <v>217</v>
      </c>
      <c r="E660" s="29" t="s">
        <v>260</v>
      </c>
      <c r="F660" s="29" t="s">
        <v>223</v>
      </c>
      <c r="G660" s="7">
        <v>0.52057678240740735</v>
      </c>
      <c r="H660" s="3">
        <v>2078</v>
      </c>
      <c r="I660" s="29" t="s">
        <v>228</v>
      </c>
      <c r="J660" s="3">
        <v>943</v>
      </c>
      <c r="K660" s="29" t="s">
        <v>229</v>
      </c>
      <c r="L660" s="29" t="s">
        <v>112</v>
      </c>
      <c r="M660" s="29" t="s">
        <v>231</v>
      </c>
      <c r="N660" s="29" t="s">
        <v>167</v>
      </c>
      <c r="O660" s="29" t="s">
        <v>231</v>
      </c>
      <c r="P660" s="29" t="s">
        <v>25</v>
      </c>
      <c r="AM660" s="8">
        <v>43706</v>
      </c>
      <c r="AN660" s="29" t="s">
        <v>222</v>
      </c>
      <c r="AP660">
        <v>2867</v>
      </c>
      <c r="AQ660">
        <v>955</v>
      </c>
    </row>
    <row r="661" spans="1:43" hidden="1" x14ac:dyDescent="0.25">
      <c r="A661" s="29" t="s">
        <v>216</v>
      </c>
      <c r="B661" s="5">
        <v>43626</v>
      </c>
      <c r="C661" s="6">
        <v>8</v>
      </c>
      <c r="D661" s="29" t="s">
        <v>217</v>
      </c>
      <c r="E661" s="29" t="s">
        <v>260</v>
      </c>
      <c r="F661" s="29" t="s">
        <v>223</v>
      </c>
      <c r="G661" s="7">
        <v>0.52058390046296299</v>
      </c>
      <c r="H661" s="3">
        <v>2082</v>
      </c>
      <c r="I661" s="29" t="s">
        <v>228</v>
      </c>
      <c r="J661" s="3">
        <v>944</v>
      </c>
      <c r="K661" s="29" t="s">
        <v>229</v>
      </c>
      <c r="L661" s="29" t="s">
        <v>112</v>
      </c>
      <c r="M661" s="29" t="s">
        <v>231</v>
      </c>
      <c r="N661" s="29" t="s">
        <v>167</v>
      </c>
      <c r="O661" s="29" t="s">
        <v>231</v>
      </c>
      <c r="P661" s="29" t="s">
        <v>25</v>
      </c>
      <c r="AM661" s="8">
        <v>43706</v>
      </c>
      <c r="AN661" s="29" t="s">
        <v>222</v>
      </c>
      <c r="AP661">
        <v>2939</v>
      </c>
      <c r="AQ661">
        <v>1063</v>
      </c>
    </row>
    <row r="662" spans="1:43" hidden="1" x14ac:dyDescent="0.25">
      <c r="A662" s="29" t="s">
        <v>216</v>
      </c>
      <c r="B662" s="5">
        <v>43626</v>
      </c>
      <c r="C662" s="6">
        <v>8</v>
      </c>
      <c r="D662" s="29" t="s">
        <v>217</v>
      </c>
      <c r="E662" s="29" t="s">
        <v>260</v>
      </c>
      <c r="F662" s="29" t="s">
        <v>223</v>
      </c>
      <c r="G662" s="7">
        <v>0.52058390046296299</v>
      </c>
      <c r="H662" s="3">
        <v>2082</v>
      </c>
      <c r="I662" s="29" t="s">
        <v>228</v>
      </c>
      <c r="J662" s="3">
        <v>945</v>
      </c>
      <c r="K662" s="29" t="s">
        <v>229</v>
      </c>
      <c r="L662" s="29" t="s">
        <v>112</v>
      </c>
      <c r="M662" s="29" t="s">
        <v>231</v>
      </c>
      <c r="N662" s="29" t="s">
        <v>167</v>
      </c>
      <c r="O662" s="29" t="s">
        <v>231</v>
      </c>
      <c r="P662" s="29" t="s">
        <v>25</v>
      </c>
      <c r="AM662" s="8">
        <v>43706</v>
      </c>
      <c r="AN662" s="29" t="s">
        <v>222</v>
      </c>
      <c r="AP662">
        <v>705</v>
      </c>
      <c r="AQ662">
        <v>862</v>
      </c>
    </row>
    <row r="663" spans="1:43" hidden="1" x14ac:dyDescent="0.25">
      <c r="A663" s="29" t="s">
        <v>216</v>
      </c>
      <c r="B663" s="5">
        <v>43626</v>
      </c>
      <c r="C663" s="6">
        <v>8</v>
      </c>
      <c r="D663" s="29" t="s">
        <v>217</v>
      </c>
      <c r="E663" s="29" t="s">
        <v>260</v>
      </c>
      <c r="F663" s="29" t="s">
        <v>223</v>
      </c>
      <c r="G663" s="7">
        <v>0.52058390046296299</v>
      </c>
      <c r="H663" s="3">
        <v>2082</v>
      </c>
      <c r="I663" s="29" t="s">
        <v>228</v>
      </c>
      <c r="J663" s="3">
        <v>946</v>
      </c>
      <c r="K663" s="29" t="s">
        <v>229</v>
      </c>
      <c r="L663" s="29" t="s">
        <v>112</v>
      </c>
      <c r="M663" s="29" t="s">
        <v>231</v>
      </c>
      <c r="N663" s="29" t="s">
        <v>167</v>
      </c>
      <c r="O663" s="29" t="s">
        <v>231</v>
      </c>
      <c r="P663" s="29" t="s">
        <v>25</v>
      </c>
      <c r="AM663" s="8">
        <v>43706</v>
      </c>
      <c r="AN663" s="29" t="s">
        <v>222</v>
      </c>
      <c r="AP663">
        <v>905</v>
      </c>
      <c r="AQ663">
        <v>1131</v>
      </c>
    </row>
    <row r="664" spans="1:43" hidden="1" x14ac:dyDescent="0.25">
      <c r="A664" s="29" t="s">
        <v>216</v>
      </c>
      <c r="B664" s="5">
        <v>43626</v>
      </c>
      <c r="C664" s="6">
        <v>8</v>
      </c>
      <c r="D664" s="29" t="s">
        <v>217</v>
      </c>
      <c r="E664" s="29" t="s">
        <v>260</v>
      </c>
      <c r="F664" s="29" t="s">
        <v>223</v>
      </c>
      <c r="G664" s="7">
        <v>0.52058390046296299</v>
      </c>
      <c r="H664" s="3">
        <v>2082</v>
      </c>
      <c r="I664" s="29" t="s">
        <v>228</v>
      </c>
      <c r="J664" s="3">
        <v>947</v>
      </c>
      <c r="K664" s="29" t="s">
        <v>229</v>
      </c>
      <c r="L664" s="29" t="s">
        <v>112</v>
      </c>
      <c r="M664" s="29" t="s">
        <v>231</v>
      </c>
      <c r="N664" s="29" t="s">
        <v>167</v>
      </c>
      <c r="O664" s="29" t="s">
        <v>231</v>
      </c>
      <c r="P664" s="29" t="s">
        <v>25</v>
      </c>
      <c r="AM664" s="8">
        <v>43706</v>
      </c>
      <c r="AN664" s="29" t="s">
        <v>222</v>
      </c>
      <c r="AP664">
        <v>638</v>
      </c>
      <c r="AQ664">
        <v>1277</v>
      </c>
    </row>
    <row r="665" spans="1:43" hidden="1" x14ac:dyDescent="0.25">
      <c r="A665" s="29" t="s">
        <v>216</v>
      </c>
      <c r="B665" s="5">
        <v>43626</v>
      </c>
      <c r="C665" s="6">
        <v>8</v>
      </c>
      <c r="D665" s="29" t="s">
        <v>217</v>
      </c>
      <c r="E665" s="29" t="s">
        <v>260</v>
      </c>
      <c r="F665" s="29" t="s">
        <v>223</v>
      </c>
      <c r="G665" s="7">
        <v>0.52058922453703704</v>
      </c>
      <c r="H665" s="3">
        <v>2085</v>
      </c>
      <c r="I665" s="29" t="s">
        <v>228</v>
      </c>
      <c r="J665" s="3">
        <v>948</v>
      </c>
      <c r="K665" s="29" t="s">
        <v>229</v>
      </c>
      <c r="L665" s="29" t="s">
        <v>112</v>
      </c>
      <c r="M665" s="29" t="s">
        <v>231</v>
      </c>
      <c r="N665" s="29" t="s">
        <v>167</v>
      </c>
      <c r="O665" s="29" t="s">
        <v>231</v>
      </c>
      <c r="P665" s="29" t="s">
        <v>25</v>
      </c>
      <c r="AM665" s="8">
        <v>43706</v>
      </c>
      <c r="AN665" s="29" t="s">
        <v>222</v>
      </c>
      <c r="AP665">
        <v>1357</v>
      </c>
      <c r="AQ665">
        <v>1175</v>
      </c>
    </row>
    <row r="666" spans="1:43" hidden="1" x14ac:dyDescent="0.25">
      <c r="A666" s="29" t="s">
        <v>216</v>
      </c>
      <c r="B666" s="5">
        <v>43626</v>
      </c>
      <c r="C666" s="6">
        <v>8</v>
      </c>
      <c r="D666" s="29" t="s">
        <v>217</v>
      </c>
      <c r="E666" s="29" t="s">
        <v>260</v>
      </c>
      <c r="F666" s="29" t="s">
        <v>223</v>
      </c>
      <c r="G666" s="7">
        <v>0.52058922453703704</v>
      </c>
      <c r="H666" s="3">
        <v>2085</v>
      </c>
      <c r="I666" s="29" t="s">
        <v>228</v>
      </c>
      <c r="J666" s="3">
        <v>949</v>
      </c>
      <c r="K666" s="29" t="s">
        <v>229</v>
      </c>
      <c r="L666" s="29" t="s">
        <v>112</v>
      </c>
      <c r="M666" s="29" t="s">
        <v>231</v>
      </c>
      <c r="N666" s="29" t="s">
        <v>167</v>
      </c>
      <c r="O666" s="29" t="s">
        <v>231</v>
      </c>
      <c r="P666" s="29" t="s">
        <v>25</v>
      </c>
      <c r="AM666" s="8">
        <v>43706</v>
      </c>
      <c r="AN666" s="29" t="s">
        <v>222</v>
      </c>
      <c r="AP666">
        <v>2309</v>
      </c>
      <c r="AQ666">
        <v>1011</v>
      </c>
    </row>
    <row r="667" spans="1:43" hidden="1" x14ac:dyDescent="0.25">
      <c r="A667" s="29" t="s">
        <v>216</v>
      </c>
      <c r="B667" s="5">
        <v>43626</v>
      </c>
      <c r="C667" s="6">
        <v>8</v>
      </c>
      <c r="D667" s="29" t="s">
        <v>217</v>
      </c>
      <c r="E667" s="29" t="s">
        <v>260</v>
      </c>
      <c r="F667" s="29" t="s">
        <v>223</v>
      </c>
      <c r="G667" s="7">
        <v>0.52059456018518524</v>
      </c>
      <c r="H667" s="3">
        <v>2088</v>
      </c>
      <c r="I667" s="29" t="s">
        <v>228</v>
      </c>
      <c r="J667" s="3">
        <v>950</v>
      </c>
      <c r="K667" s="29" t="s">
        <v>229</v>
      </c>
      <c r="L667" s="29" t="s">
        <v>112</v>
      </c>
      <c r="M667" s="29" t="s">
        <v>231</v>
      </c>
      <c r="N667" s="29" t="s">
        <v>167</v>
      </c>
      <c r="O667" s="29" t="s">
        <v>231</v>
      </c>
      <c r="P667" s="29" t="s">
        <v>25</v>
      </c>
      <c r="AM667" s="8">
        <v>43706</v>
      </c>
      <c r="AN667" s="29" t="s">
        <v>222</v>
      </c>
      <c r="AP667">
        <v>117</v>
      </c>
      <c r="AQ667">
        <v>939</v>
      </c>
    </row>
    <row r="668" spans="1:43" hidden="1" x14ac:dyDescent="0.25">
      <c r="A668" s="29" t="s">
        <v>216</v>
      </c>
      <c r="B668" s="5">
        <v>43626</v>
      </c>
      <c r="C668" s="6">
        <v>8</v>
      </c>
      <c r="D668" s="29" t="s">
        <v>217</v>
      </c>
      <c r="E668" s="29" t="s">
        <v>260</v>
      </c>
      <c r="F668" s="29" t="s">
        <v>223</v>
      </c>
      <c r="G668" s="7">
        <v>0.52059456018518524</v>
      </c>
      <c r="H668" s="3">
        <v>2088</v>
      </c>
      <c r="I668" s="29" t="s">
        <v>228</v>
      </c>
      <c r="J668" s="3">
        <v>951</v>
      </c>
      <c r="K668" s="29" t="s">
        <v>229</v>
      </c>
      <c r="L668" s="29" t="s">
        <v>112</v>
      </c>
      <c r="M668" s="29" t="s">
        <v>231</v>
      </c>
      <c r="N668" s="29" t="s">
        <v>167</v>
      </c>
      <c r="O668" s="29" t="s">
        <v>231</v>
      </c>
      <c r="P668" s="29" t="s">
        <v>25</v>
      </c>
      <c r="AM668" s="8">
        <v>43706</v>
      </c>
      <c r="AN668" s="29" t="s">
        <v>222</v>
      </c>
      <c r="AP668">
        <v>1092</v>
      </c>
      <c r="AQ668">
        <v>895</v>
      </c>
    </row>
    <row r="669" spans="1:43" hidden="1" x14ac:dyDescent="0.25">
      <c r="A669" s="29" t="s">
        <v>216</v>
      </c>
      <c r="B669" s="5">
        <v>43626</v>
      </c>
      <c r="C669" s="6">
        <v>8</v>
      </c>
      <c r="D669" s="29" t="s">
        <v>217</v>
      </c>
      <c r="E669" s="29" t="s">
        <v>260</v>
      </c>
      <c r="F669" s="29" t="s">
        <v>223</v>
      </c>
      <c r="G669" s="7">
        <v>0.52059456018518524</v>
      </c>
      <c r="H669" s="3">
        <v>2088</v>
      </c>
      <c r="I669" s="29" t="s">
        <v>228</v>
      </c>
      <c r="J669" s="3">
        <v>952</v>
      </c>
      <c r="K669" s="29" t="s">
        <v>229</v>
      </c>
      <c r="L669" s="29" t="s">
        <v>112</v>
      </c>
      <c r="M669" s="29" t="s">
        <v>231</v>
      </c>
      <c r="N669" s="29" t="s">
        <v>167</v>
      </c>
      <c r="O669" s="29" t="s">
        <v>231</v>
      </c>
      <c r="P669" s="29" t="s">
        <v>25</v>
      </c>
      <c r="AM669" s="8">
        <v>43706</v>
      </c>
      <c r="AN669" s="29" t="s">
        <v>222</v>
      </c>
      <c r="AP669">
        <v>1813</v>
      </c>
      <c r="AQ669">
        <v>773</v>
      </c>
    </row>
    <row r="670" spans="1:43" hidden="1" x14ac:dyDescent="0.25">
      <c r="A670" s="29" t="s">
        <v>216</v>
      </c>
      <c r="B670" s="5">
        <v>43626</v>
      </c>
      <c r="C670" s="6">
        <v>8</v>
      </c>
      <c r="D670" s="29" t="s">
        <v>217</v>
      </c>
      <c r="E670" s="29" t="s">
        <v>260</v>
      </c>
      <c r="F670" s="29" t="s">
        <v>223</v>
      </c>
      <c r="G670" s="7">
        <v>0.52059811342592599</v>
      </c>
      <c r="H670" s="3">
        <v>2090</v>
      </c>
      <c r="I670" s="29" t="s">
        <v>228</v>
      </c>
      <c r="J670" s="3">
        <v>954</v>
      </c>
      <c r="K670" s="29" t="s">
        <v>229</v>
      </c>
      <c r="L670" s="29" t="s">
        <v>125</v>
      </c>
      <c r="M670" s="29" t="s">
        <v>232</v>
      </c>
      <c r="N670" s="29" t="s">
        <v>162</v>
      </c>
      <c r="O670" s="29" t="s">
        <v>232</v>
      </c>
      <c r="P670" s="29" t="s">
        <v>25</v>
      </c>
      <c r="AM670" s="8">
        <v>43706</v>
      </c>
      <c r="AN670" s="29" t="s">
        <v>222</v>
      </c>
      <c r="AP670">
        <v>1549</v>
      </c>
      <c r="AQ670">
        <v>1241</v>
      </c>
    </row>
    <row r="671" spans="1:43" hidden="1" x14ac:dyDescent="0.25">
      <c r="A671" s="29" t="s">
        <v>216</v>
      </c>
      <c r="B671" s="5">
        <v>43626</v>
      </c>
      <c r="C671" s="6">
        <v>8</v>
      </c>
      <c r="D671" s="29" t="s">
        <v>217</v>
      </c>
      <c r="E671" s="29" t="s">
        <v>260</v>
      </c>
      <c r="F671" s="29" t="s">
        <v>223</v>
      </c>
      <c r="G671" s="7">
        <v>0.52060344907407408</v>
      </c>
      <c r="H671" s="3">
        <v>2093</v>
      </c>
      <c r="I671" s="29" t="s">
        <v>228</v>
      </c>
      <c r="J671" s="3">
        <v>955</v>
      </c>
      <c r="K671" s="29" t="s">
        <v>229</v>
      </c>
      <c r="L671" s="29" t="s">
        <v>112</v>
      </c>
      <c r="M671" s="29" t="s">
        <v>230</v>
      </c>
      <c r="N671" s="29" t="s">
        <v>167</v>
      </c>
      <c r="O671" s="29" t="s">
        <v>231</v>
      </c>
      <c r="P671" s="29" t="s">
        <v>25</v>
      </c>
      <c r="AM671" s="8">
        <v>43706</v>
      </c>
      <c r="AN671" s="29" t="s">
        <v>222</v>
      </c>
      <c r="AP671">
        <v>1682</v>
      </c>
      <c r="AQ671">
        <v>909</v>
      </c>
    </row>
    <row r="672" spans="1:43" hidden="1" x14ac:dyDescent="0.25">
      <c r="A672" s="29" t="s">
        <v>216</v>
      </c>
      <c r="B672" s="5">
        <v>43626</v>
      </c>
      <c r="C672" s="6">
        <v>8</v>
      </c>
      <c r="D672" s="29" t="s">
        <v>217</v>
      </c>
      <c r="E672" s="29" t="s">
        <v>260</v>
      </c>
      <c r="F672" s="29" t="s">
        <v>223</v>
      </c>
      <c r="G672" s="7">
        <v>0.52060344907407408</v>
      </c>
      <c r="H672" s="3">
        <v>2093</v>
      </c>
      <c r="I672" s="29" t="s">
        <v>228</v>
      </c>
      <c r="J672" s="3">
        <v>956</v>
      </c>
      <c r="K672" s="29" t="s">
        <v>229</v>
      </c>
      <c r="L672" s="29" t="s">
        <v>112</v>
      </c>
      <c r="M672" s="29" t="s">
        <v>230</v>
      </c>
      <c r="N672" s="29" t="s">
        <v>167</v>
      </c>
      <c r="O672" s="29" t="s">
        <v>231</v>
      </c>
      <c r="P672" s="29" t="s">
        <v>25</v>
      </c>
      <c r="AM672" s="8">
        <v>43706</v>
      </c>
      <c r="AN672" s="29" t="s">
        <v>222</v>
      </c>
      <c r="AP672">
        <v>2176</v>
      </c>
      <c r="AQ672">
        <v>840</v>
      </c>
    </row>
    <row r="673" spans="1:43" hidden="1" x14ac:dyDescent="0.25">
      <c r="A673" s="29" t="s">
        <v>216</v>
      </c>
      <c r="B673" s="5">
        <v>43626</v>
      </c>
      <c r="C673" s="6">
        <v>8</v>
      </c>
      <c r="D673" s="29" t="s">
        <v>217</v>
      </c>
      <c r="E673" s="29" t="s">
        <v>260</v>
      </c>
      <c r="F673" s="29" t="s">
        <v>223</v>
      </c>
      <c r="G673" s="7">
        <v>0.52061232638888888</v>
      </c>
      <c r="H673" s="3">
        <v>2098</v>
      </c>
      <c r="I673" s="29" t="s">
        <v>228</v>
      </c>
      <c r="J673" s="3">
        <v>957</v>
      </c>
      <c r="K673" s="29" t="s">
        <v>229</v>
      </c>
      <c r="L673" s="29" t="s">
        <v>112</v>
      </c>
      <c r="M673" s="29" t="s">
        <v>231</v>
      </c>
      <c r="N673" s="29" t="s">
        <v>167</v>
      </c>
      <c r="O673" s="29" t="s">
        <v>231</v>
      </c>
      <c r="P673" s="29" t="s">
        <v>25</v>
      </c>
      <c r="AM673" s="8">
        <v>43706</v>
      </c>
      <c r="AN673" s="29" t="s">
        <v>222</v>
      </c>
      <c r="AP673">
        <v>1085</v>
      </c>
      <c r="AQ673">
        <v>1237</v>
      </c>
    </row>
    <row r="674" spans="1:43" hidden="1" x14ac:dyDescent="0.25">
      <c r="A674" s="29" t="s">
        <v>216</v>
      </c>
      <c r="B674" s="5">
        <v>43626</v>
      </c>
      <c r="C674" s="6">
        <v>8</v>
      </c>
      <c r="D674" s="29" t="s">
        <v>217</v>
      </c>
      <c r="E674" s="29" t="s">
        <v>260</v>
      </c>
      <c r="F674" s="29" t="s">
        <v>223</v>
      </c>
      <c r="G674" s="7">
        <v>0.52061232638888888</v>
      </c>
      <c r="H674" s="3">
        <v>2098</v>
      </c>
      <c r="I674" s="29" t="s">
        <v>228</v>
      </c>
      <c r="J674" s="3">
        <v>958</v>
      </c>
      <c r="K674" s="29" t="s">
        <v>229</v>
      </c>
      <c r="L674" s="29" t="s">
        <v>112</v>
      </c>
      <c r="M674" s="29" t="s">
        <v>231</v>
      </c>
      <c r="N674" s="29" t="s">
        <v>167</v>
      </c>
      <c r="O674" s="29" t="s">
        <v>231</v>
      </c>
      <c r="P674" s="29" t="s">
        <v>25</v>
      </c>
      <c r="AM674" s="8">
        <v>43706</v>
      </c>
      <c r="AN674" s="29" t="s">
        <v>222</v>
      </c>
      <c r="AP674">
        <v>2027</v>
      </c>
      <c r="AQ674">
        <v>917</v>
      </c>
    </row>
    <row r="675" spans="1:43" hidden="1" x14ac:dyDescent="0.25">
      <c r="A675" s="29" t="s">
        <v>216</v>
      </c>
      <c r="B675" s="5">
        <v>43626</v>
      </c>
      <c r="C675" s="6">
        <v>8</v>
      </c>
      <c r="D675" s="29" t="s">
        <v>217</v>
      </c>
      <c r="E675" s="29" t="s">
        <v>260</v>
      </c>
      <c r="F675" s="29" t="s">
        <v>223</v>
      </c>
      <c r="G675" s="7">
        <v>0.52061232638888888</v>
      </c>
      <c r="H675" s="3">
        <v>2098</v>
      </c>
      <c r="I675" s="29" t="s">
        <v>228</v>
      </c>
      <c r="J675" s="3">
        <v>959</v>
      </c>
      <c r="K675" s="29" t="s">
        <v>229</v>
      </c>
      <c r="L675" s="29" t="s">
        <v>112</v>
      </c>
      <c r="M675" s="29" t="s">
        <v>230</v>
      </c>
      <c r="N675" s="29" t="s">
        <v>167</v>
      </c>
      <c r="O675" s="29" t="s">
        <v>231</v>
      </c>
      <c r="P675" s="29" t="s">
        <v>25</v>
      </c>
      <c r="AM675" s="8">
        <v>43706</v>
      </c>
      <c r="AN675" s="29" t="s">
        <v>222</v>
      </c>
      <c r="AP675">
        <v>2315</v>
      </c>
      <c r="AQ675">
        <v>1512</v>
      </c>
    </row>
    <row r="676" spans="1:43" hidden="1" x14ac:dyDescent="0.25">
      <c r="A676" s="29" t="s">
        <v>216</v>
      </c>
      <c r="B676" s="5">
        <v>43626</v>
      </c>
      <c r="C676" s="6">
        <v>8</v>
      </c>
      <c r="D676" s="29" t="s">
        <v>217</v>
      </c>
      <c r="E676" s="29" t="s">
        <v>260</v>
      </c>
      <c r="F676" s="29" t="s">
        <v>223</v>
      </c>
      <c r="G676" s="7">
        <v>0.52064965277777775</v>
      </c>
      <c r="H676" s="3">
        <v>2119</v>
      </c>
      <c r="I676" s="29" t="s">
        <v>228</v>
      </c>
      <c r="J676" s="3">
        <v>960</v>
      </c>
      <c r="K676" s="29" t="s">
        <v>229</v>
      </c>
      <c r="L676" s="29" t="s">
        <v>204</v>
      </c>
      <c r="N676" s="29" t="s">
        <v>163</v>
      </c>
      <c r="O676" s="29" t="s">
        <v>231</v>
      </c>
      <c r="P676" s="29" t="s">
        <v>25</v>
      </c>
      <c r="AM676" s="8">
        <v>43706</v>
      </c>
      <c r="AN676" s="29" t="s">
        <v>222</v>
      </c>
      <c r="AP676">
        <v>1207</v>
      </c>
      <c r="AQ676">
        <v>887</v>
      </c>
    </row>
    <row r="677" spans="1:43" hidden="1" x14ac:dyDescent="0.25">
      <c r="A677" s="29" t="s">
        <v>216</v>
      </c>
      <c r="B677" s="5">
        <v>43626</v>
      </c>
      <c r="C677" s="6">
        <v>8</v>
      </c>
      <c r="D677" s="29" t="s">
        <v>217</v>
      </c>
      <c r="E677" s="29" t="s">
        <v>260</v>
      </c>
      <c r="F677" s="29" t="s">
        <v>223</v>
      </c>
      <c r="G677" s="7">
        <v>0.52064965277777775</v>
      </c>
      <c r="H677" s="3">
        <v>2119</v>
      </c>
      <c r="I677" s="29" t="s">
        <v>228</v>
      </c>
      <c r="J677" s="3">
        <v>961</v>
      </c>
      <c r="K677" s="29" t="s">
        <v>229</v>
      </c>
      <c r="L677" s="29" t="s">
        <v>124</v>
      </c>
      <c r="M677" s="29" t="s">
        <v>230</v>
      </c>
      <c r="N677" s="29" t="s">
        <v>163</v>
      </c>
      <c r="O677" s="29" t="s">
        <v>231</v>
      </c>
      <c r="P677" s="29" t="s">
        <v>25</v>
      </c>
      <c r="AM677" s="8">
        <v>43706</v>
      </c>
      <c r="AN677" s="29" t="s">
        <v>222</v>
      </c>
      <c r="AP677">
        <v>919</v>
      </c>
      <c r="AQ677">
        <v>1298</v>
      </c>
    </row>
    <row r="678" spans="1:43" hidden="1" x14ac:dyDescent="0.25">
      <c r="A678" s="29" t="s">
        <v>216</v>
      </c>
      <c r="B678" s="5">
        <v>43626</v>
      </c>
      <c r="C678" s="6">
        <v>8</v>
      </c>
      <c r="D678" s="29" t="s">
        <v>217</v>
      </c>
      <c r="E678" s="29" t="s">
        <v>260</v>
      </c>
      <c r="F678" s="29" t="s">
        <v>223</v>
      </c>
      <c r="G678" s="7">
        <v>0.52068164351851853</v>
      </c>
      <c r="H678" s="3">
        <v>2137</v>
      </c>
      <c r="I678" s="29" t="s">
        <v>228</v>
      </c>
      <c r="J678" s="3">
        <v>962</v>
      </c>
      <c r="K678" s="29" t="s">
        <v>229</v>
      </c>
      <c r="L678" s="29" t="s">
        <v>124</v>
      </c>
      <c r="M678" s="29" t="s">
        <v>230</v>
      </c>
      <c r="N678" s="29" t="s">
        <v>163</v>
      </c>
      <c r="O678" s="29" t="s">
        <v>231</v>
      </c>
      <c r="P678" s="29" t="s">
        <v>25</v>
      </c>
      <c r="AM678" s="8">
        <v>43706</v>
      </c>
      <c r="AN678" s="29" t="s">
        <v>222</v>
      </c>
      <c r="AP678">
        <v>807</v>
      </c>
      <c r="AQ678">
        <v>1091</v>
      </c>
    </row>
    <row r="679" spans="1:43" hidden="1" x14ac:dyDescent="0.25">
      <c r="A679" s="29" t="s">
        <v>216</v>
      </c>
      <c r="B679" s="5">
        <v>43626</v>
      </c>
      <c r="C679" s="6">
        <v>8</v>
      </c>
      <c r="D679" s="29" t="s">
        <v>217</v>
      </c>
      <c r="E679" s="29" t="s">
        <v>260</v>
      </c>
      <c r="F679" s="29" t="s">
        <v>223</v>
      </c>
      <c r="G679" s="7">
        <v>0.52069052083333334</v>
      </c>
      <c r="H679" s="3">
        <v>2142</v>
      </c>
      <c r="I679" s="29" t="s">
        <v>228</v>
      </c>
      <c r="J679" s="3">
        <v>963</v>
      </c>
      <c r="K679" s="29" t="s">
        <v>229</v>
      </c>
      <c r="L679" s="29" t="s">
        <v>204</v>
      </c>
      <c r="N679" s="29" t="s">
        <v>163</v>
      </c>
      <c r="O679" s="29" t="s">
        <v>231</v>
      </c>
      <c r="P679" s="29" t="s">
        <v>25</v>
      </c>
      <c r="AM679" s="8">
        <v>43706</v>
      </c>
      <c r="AN679" s="29" t="s">
        <v>222</v>
      </c>
      <c r="AP679">
        <v>924</v>
      </c>
      <c r="AQ679">
        <v>1094</v>
      </c>
    </row>
    <row r="680" spans="1:43" hidden="1" x14ac:dyDescent="0.25">
      <c r="A680" s="29" t="s">
        <v>216</v>
      </c>
      <c r="B680" s="5">
        <v>43626</v>
      </c>
      <c r="C680" s="6">
        <v>8</v>
      </c>
      <c r="D680" s="29" t="s">
        <v>217</v>
      </c>
      <c r="E680" s="29" t="s">
        <v>260</v>
      </c>
      <c r="F680" s="29" t="s">
        <v>223</v>
      </c>
      <c r="G680" s="7">
        <v>0.52069052083333334</v>
      </c>
      <c r="H680" s="3">
        <v>2142</v>
      </c>
      <c r="I680" s="29" t="s">
        <v>228</v>
      </c>
      <c r="J680" s="3">
        <v>964</v>
      </c>
      <c r="K680" s="29" t="s">
        <v>229</v>
      </c>
      <c r="L680" s="29" t="s">
        <v>204</v>
      </c>
      <c r="N680" s="29" t="s">
        <v>163</v>
      </c>
      <c r="O680" s="29" t="s">
        <v>231</v>
      </c>
      <c r="P680" s="29" t="s">
        <v>25</v>
      </c>
      <c r="AM680" s="8">
        <v>43706</v>
      </c>
      <c r="AN680" s="29" t="s">
        <v>222</v>
      </c>
      <c r="AP680">
        <v>2055</v>
      </c>
      <c r="AQ680">
        <v>1027</v>
      </c>
    </row>
    <row r="681" spans="1:43" hidden="1" x14ac:dyDescent="0.25">
      <c r="A681" s="29" t="s">
        <v>216</v>
      </c>
      <c r="B681" s="5">
        <v>43626</v>
      </c>
      <c r="C681" s="6">
        <v>8</v>
      </c>
      <c r="D681" s="29" t="s">
        <v>217</v>
      </c>
      <c r="E681" s="29" t="s">
        <v>260</v>
      </c>
      <c r="F681" s="29" t="s">
        <v>223</v>
      </c>
      <c r="G681" s="7">
        <v>0.52075271990740746</v>
      </c>
      <c r="H681" s="3">
        <v>2177</v>
      </c>
      <c r="I681" s="29" t="s">
        <v>228</v>
      </c>
      <c r="J681" s="3">
        <v>965</v>
      </c>
      <c r="K681" s="29" t="s">
        <v>229</v>
      </c>
      <c r="L681" s="29" t="s">
        <v>124</v>
      </c>
      <c r="M681" s="29" t="s">
        <v>232</v>
      </c>
      <c r="N681" s="29" t="s">
        <v>163</v>
      </c>
      <c r="O681" s="29" t="s">
        <v>231</v>
      </c>
      <c r="P681" s="29" t="s">
        <v>25</v>
      </c>
      <c r="AM681" s="8">
        <v>43706</v>
      </c>
      <c r="AN681" s="29" t="s">
        <v>222</v>
      </c>
      <c r="AP681">
        <v>52</v>
      </c>
      <c r="AQ681">
        <v>1101</v>
      </c>
    </row>
    <row r="682" spans="1:43" hidden="1" x14ac:dyDescent="0.25">
      <c r="A682" s="29" t="s">
        <v>216</v>
      </c>
      <c r="B682" s="5">
        <v>43626</v>
      </c>
      <c r="C682" s="6">
        <v>8</v>
      </c>
      <c r="D682" s="29" t="s">
        <v>217</v>
      </c>
      <c r="E682" s="29" t="s">
        <v>260</v>
      </c>
      <c r="F682" s="29" t="s">
        <v>223</v>
      </c>
      <c r="G682" s="7">
        <v>0.52078649305555558</v>
      </c>
      <c r="H682" s="3">
        <v>2196</v>
      </c>
      <c r="I682" s="29" t="s">
        <v>228</v>
      </c>
      <c r="J682" s="3">
        <v>967</v>
      </c>
      <c r="K682" s="29" t="s">
        <v>229</v>
      </c>
      <c r="L682" s="29" t="s">
        <v>124</v>
      </c>
      <c r="M682" s="29" t="s">
        <v>232</v>
      </c>
      <c r="N682" s="29" t="s">
        <v>163</v>
      </c>
      <c r="O682" s="29" t="s">
        <v>231</v>
      </c>
      <c r="P682" s="29" t="s">
        <v>25</v>
      </c>
      <c r="AM682" s="8">
        <v>43706</v>
      </c>
      <c r="AN682" s="29" t="s">
        <v>222</v>
      </c>
      <c r="AP682">
        <v>267</v>
      </c>
      <c r="AQ682">
        <v>879</v>
      </c>
    </row>
    <row r="683" spans="1:43" hidden="1" x14ac:dyDescent="0.25">
      <c r="A683" s="29" t="s">
        <v>216</v>
      </c>
      <c r="B683" s="5">
        <v>43626</v>
      </c>
      <c r="C683" s="6">
        <v>8</v>
      </c>
      <c r="D683" s="29" t="s">
        <v>217</v>
      </c>
      <c r="E683" s="29" t="s">
        <v>260</v>
      </c>
      <c r="F683" s="29" t="s">
        <v>223</v>
      </c>
      <c r="G683" s="7">
        <v>0.52080247685185188</v>
      </c>
      <c r="H683" s="3">
        <v>2205</v>
      </c>
      <c r="I683" s="29" t="s">
        <v>228</v>
      </c>
      <c r="J683" s="3">
        <v>968</v>
      </c>
      <c r="K683" s="29" t="s">
        <v>229</v>
      </c>
      <c r="L683" s="29" t="s">
        <v>124</v>
      </c>
      <c r="M683" s="29" t="s">
        <v>230</v>
      </c>
      <c r="N683" s="29" t="s">
        <v>163</v>
      </c>
      <c r="O683" s="29" t="s">
        <v>231</v>
      </c>
      <c r="P683" s="29" t="s">
        <v>25</v>
      </c>
      <c r="AM683" s="8">
        <v>43706</v>
      </c>
      <c r="AN683" s="29" t="s">
        <v>222</v>
      </c>
      <c r="AP683">
        <v>1576</v>
      </c>
      <c r="AQ683">
        <v>1099</v>
      </c>
    </row>
    <row r="684" spans="1:43" hidden="1" x14ac:dyDescent="0.25">
      <c r="A684" s="29" t="s">
        <v>216</v>
      </c>
      <c r="B684" s="5">
        <v>43626</v>
      </c>
      <c r="C684" s="6">
        <v>8</v>
      </c>
      <c r="D684" s="29" t="s">
        <v>217</v>
      </c>
      <c r="E684" s="29" t="s">
        <v>260</v>
      </c>
      <c r="F684" s="29" t="s">
        <v>223</v>
      </c>
      <c r="G684" s="7">
        <v>0.52090910879629626</v>
      </c>
      <c r="H684" s="3">
        <v>2265</v>
      </c>
      <c r="I684" s="29" t="s">
        <v>228</v>
      </c>
      <c r="J684" s="3">
        <v>969</v>
      </c>
      <c r="K684" s="29" t="s">
        <v>229</v>
      </c>
      <c r="L684" s="29" t="s">
        <v>124</v>
      </c>
      <c r="M684" s="29" t="s">
        <v>230</v>
      </c>
      <c r="N684" s="29" t="s">
        <v>163</v>
      </c>
      <c r="O684" s="29" t="s">
        <v>231</v>
      </c>
      <c r="P684" s="29" t="s">
        <v>25</v>
      </c>
      <c r="AM684" s="8">
        <v>43706</v>
      </c>
      <c r="AN684" s="29" t="s">
        <v>222</v>
      </c>
      <c r="AP684">
        <v>1411</v>
      </c>
      <c r="AQ684">
        <v>860</v>
      </c>
    </row>
    <row r="685" spans="1:43" hidden="1" x14ac:dyDescent="0.25">
      <c r="A685" s="29" t="s">
        <v>216</v>
      </c>
      <c r="B685" s="5">
        <v>43626</v>
      </c>
      <c r="C685" s="6">
        <v>8</v>
      </c>
      <c r="D685" s="29" t="s">
        <v>217</v>
      </c>
      <c r="E685" s="29" t="s">
        <v>260</v>
      </c>
      <c r="F685" s="29" t="s">
        <v>223</v>
      </c>
      <c r="G685" s="7">
        <v>0.52090910879629626</v>
      </c>
      <c r="H685" s="3">
        <v>2265</v>
      </c>
      <c r="I685" s="29" t="s">
        <v>228</v>
      </c>
      <c r="J685" s="3">
        <v>970</v>
      </c>
      <c r="K685" s="29" t="s">
        <v>229</v>
      </c>
      <c r="L685" s="29" t="s">
        <v>124</v>
      </c>
      <c r="M685" s="29" t="s">
        <v>230</v>
      </c>
      <c r="N685" s="29" t="s">
        <v>163</v>
      </c>
      <c r="O685" s="29" t="s">
        <v>231</v>
      </c>
      <c r="P685" s="29" t="s">
        <v>25</v>
      </c>
      <c r="AM685" s="8">
        <v>43706</v>
      </c>
      <c r="AN685" s="29" t="s">
        <v>222</v>
      </c>
      <c r="AP685">
        <v>1413</v>
      </c>
      <c r="AQ685">
        <v>899</v>
      </c>
    </row>
    <row r="686" spans="1:43" hidden="1" x14ac:dyDescent="0.25">
      <c r="A686" s="29" t="s">
        <v>216</v>
      </c>
      <c r="B686" s="5">
        <v>43626</v>
      </c>
      <c r="C686" s="6">
        <v>8</v>
      </c>
      <c r="D686" s="29" t="s">
        <v>217</v>
      </c>
      <c r="E686" s="29" t="s">
        <v>260</v>
      </c>
      <c r="F686" s="29" t="s">
        <v>223</v>
      </c>
      <c r="G686" s="7">
        <v>0.52090910879629626</v>
      </c>
      <c r="H686" s="3">
        <v>2265</v>
      </c>
      <c r="I686" s="29" t="s">
        <v>228</v>
      </c>
      <c r="J686" s="3">
        <v>971</v>
      </c>
      <c r="K686" s="29" t="s">
        <v>229</v>
      </c>
      <c r="L686" s="29" t="s">
        <v>124</v>
      </c>
      <c r="M686" s="29" t="s">
        <v>230</v>
      </c>
      <c r="N686" s="29" t="s">
        <v>163</v>
      </c>
      <c r="O686" s="29" t="s">
        <v>231</v>
      </c>
      <c r="P686" s="29" t="s">
        <v>25</v>
      </c>
      <c r="AM686" s="8">
        <v>43706</v>
      </c>
      <c r="AN686" s="29" t="s">
        <v>222</v>
      </c>
      <c r="AP686">
        <v>1424</v>
      </c>
      <c r="AQ686">
        <v>889</v>
      </c>
    </row>
    <row r="687" spans="1:43" hidden="1" x14ac:dyDescent="0.25">
      <c r="A687" s="29" t="s">
        <v>216</v>
      </c>
      <c r="B687" s="5">
        <v>43626</v>
      </c>
      <c r="C687" s="6">
        <v>8</v>
      </c>
      <c r="D687" s="29" t="s">
        <v>217</v>
      </c>
      <c r="E687" s="29" t="s">
        <v>260</v>
      </c>
      <c r="F687" s="29" t="s">
        <v>223</v>
      </c>
      <c r="G687" s="7">
        <v>0.5209322106481481</v>
      </c>
      <c r="H687" s="3">
        <v>2278</v>
      </c>
      <c r="I687" s="29" t="s">
        <v>228</v>
      </c>
      <c r="J687" s="3">
        <v>972</v>
      </c>
      <c r="K687" s="29" t="s">
        <v>229</v>
      </c>
      <c r="L687" s="29" t="s">
        <v>124</v>
      </c>
      <c r="M687" s="29" t="s">
        <v>230</v>
      </c>
      <c r="N687" s="29" t="s">
        <v>163</v>
      </c>
      <c r="O687" s="29" t="s">
        <v>231</v>
      </c>
      <c r="P687" s="29" t="s">
        <v>25</v>
      </c>
      <c r="AM687" s="8">
        <v>43706</v>
      </c>
      <c r="AN687" s="29" t="s">
        <v>222</v>
      </c>
      <c r="AP687">
        <v>1471</v>
      </c>
      <c r="AQ687">
        <v>881</v>
      </c>
    </row>
    <row r="688" spans="1:43" hidden="1" x14ac:dyDescent="0.25">
      <c r="A688" s="29" t="s">
        <v>216</v>
      </c>
      <c r="B688" s="5">
        <v>43626</v>
      </c>
      <c r="C688" s="6">
        <v>8</v>
      </c>
      <c r="D688" s="29" t="s">
        <v>217</v>
      </c>
      <c r="E688" s="29" t="s">
        <v>260</v>
      </c>
      <c r="F688" s="29" t="s">
        <v>223</v>
      </c>
      <c r="G688" s="7">
        <v>0.5209322106481481</v>
      </c>
      <c r="H688" s="3">
        <v>2278</v>
      </c>
      <c r="I688" s="29" t="s">
        <v>228</v>
      </c>
      <c r="J688" s="3">
        <v>973</v>
      </c>
      <c r="K688" s="29" t="s">
        <v>229</v>
      </c>
      <c r="L688" s="29" t="s">
        <v>124</v>
      </c>
      <c r="M688" s="29" t="s">
        <v>230</v>
      </c>
      <c r="N688" s="29" t="s">
        <v>163</v>
      </c>
      <c r="O688" s="29" t="s">
        <v>231</v>
      </c>
      <c r="P688" s="29" t="s">
        <v>25</v>
      </c>
      <c r="AM688" s="8">
        <v>43706</v>
      </c>
      <c r="AN688" s="29" t="s">
        <v>222</v>
      </c>
      <c r="AP688">
        <v>1525</v>
      </c>
      <c r="AQ688">
        <v>915</v>
      </c>
    </row>
    <row r="689" spans="1:58" hidden="1" x14ac:dyDescent="0.25">
      <c r="A689" s="29" t="s">
        <v>216</v>
      </c>
      <c r="B689" s="5">
        <v>43626</v>
      </c>
      <c r="C689" s="6">
        <v>8</v>
      </c>
      <c r="D689" s="29" t="s">
        <v>217</v>
      </c>
      <c r="E689" s="29" t="s">
        <v>260</v>
      </c>
      <c r="F689" s="29" t="s">
        <v>223</v>
      </c>
      <c r="G689" s="7">
        <v>0.5209322106481481</v>
      </c>
      <c r="H689" s="3">
        <v>2278</v>
      </c>
      <c r="I689" s="29" t="s">
        <v>228</v>
      </c>
      <c r="J689" s="3">
        <v>974</v>
      </c>
      <c r="K689" s="29" t="s">
        <v>229</v>
      </c>
      <c r="L689" s="29" t="s">
        <v>124</v>
      </c>
      <c r="M689" s="29" t="s">
        <v>230</v>
      </c>
      <c r="N689" s="29" t="s">
        <v>163</v>
      </c>
      <c r="O689" s="29" t="s">
        <v>231</v>
      </c>
      <c r="P689" s="29" t="s">
        <v>25</v>
      </c>
      <c r="AM689" s="8">
        <v>43706</v>
      </c>
      <c r="AN689" s="29" t="s">
        <v>222</v>
      </c>
      <c r="AP689">
        <v>1651</v>
      </c>
      <c r="AQ689">
        <v>1006</v>
      </c>
    </row>
    <row r="690" spans="1:58" hidden="1" x14ac:dyDescent="0.25">
      <c r="A690" s="29" t="s">
        <v>216</v>
      </c>
      <c r="B690" s="5">
        <v>43626</v>
      </c>
      <c r="C690" s="6">
        <v>8</v>
      </c>
      <c r="D690" s="29" t="s">
        <v>217</v>
      </c>
      <c r="E690" s="29" t="s">
        <v>260</v>
      </c>
      <c r="F690" s="29" t="s">
        <v>223</v>
      </c>
      <c r="G690" s="7">
        <v>0.5209322106481481</v>
      </c>
      <c r="H690" s="3">
        <v>2278</v>
      </c>
      <c r="I690" s="29" t="s">
        <v>228</v>
      </c>
      <c r="J690" s="3">
        <v>975</v>
      </c>
      <c r="K690" s="29" t="s">
        <v>229</v>
      </c>
      <c r="L690" s="29" t="s">
        <v>124</v>
      </c>
      <c r="M690" s="29" t="s">
        <v>230</v>
      </c>
      <c r="N690" s="29" t="s">
        <v>163</v>
      </c>
      <c r="O690" s="29" t="s">
        <v>231</v>
      </c>
      <c r="P690" s="29" t="s">
        <v>25</v>
      </c>
      <c r="AM690" s="8">
        <v>43706</v>
      </c>
      <c r="AN690" s="29" t="s">
        <v>222</v>
      </c>
      <c r="AP690">
        <v>1743</v>
      </c>
      <c r="AQ690">
        <v>1103</v>
      </c>
    </row>
    <row r="691" spans="1:58" hidden="1" x14ac:dyDescent="0.25">
      <c r="A691" s="29" t="s">
        <v>216</v>
      </c>
      <c r="B691" s="5">
        <v>43626</v>
      </c>
      <c r="C691" s="6">
        <v>8</v>
      </c>
      <c r="D691" s="29" t="s">
        <v>217</v>
      </c>
      <c r="E691" s="29" t="s">
        <v>260</v>
      </c>
      <c r="F691" s="29" t="s">
        <v>223</v>
      </c>
      <c r="G691" s="7">
        <v>0.5209322106481481</v>
      </c>
      <c r="H691" s="3">
        <v>2278</v>
      </c>
      <c r="I691" s="29" t="s">
        <v>228</v>
      </c>
      <c r="J691" s="3">
        <v>976</v>
      </c>
      <c r="K691" s="29" t="s">
        <v>229</v>
      </c>
      <c r="L691" s="29" t="s">
        <v>124</v>
      </c>
      <c r="M691" s="29" t="s">
        <v>230</v>
      </c>
      <c r="N691" s="29" t="s">
        <v>163</v>
      </c>
      <c r="O691" s="29" t="s">
        <v>231</v>
      </c>
      <c r="P691" s="29" t="s">
        <v>25</v>
      </c>
      <c r="AM691" s="8">
        <v>43706</v>
      </c>
      <c r="AN691" s="29" t="s">
        <v>222</v>
      </c>
      <c r="AP691">
        <v>1897</v>
      </c>
      <c r="AQ691">
        <v>1199</v>
      </c>
    </row>
    <row r="692" spans="1:58" hidden="1" x14ac:dyDescent="0.25">
      <c r="A692" s="29" t="s">
        <v>216</v>
      </c>
      <c r="B692" s="5">
        <v>43626</v>
      </c>
      <c r="C692" s="6">
        <v>8</v>
      </c>
      <c r="D692" s="29" t="s">
        <v>217</v>
      </c>
      <c r="E692" s="29" t="s">
        <v>260</v>
      </c>
      <c r="F692" s="29" t="s">
        <v>223</v>
      </c>
      <c r="G692" s="7">
        <v>0.5209322106481481</v>
      </c>
      <c r="H692" s="3">
        <v>2278</v>
      </c>
      <c r="I692" s="29" t="s">
        <v>228</v>
      </c>
      <c r="J692" s="3">
        <v>977</v>
      </c>
      <c r="K692" s="29" t="s">
        <v>229</v>
      </c>
      <c r="L692" s="29" t="s">
        <v>124</v>
      </c>
      <c r="M692" s="29" t="s">
        <v>230</v>
      </c>
      <c r="N692" s="29" t="s">
        <v>163</v>
      </c>
      <c r="O692" s="29" t="s">
        <v>231</v>
      </c>
      <c r="P692" s="29" t="s">
        <v>25</v>
      </c>
      <c r="AM692" s="8">
        <v>43706</v>
      </c>
      <c r="AN692" s="29" t="s">
        <v>222</v>
      </c>
      <c r="AP692">
        <v>2000</v>
      </c>
      <c r="AQ692">
        <v>1310</v>
      </c>
    </row>
    <row r="693" spans="1:58" hidden="1" x14ac:dyDescent="0.25">
      <c r="A693" s="29" t="s">
        <v>216</v>
      </c>
      <c r="B693" s="5">
        <v>43626</v>
      </c>
      <c r="C693" s="6">
        <v>8</v>
      </c>
      <c r="D693" s="29" t="s">
        <v>217</v>
      </c>
      <c r="E693" s="29" t="s">
        <v>260</v>
      </c>
      <c r="F693" s="29" t="s">
        <v>223</v>
      </c>
      <c r="G693" s="7">
        <v>0.52094109953703704</v>
      </c>
      <c r="H693" s="3">
        <v>2283</v>
      </c>
      <c r="I693" s="29" t="s">
        <v>228</v>
      </c>
      <c r="J693" s="3">
        <v>978</v>
      </c>
      <c r="K693" s="29" t="s">
        <v>229</v>
      </c>
      <c r="L693" s="29" t="s">
        <v>112</v>
      </c>
      <c r="M693" s="29" t="s">
        <v>231</v>
      </c>
      <c r="N693" s="29" t="s">
        <v>167</v>
      </c>
      <c r="O693" s="29" t="s">
        <v>231</v>
      </c>
      <c r="P693" s="29" t="s">
        <v>25</v>
      </c>
      <c r="AM693" s="8">
        <v>43707</v>
      </c>
      <c r="AN693" s="29" t="s">
        <v>222</v>
      </c>
      <c r="AP693">
        <v>1978</v>
      </c>
      <c r="AQ693">
        <v>1107</v>
      </c>
    </row>
    <row r="694" spans="1:58" hidden="1" x14ac:dyDescent="0.25">
      <c r="A694" s="29" t="s">
        <v>216</v>
      </c>
      <c r="B694" s="5">
        <v>43626</v>
      </c>
      <c r="C694" s="6">
        <v>8</v>
      </c>
      <c r="D694" s="29" t="s">
        <v>217</v>
      </c>
      <c r="E694" s="29" t="s">
        <v>260</v>
      </c>
      <c r="F694" s="29" t="s">
        <v>223</v>
      </c>
      <c r="G694" s="7">
        <v>0.52094465277777779</v>
      </c>
      <c r="H694" s="3">
        <v>2285</v>
      </c>
      <c r="I694" s="29" t="s">
        <v>228</v>
      </c>
      <c r="J694" s="3">
        <v>979</v>
      </c>
      <c r="K694" s="29" t="s">
        <v>229</v>
      </c>
      <c r="L694" s="29" t="s">
        <v>112</v>
      </c>
      <c r="M694" s="29" t="s">
        <v>231</v>
      </c>
      <c r="N694" s="29" t="s">
        <v>167</v>
      </c>
      <c r="O694" s="29" t="s">
        <v>231</v>
      </c>
      <c r="P694" s="29" t="s">
        <v>25</v>
      </c>
      <c r="AM694" s="8">
        <v>43707</v>
      </c>
      <c r="AN694" s="29" t="s">
        <v>222</v>
      </c>
      <c r="AP694">
        <v>2633</v>
      </c>
      <c r="AQ694">
        <v>1006</v>
      </c>
    </row>
    <row r="695" spans="1:58" hidden="1" x14ac:dyDescent="0.25">
      <c r="A695" s="29" t="s">
        <v>216</v>
      </c>
      <c r="B695" s="5">
        <v>43626</v>
      </c>
      <c r="C695" s="6">
        <v>8</v>
      </c>
      <c r="D695" s="29" t="s">
        <v>217</v>
      </c>
      <c r="E695" s="29" t="s">
        <v>260</v>
      </c>
      <c r="F695" s="29" t="s">
        <v>223</v>
      </c>
      <c r="G695" s="7">
        <v>0.52094465277777779</v>
      </c>
      <c r="H695" s="3">
        <v>2285</v>
      </c>
      <c r="I695" s="29" t="s">
        <v>228</v>
      </c>
      <c r="J695" s="3">
        <v>980</v>
      </c>
      <c r="K695" s="29" t="s">
        <v>229</v>
      </c>
      <c r="L695" s="29" t="s">
        <v>112</v>
      </c>
      <c r="M695" s="29" t="s">
        <v>231</v>
      </c>
      <c r="N695" s="29" t="s">
        <v>167</v>
      </c>
      <c r="O695" s="29" t="s">
        <v>231</v>
      </c>
      <c r="P695" s="29" t="s">
        <v>25</v>
      </c>
      <c r="AM695" s="8">
        <v>43707</v>
      </c>
      <c r="AN695" s="29" t="s">
        <v>222</v>
      </c>
      <c r="AP695">
        <v>2796</v>
      </c>
      <c r="AQ695">
        <v>952</v>
      </c>
    </row>
    <row r="696" spans="1:58" hidden="1" x14ac:dyDescent="0.25">
      <c r="A696" s="29" t="s">
        <v>216</v>
      </c>
      <c r="B696" s="5">
        <v>43626</v>
      </c>
      <c r="C696" s="6">
        <v>8</v>
      </c>
      <c r="D696" s="29" t="s">
        <v>217</v>
      </c>
      <c r="E696" s="29" t="s">
        <v>260</v>
      </c>
      <c r="F696" s="29" t="s">
        <v>223</v>
      </c>
      <c r="G696" s="7">
        <v>0.52094820601851854</v>
      </c>
      <c r="H696" s="3">
        <v>2287</v>
      </c>
      <c r="I696" s="29" t="s">
        <v>228</v>
      </c>
      <c r="J696" s="3">
        <v>981</v>
      </c>
      <c r="K696" s="29" t="s">
        <v>229</v>
      </c>
      <c r="L696" s="29" t="s">
        <v>74</v>
      </c>
      <c r="M696" s="29" t="s">
        <v>231</v>
      </c>
      <c r="N696" s="29" t="s">
        <v>172</v>
      </c>
      <c r="O696" s="29" t="s">
        <v>231</v>
      </c>
      <c r="P696" s="29" t="s">
        <v>25</v>
      </c>
      <c r="AM696" s="8">
        <v>43707</v>
      </c>
      <c r="AN696" s="29" t="s">
        <v>222</v>
      </c>
      <c r="AP696">
        <v>2875</v>
      </c>
      <c r="AQ696">
        <v>600</v>
      </c>
    </row>
    <row r="697" spans="1:58" hidden="1" x14ac:dyDescent="0.25">
      <c r="A697" s="29" t="s">
        <v>216</v>
      </c>
      <c r="B697" s="5">
        <v>43626</v>
      </c>
      <c r="C697" s="6">
        <v>8</v>
      </c>
      <c r="D697" s="29" t="s">
        <v>217</v>
      </c>
      <c r="E697" s="29" t="s">
        <v>260</v>
      </c>
      <c r="F697" s="29" t="s">
        <v>223</v>
      </c>
      <c r="G697" s="7">
        <v>0.52094820601851854</v>
      </c>
      <c r="H697" s="3">
        <v>2287</v>
      </c>
      <c r="I697" s="29" t="s">
        <v>228</v>
      </c>
      <c r="J697" s="3">
        <v>982</v>
      </c>
      <c r="K697" s="29" t="s">
        <v>229</v>
      </c>
      <c r="L697" s="29" t="s">
        <v>74</v>
      </c>
      <c r="M697" s="29" t="s">
        <v>231</v>
      </c>
      <c r="N697" s="29" t="s">
        <v>172</v>
      </c>
      <c r="O697" s="29" t="s">
        <v>231</v>
      </c>
      <c r="P697" s="29" t="s">
        <v>25</v>
      </c>
      <c r="AM697" s="8">
        <v>43707</v>
      </c>
      <c r="AN697" s="29" t="s">
        <v>222</v>
      </c>
      <c r="AP697">
        <v>2881</v>
      </c>
      <c r="AQ697">
        <v>880</v>
      </c>
    </row>
    <row r="698" spans="1:58" hidden="1" x14ac:dyDescent="0.25">
      <c r="A698" s="29" t="s">
        <v>216</v>
      </c>
      <c r="B698" s="5">
        <v>43626</v>
      </c>
      <c r="C698" s="6">
        <v>8</v>
      </c>
      <c r="D698" s="29" t="s">
        <v>217</v>
      </c>
      <c r="E698" s="29" t="s">
        <v>260</v>
      </c>
      <c r="F698" s="29" t="s">
        <v>223</v>
      </c>
      <c r="G698" s="7">
        <v>0.52094820601851854</v>
      </c>
      <c r="H698" s="3">
        <v>2287</v>
      </c>
      <c r="I698" s="29" t="s">
        <v>228</v>
      </c>
      <c r="J698" s="3">
        <v>983</v>
      </c>
      <c r="K698" s="29" t="s">
        <v>229</v>
      </c>
      <c r="L698" s="29" t="s">
        <v>74</v>
      </c>
      <c r="M698" s="29" t="s">
        <v>231</v>
      </c>
      <c r="N698" s="29" t="s">
        <v>172</v>
      </c>
      <c r="O698" s="29" t="s">
        <v>231</v>
      </c>
      <c r="P698" s="29" t="s">
        <v>25</v>
      </c>
      <c r="AM698" s="8">
        <v>43707</v>
      </c>
      <c r="AN698" s="29" t="s">
        <v>222</v>
      </c>
      <c r="AP698">
        <v>2852</v>
      </c>
      <c r="AQ698">
        <v>912</v>
      </c>
    </row>
    <row r="699" spans="1:58" hidden="1" x14ac:dyDescent="0.25">
      <c r="A699" s="29" t="s">
        <v>216</v>
      </c>
      <c r="B699" s="5">
        <v>43626</v>
      </c>
      <c r="C699" s="6">
        <v>8</v>
      </c>
      <c r="D699" s="29" t="s">
        <v>217</v>
      </c>
      <c r="E699" s="29" t="s">
        <v>260</v>
      </c>
      <c r="F699" s="29" t="s">
        <v>223</v>
      </c>
      <c r="G699" s="7">
        <v>0.52094820601851854</v>
      </c>
      <c r="H699" s="3">
        <v>2287</v>
      </c>
      <c r="I699" s="29" t="s">
        <v>228</v>
      </c>
      <c r="J699" s="3">
        <v>984</v>
      </c>
      <c r="K699" s="29" t="s">
        <v>229</v>
      </c>
      <c r="L699" s="29" t="s">
        <v>112</v>
      </c>
      <c r="M699" s="29" t="s">
        <v>231</v>
      </c>
      <c r="N699" s="29" t="s">
        <v>167</v>
      </c>
      <c r="O699" s="29" t="s">
        <v>231</v>
      </c>
      <c r="P699" s="29" t="s">
        <v>25</v>
      </c>
      <c r="AM699" s="8">
        <v>43707</v>
      </c>
      <c r="AN699" s="29" t="s">
        <v>222</v>
      </c>
      <c r="AP699">
        <v>1847</v>
      </c>
      <c r="AQ699">
        <v>951</v>
      </c>
    </row>
    <row r="700" spans="1:58" hidden="1" x14ac:dyDescent="0.25">
      <c r="A700" s="29" t="s">
        <v>216</v>
      </c>
      <c r="B700" s="5">
        <v>43626</v>
      </c>
      <c r="C700" s="6">
        <v>8</v>
      </c>
      <c r="D700" s="29" t="s">
        <v>217</v>
      </c>
      <c r="E700" s="29" t="s">
        <v>260</v>
      </c>
      <c r="F700" s="29" t="s">
        <v>223</v>
      </c>
      <c r="G700" s="7">
        <v>0.52095175925925929</v>
      </c>
      <c r="H700" s="3">
        <v>2289</v>
      </c>
      <c r="I700" s="29" t="s">
        <v>228</v>
      </c>
      <c r="J700" s="3">
        <v>985</v>
      </c>
      <c r="K700" s="29" t="s">
        <v>229</v>
      </c>
      <c r="L700" s="29" t="s">
        <v>124</v>
      </c>
      <c r="M700" s="29" t="s">
        <v>230</v>
      </c>
      <c r="N700" s="29" t="s">
        <v>163</v>
      </c>
      <c r="O700" s="29" t="s">
        <v>231</v>
      </c>
      <c r="P700" s="29" t="s">
        <v>25</v>
      </c>
      <c r="AM700" s="8">
        <v>43707</v>
      </c>
      <c r="AN700" s="29" t="s">
        <v>222</v>
      </c>
      <c r="AP700">
        <v>1319</v>
      </c>
      <c r="AQ700">
        <v>987</v>
      </c>
    </row>
    <row r="701" spans="1:58" hidden="1" x14ac:dyDescent="0.25">
      <c r="A701" s="29" t="s">
        <v>216</v>
      </c>
      <c r="B701" s="5">
        <v>43626</v>
      </c>
      <c r="C701" s="6">
        <v>8</v>
      </c>
      <c r="D701" s="29" t="s">
        <v>217</v>
      </c>
      <c r="E701" s="29" t="s">
        <v>260</v>
      </c>
      <c r="F701" s="29" t="s">
        <v>223</v>
      </c>
      <c r="G701" s="7">
        <v>0.52095531250000005</v>
      </c>
      <c r="H701" s="3">
        <v>2291</v>
      </c>
      <c r="I701" s="29" t="s">
        <v>228</v>
      </c>
      <c r="J701" s="3">
        <v>986</v>
      </c>
      <c r="K701" s="29" t="s">
        <v>229</v>
      </c>
      <c r="L701" s="29" t="s">
        <v>124</v>
      </c>
      <c r="M701" s="29" t="s">
        <v>231</v>
      </c>
      <c r="N701" s="29" t="s">
        <v>163</v>
      </c>
      <c r="O701" s="29" t="s">
        <v>231</v>
      </c>
      <c r="P701" s="29" t="s">
        <v>25</v>
      </c>
      <c r="AM701" s="8">
        <v>43707</v>
      </c>
      <c r="AN701" s="29" t="s">
        <v>222</v>
      </c>
      <c r="AP701">
        <v>2933</v>
      </c>
      <c r="AQ701">
        <v>781</v>
      </c>
    </row>
    <row r="702" spans="1:58" hidden="1" x14ac:dyDescent="0.25">
      <c r="A702" s="29" t="s">
        <v>216</v>
      </c>
      <c r="B702" s="5">
        <v>43626</v>
      </c>
      <c r="C702" s="6">
        <v>8</v>
      </c>
      <c r="D702" s="29" t="s">
        <v>217</v>
      </c>
      <c r="E702" s="29" t="s">
        <v>260</v>
      </c>
      <c r="F702" s="29" t="s">
        <v>223</v>
      </c>
      <c r="G702" s="7">
        <v>0.52095531250000005</v>
      </c>
      <c r="H702" s="3">
        <v>2291</v>
      </c>
      <c r="I702" s="29" t="s">
        <v>228</v>
      </c>
      <c r="J702" s="3">
        <v>987</v>
      </c>
      <c r="K702" s="29" t="s">
        <v>229</v>
      </c>
      <c r="L702" s="29" t="s">
        <v>112</v>
      </c>
      <c r="M702" s="29" t="s">
        <v>231</v>
      </c>
      <c r="N702" s="29" t="s">
        <v>167</v>
      </c>
      <c r="O702" s="29" t="s">
        <v>231</v>
      </c>
      <c r="P702" s="29" t="s">
        <v>25</v>
      </c>
      <c r="AM702" s="8">
        <v>43707</v>
      </c>
      <c r="AN702" s="29" t="s">
        <v>222</v>
      </c>
      <c r="AP702">
        <v>2826</v>
      </c>
      <c r="AQ702">
        <v>914</v>
      </c>
    </row>
    <row r="703" spans="1:58" x14ac:dyDescent="0.25">
      <c r="A703" s="29" t="s">
        <v>216</v>
      </c>
      <c r="B703" s="5">
        <v>43626</v>
      </c>
      <c r="C703" s="6">
        <v>8</v>
      </c>
      <c r="D703" s="29" t="s">
        <v>217</v>
      </c>
      <c r="E703" s="29" t="s">
        <v>260</v>
      </c>
      <c r="F703" s="29" t="s">
        <v>223</v>
      </c>
      <c r="G703" s="7">
        <v>0.52099619212962966</v>
      </c>
      <c r="H703" s="3">
        <v>2314</v>
      </c>
      <c r="I703" s="29" t="s">
        <v>228</v>
      </c>
      <c r="J703" s="3">
        <v>989</v>
      </c>
      <c r="K703" s="29" t="s">
        <v>237</v>
      </c>
      <c r="L703" s="29" t="s">
        <v>112</v>
      </c>
      <c r="M703" s="29" t="s">
        <v>231</v>
      </c>
      <c r="N703" s="29" t="s">
        <v>167</v>
      </c>
      <c r="O703" s="29" t="s">
        <v>231</v>
      </c>
      <c r="P703" s="29" t="s">
        <v>25</v>
      </c>
      <c r="R703" s="1" t="s">
        <v>152</v>
      </c>
      <c r="S703" s="1">
        <v>550</v>
      </c>
      <c r="T703" s="1">
        <v>2.1800000000000002</v>
      </c>
      <c r="U703" s="28">
        <v>35.200000000000003</v>
      </c>
      <c r="V703" s="28">
        <v>36.1</v>
      </c>
      <c r="W703" s="28">
        <v>36.299999999999997</v>
      </c>
      <c r="X703" s="28">
        <v>34.1</v>
      </c>
      <c r="Y703" s="28">
        <v>33.200000000000003</v>
      </c>
      <c r="AC703" s="29" t="s">
        <v>344</v>
      </c>
      <c r="AD703" s="29" t="s">
        <v>345</v>
      </c>
      <c r="AE703" s="29" t="s">
        <v>234</v>
      </c>
      <c r="AF703" s="29" t="s">
        <v>234</v>
      </c>
      <c r="AH703" s="29" t="s">
        <v>236</v>
      </c>
      <c r="AL703" s="29" t="s">
        <v>271</v>
      </c>
      <c r="AM703" s="8">
        <v>43707</v>
      </c>
      <c r="AN703" s="29" t="s">
        <v>222</v>
      </c>
      <c r="AP703">
        <v>1865</v>
      </c>
      <c r="AQ703">
        <v>1101</v>
      </c>
      <c r="AR703" s="29" t="s">
        <v>499</v>
      </c>
      <c r="AS703" s="29" t="s">
        <v>499</v>
      </c>
      <c r="AT703" s="29" t="s">
        <v>500</v>
      </c>
      <c r="AU703" s="29" t="s">
        <v>501</v>
      </c>
      <c r="AV703" s="29" t="s">
        <v>502</v>
      </c>
      <c r="AW703" s="29" t="s">
        <v>501</v>
      </c>
      <c r="AX703" s="29" t="s">
        <v>503</v>
      </c>
      <c r="AY703" s="29" t="s">
        <v>503</v>
      </c>
      <c r="AZ703" s="29" t="s">
        <v>504</v>
      </c>
      <c r="BA703" s="29" t="s">
        <v>505</v>
      </c>
      <c r="BB703" s="29" t="s">
        <v>506</v>
      </c>
      <c r="BC703" s="29" t="s">
        <v>507</v>
      </c>
      <c r="BD703" s="29" t="s">
        <v>508</v>
      </c>
      <c r="BE703" s="29" t="s">
        <v>508</v>
      </c>
      <c r="BF703" s="29" t="s">
        <v>509</v>
      </c>
    </row>
    <row r="704" spans="1:58" hidden="1" x14ac:dyDescent="0.25">
      <c r="A704" s="29" t="s">
        <v>216</v>
      </c>
      <c r="B704" s="5">
        <v>43626</v>
      </c>
      <c r="C704" s="6">
        <v>8</v>
      </c>
      <c r="D704" s="29" t="s">
        <v>217</v>
      </c>
      <c r="E704" s="29" t="s">
        <v>260</v>
      </c>
      <c r="F704" s="29" t="s">
        <v>223</v>
      </c>
      <c r="G704" s="7">
        <v>0.52099619212962966</v>
      </c>
      <c r="H704" s="3">
        <v>2314</v>
      </c>
      <c r="I704" s="29" t="s">
        <v>228</v>
      </c>
      <c r="J704" s="3">
        <v>990</v>
      </c>
      <c r="K704" s="29" t="s">
        <v>229</v>
      </c>
      <c r="L704" s="29" t="s">
        <v>112</v>
      </c>
      <c r="M704" s="29" t="s">
        <v>231</v>
      </c>
      <c r="N704" s="29" t="s">
        <v>167</v>
      </c>
      <c r="O704" s="29" t="s">
        <v>231</v>
      </c>
      <c r="P704" s="29" t="s">
        <v>25</v>
      </c>
      <c r="AL704" s="29" t="s">
        <v>264</v>
      </c>
      <c r="AM704" s="8">
        <v>43707</v>
      </c>
      <c r="AN704" s="29" t="s">
        <v>222</v>
      </c>
      <c r="AP704">
        <v>1896</v>
      </c>
      <c r="AQ704">
        <v>1172</v>
      </c>
    </row>
    <row r="705" spans="1:43" hidden="1" x14ac:dyDescent="0.25">
      <c r="A705" s="29" t="s">
        <v>216</v>
      </c>
      <c r="B705" s="5">
        <v>43626</v>
      </c>
      <c r="C705" s="6">
        <v>8</v>
      </c>
      <c r="D705" s="29" t="s">
        <v>217</v>
      </c>
      <c r="E705" s="29" t="s">
        <v>260</v>
      </c>
      <c r="F705" s="29" t="s">
        <v>223</v>
      </c>
      <c r="G705" s="7">
        <v>0.52099619212962966</v>
      </c>
      <c r="H705" s="3">
        <v>2314</v>
      </c>
      <c r="I705" s="29" t="s">
        <v>228</v>
      </c>
      <c r="J705" s="3">
        <v>991</v>
      </c>
      <c r="K705" s="29" t="s">
        <v>229</v>
      </c>
      <c r="L705" s="29" t="s">
        <v>112</v>
      </c>
      <c r="M705" s="29" t="s">
        <v>231</v>
      </c>
      <c r="N705" s="29" t="s">
        <v>167</v>
      </c>
      <c r="O705" s="29" t="s">
        <v>231</v>
      </c>
      <c r="P705" s="29" t="s">
        <v>25</v>
      </c>
      <c r="AL705" s="29" t="s">
        <v>264</v>
      </c>
      <c r="AM705" s="8">
        <v>43707</v>
      </c>
      <c r="AN705" s="29" t="s">
        <v>222</v>
      </c>
      <c r="AP705">
        <v>2086</v>
      </c>
      <c r="AQ705">
        <v>1105</v>
      </c>
    </row>
    <row r="706" spans="1:43" hidden="1" x14ac:dyDescent="0.25">
      <c r="A706" s="29" t="s">
        <v>216</v>
      </c>
      <c r="B706" s="5">
        <v>43626</v>
      </c>
      <c r="C706" s="6">
        <v>8</v>
      </c>
      <c r="D706" s="29" t="s">
        <v>217</v>
      </c>
      <c r="E706" s="29" t="s">
        <v>260</v>
      </c>
      <c r="F706" s="29" t="s">
        <v>223</v>
      </c>
      <c r="G706" s="7">
        <v>0.52099619212962966</v>
      </c>
      <c r="H706" s="3">
        <v>2314</v>
      </c>
      <c r="I706" s="29" t="s">
        <v>228</v>
      </c>
      <c r="J706" s="3">
        <v>992</v>
      </c>
      <c r="K706" s="29" t="s">
        <v>229</v>
      </c>
      <c r="L706" s="29" t="s">
        <v>204</v>
      </c>
      <c r="N706" s="29" t="s">
        <v>163</v>
      </c>
      <c r="O706" s="29" t="s">
        <v>231</v>
      </c>
      <c r="P706" s="29" t="s">
        <v>25</v>
      </c>
      <c r="AG706" s="29" t="s">
        <v>160</v>
      </c>
      <c r="AL706" s="29" t="s">
        <v>264</v>
      </c>
      <c r="AM706" s="8">
        <v>43707</v>
      </c>
      <c r="AN706" s="29" t="s">
        <v>222</v>
      </c>
      <c r="AP706">
        <v>1716</v>
      </c>
      <c r="AQ706">
        <v>1055</v>
      </c>
    </row>
    <row r="707" spans="1:43" hidden="1" x14ac:dyDescent="0.25">
      <c r="A707" s="29" t="s">
        <v>216</v>
      </c>
      <c r="B707" s="5">
        <v>43626</v>
      </c>
      <c r="C707" s="6">
        <v>8</v>
      </c>
      <c r="D707" s="29" t="s">
        <v>217</v>
      </c>
      <c r="E707" s="29" t="s">
        <v>260</v>
      </c>
      <c r="F707" s="29" t="s">
        <v>223</v>
      </c>
      <c r="G707" s="7">
        <v>0.52099619212962966</v>
      </c>
      <c r="H707" s="3">
        <v>2314</v>
      </c>
      <c r="I707" s="29" t="s">
        <v>228</v>
      </c>
      <c r="J707" s="3">
        <v>993</v>
      </c>
      <c r="K707" s="29" t="s">
        <v>229</v>
      </c>
      <c r="L707" s="29" t="s">
        <v>112</v>
      </c>
      <c r="M707" s="29" t="s">
        <v>231</v>
      </c>
      <c r="N707" s="29" t="s">
        <v>167</v>
      </c>
      <c r="O707" s="29" t="s">
        <v>231</v>
      </c>
      <c r="P707" s="29" t="s">
        <v>25</v>
      </c>
      <c r="AL707" s="29" t="s">
        <v>264</v>
      </c>
      <c r="AM707" s="8">
        <v>43707</v>
      </c>
      <c r="AN707" s="29" t="s">
        <v>222</v>
      </c>
      <c r="AP707">
        <v>2584</v>
      </c>
      <c r="AQ707">
        <v>1037</v>
      </c>
    </row>
    <row r="708" spans="1:43" hidden="1" x14ac:dyDescent="0.25">
      <c r="A708" s="29" t="s">
        <v>216</v>
      </c>
      <c r="B708" s="5">
        <v>43626</v>
      </c>
      <c r="C708" s="6">
        <v>8</v>
      </c>
      <c r="D708" s="29" t="s">
        <v>217</v>
      </c>
      <c r="E708" s="29" t="s">
        <v>260</v>
      </c>
      <c r="F708" s="29" t="s">
        <v>223</v>
      </c>
      <c r="G708" s="7">
        <v>0.52099619212962966</v>
      </c>
      <c r="H708" s="3">
        <v>2314</v>
      </c>
      <c r="I708" s="29" t="s">
        <v>228</v>
      </c>
      <c r="J708" s="3">
        <v>994</v>
      </c>
      <c r="K708" s="29" t="s">
        <v>229</v>
      </c>
      <c r="L708" s="29" t="s">
        <v>112</v>
      </c>
      <c r="M708" s="29" t="s">
        <v>231</v>
      </c>
      <c r="N708" s="29" t="s">
        <v>167</v>
      </c>
      <c r="O708" s="29" t="s">
        <v>231</v>
      </c>
      <c r="P708" s="29" t="s">
        <v>25</v>
      </c>
      <c r="AL708" s="29" t="s">
        <v>264</v>
      </c>
      <c r="AM708" s="8">
        <v>43707</v>
      </c>
      <c r="AN708" s="29" t="s">
        <v>222</v>
      </c>
      <c r="AP708">
        <v>2750</v>
      </c>
      <c r="AQ708">
        <v>801</v>
      </c>
    </row>
    <row r="709" spans="1:43" hidden="1" x14ac:dyDescent="0.25">
      <c r="A709" s="29" t="s">
        <v>216</v>
      </c>
      <c r="B709" s="5">
        <v>43626</v>
      </c>
      <c r="C709" s="6">
        <v>8</v>
      </c>
      <c r="D709" s="29" t="s">
        <v>217</v>
      </c>
      <c r="E709" s="29" t="s">
        <v>260</v>
      </c>
      <c r="F709" s="29" t="s">
        <v>223</v>
      </c>
      <c r="G709" s="7">
        <v>0.52099619212962966</v>
      </c>
      <c r="H709" s="3">
        <v>2314</v>
      </c>
      <c r="I709" s="29" t="s">
        <v>228</v>
      </c>
      <c r="J709" s="3">
        <v>995</v>
      </c>
      <c r="K709" s="29" t="s">
        <v>270</v>
      </c>
      <c r="L709" s="29" t="s">
        <v>112</v>
      </c>
      <c r="M709" s="29" t="s">
        <v>231</v>
      </c>
      <c r="N709" s="29" t="s">
        <v>167</v>
      </c>
      <c r="O709" s="29" t="s">
        <v>231</v>
      </c>
      <c r="P709" s="29" t="s">
        <v>25</v>
      </c>
      <c r="AL709" s="29" t="s">
        <v>264</v>
      </c>
      <c r="AM709" s="8">
        <v>43707</v>
      </c>
      <c r="AN709" s="29" t="s">
        <v>222</v>
      </c>
      <c r="AP709">
        <v>2179</v>
      </c>
      <c r="AQ709">
        <v>883</v>
      </c>
    </row>
    <row r="710" spans="1:43" hidden="1" x14ac:dyDescent="0.25">
      <c r="A710" s="29" t="s">
        <v>216</v>
      </c>
      <c r="B710" s="5">
        <v>43626</v>
      </c>
      <c r="C710" s="6">
        <v>8</v>
      </c>
      <c r="D710" s="29" t="s">
        <v>217</v>
      </c>
      <c r="E710" s="29" t="s">
        <v>260</v>
      </c>
      <c r="F710" s="29" t="s">
        <v>223</v>
      </c>
      <c r="G710" s="7">
        <v>0.52099796296296297</v>
      </c>
      <c r="H710" s="3">
        <v>2315</v>
      </c>
      <c r="I710" s="29" t="s">
        <v>228</v>
      </c>
      <c r="J710" s="3">
        <v>996</v>
      </c>
      <c r="K710" s="29" t="s">
        <v>229</v>
      </c>
      <c r="L710" s="29" t="s">
        <v>112</v>
      </c>
      <c r="M710" s="29" t="s">
        <v>231</v>
      </c>
      <c r="N710" s="29" t="s">
        <v>167</v>
      </c>
      <c r="O710" s="29" t="s">
        <v>231</v>
      </c>
      <c r="P710" s="29" t="s">
        <v>25</v>
      </c>
      <c r="AL710" s="29" t="s">
        <v>264</v>
      </c>
      <c r="AM710" s="8">
        <v>43707</v>
      </c>
      <c r="AN710" s="29" t="s">
        <v>222</v>
      </c>
      <c r="AP710">
        <v>1843</v>
      </c>
      <c r="AQ710">
        <v>825</v>
      </c>
    </row>
    <row r="711" spans="1:43" hidden="1" x14ac:dyDescent="0.25">
      <c r="A711" s="29" t="s">
        <v>216</v>
      </c>
      <c r="B711" s="5">
        <v>43626</v>
      </c>
      <c r="C711" s="6">
        <v>8</v>
      </c>
      <c r="D711" s="29" t="s">
        <v>217</v>
      </c>
      <c r="E711" s="29" t="s">
        <v>260</v>
      </c>
      <c r="F711" s="29" t="s">
        <v>223</v>
      </c>
      <c r="G711" s="7">
        <v>0.52099796296296297</v>
      </c>
      <c r="H711" s="3">
        <v>2315</v>
      </c>
      <c r="I711" s="29" t="s">
        <v>228</v>
      </c>
      <c r="J711" s="3">
        <v>997</v>
      </c>
      <c r="K711" s="29" t="s">
        <v>229</v>
      </c>
      <c r="L711" s="29" t="s">
        <v>112</v>
      </c>
      <c r="M711" s="29" t="s">
        <v>231</v>
      </c>
      <c r="N711" s="29" t="s">
        <v>167</v>
      </c>
      <c r="O711" s="29" t="s">
        <v>231</v>
      </c>
      <c r="P711" s="29" t="s">
        <v>25</v>
      </c>
      <c r="AL711" s="29" t="s">
        <v>264</v>
      </c>
      <c r="AM711" s="8">
        <v>43707</v>
      </c>
      <c r="AN711" s="29" t="s">
        <v>222</v>
      </c>
      <c r="AP711">
        <v>1838</v>
      </c>
      <c r="AQ711">
        <v>872</v>
      </c>
    </row>
    <row r="712" spans="1:43" hidden="1" x14ac:dyDescent="0.25">
      <c r="A712" s="29" t="s">
        <v>216</v>
      </c>
      <c r="B712" s="5">
        <v>43626</v>
      </c>
      <c r="C712" s="6">
        <v>8</v>
      </c>
      <c r="D712" s="29" t="s">
        <v>217</v>
      </c>
      <c r="E712" s="29" t="s">
        <v>260</v>
      </c>
      <c r="F712" s="29" t="s">
        <v>223</v>
      </c>
      <c r="G712" s="7">
        <v>0.52099796296296297</v>
      </c>
      <c r="H712" s="3">
        <v>2315</v>
      </c>
      <c r="I712" s="29" t="s">
        <v>228</v>
      </c>
      <c r="J712" s="3">
        <v>998</v>
      </c>
      <c r="K712" s="29" t="s">
        <v>229</v>
      </c>
      <c r="L712" s="29" t="s">
        <v>117</v>
      </c>
      <c r="M712" s="29" t="s">
        <v>231</v>
      </c>
      <c r="N712" s="29" t="s">
        <v>168</v>
      </c>
      <c r="O712" s="29" t="s">
        <v>231</v>
      </c>
      <c r="P712" s="29" t="s">
        <v>25</v>
      </c>
      <c r="AL712" s="29" t="s">
        <v>264</v>
      </c>
      <c r="AM712" s="8">
        <v>43707</v>
      </c>
      <c r="AN712" s="29" t="s">
        <v>222</v>
      </c>
      <c r="AP712">
        <v>1923</v>
      </c>
      <c r="AQ712">
        <v>835</v>
      </c>
    </row>
    <row r="713" spans="1:43" hidden="1" x14ac:dyDescent="0.25">
      <c r="A713" s="29" t="s">
        <v>216</v>
      </c>
      <c r="B713" s="5">
        <v>43626</v>
      </c>
      <c r="C713" s="6">
        <v>8</v>
      </c>
      <c r="D713" s="29" t="s">
        <v>217</v>
      </c>
      <c r="E713" s="29" t="s">
        <v>260</v>
      </c>
      <c r="F713" s="29" t="s">
        <v>223</v>
      </c>
      <c r="G713" s="7">
        <v>0.52099796296296297</v>
      </c>
      <c r="H713" s="3">
        <v>2315</v>
      </c>
      <c r="I713" s="29" t="s">
        <v>228</v>
      </c>
      <c r="J713" s="3">
        <v>999</v>
      </c>
      <c r="K713" s="29" t="s">
        <v>229</v>
      </c>
      <c r="L713" s="29" t="s">
        <v>117</v>
      </c>
      <c r="M713" s="29" t="s">
        <v>231</v>
      </c>
      <c r="N713" s="29" t="s">
        <v>168</v>
      </c>
      <c r="O713" s="29" t="s">
        <v>231</v>
      </c>
      <c r="P713" s="29" t="s">
        <v>25</v>
      </c>
      <c r="AL713" s="29" t="s">
        <v>264</v>
      </c>
      <c r="AM713" s="8">
        <v>43707</v>
      </c>
      <c r="AN713" s="29" t="s">
        <v>222</v>
      </c>
      <c r="AP713">
        <v>1916</v>
      </c>
      <c r="AQ713">
        <v>860</v>
      </c>
    </row>
    <row r="714" spans="1:43" hidden="1" x14ac:dyDescent="0.25">
      <c r="A714" s="29" t="s">
        <v>216</v>
      </c>
      <c r="B714" s="5">
        <v>43626</v>
      </c>
      <c r="C714" s="6">
        <v>8</v>
      </c>
      <c r="D714" s="29" t="s">
        <v>217</v>
      </c>
      <c r="E714" s="29" t="s">
        <v>260</v>
      </c>
      <c r="F714" s="29" t="s">
        <v>223</v>
      </c>
      <c r="G714" s="7">
        <v>0.52099796296296297</v>
      </c>
      <c r="H714" s="3">
        <v>2315</v>
      </c>
      <c r="I714" s="29" t="s">
        <v>228</v>
      </c>
      <c r="J714" s="3">
        <v>1000</v>
      </c>
      <c r="K714" s="29" t="s">
        <v>229</v>
      </c>
      <c r="L714" s="29" t="s">
        <v>117</v>
      </c>
      <c r="M714" s="29" t="s">
        <v>231</v>
      </c>
      <c r="N714" s="29" t="s">
        <v>168</v>
      </c>
      <c r="O714" s="29" t="s">
        <v>231</v>
      </c>
      <c r="P714" s="29" t="s">
        <v>25</v>
      </c>
      <c r="AL714" s="29" t="s">
        <v>264</v>
      </c>
      <c r="AM714" s="8">
        <v>43707</v>
      </c>
      <c r="AN714" s="29" t="s">
        <v>222</v>
      </c>
      <c r="AP714">
        <v>1877</v>
      </c>
      <c r="AQ714">
        <v>886</v>
      </c>
    </row>
    <row r="715" spans="1:43" hidden="1" x14ac:dyDescent="0.25">
      <c r="A715" s="29" t="s">
        <v>216</v>
      </c>
      <c r="B715" s="5">
        <v>43626</v>
      </c>
      <c r="C715" s="6">
        <v>8</v>
      </c>
      <c r="D715" s="29" t="s">
        <v>217</v>
      </c>
      <c r="E715" s="29" t="s">
        <v>260</v>
      </c>
      <c r="F715" s="29" t="s">
        <v>223</v>
      </c>
      <c r="G715" s="7">
        <v>0.52099796296296297</v>
      </c>
      <c r="H715" s="3">
        <v>2315</v>
      </c>
      <c r="I715" s="29" t="s">
        <v>228</v>
      </c>
      <c r="J715" s="3">
        <v>1001</v>
      </c>
      <c r="K715" s="29" t="s">
        <v>229</v>
      </c>
      <c r="L715" s="29" t="s">
        <v>117</v>
      </c>
      <c r="M715" s="29" t="s">
        <v>231</v>
      </c>
      <c r="N715" s="29" t="s">
        <v>168</v>
      </c>
      <c r="O715" s="29" t="s">
        <v>231</v>
      </c>
      <c r="P715" s="29" t="s">
        <v>25</v>
      </c>
      <c r="AL715" s="29" t="s">
        <v>264</v>
      </c>
      <c r="AM715" s="8">
        <v>43707</v>
      </c>
      <c r="AN715" s="29" t="s">
        <v>222</v>
      </c>
      <c r="AP715">
        <v>1863</v>
      </c>
      <c r="AQ715">
        <v>922</v>
      </c>
    </row>
    <row r="716" spans="1:43" hidden="1" x14ac:dyDescent="0.25">
      <c r="A716" s="29" t="s">
        <v>216</v>
      </c>
      <c r="B716" s="5">
        <v>43626</v>
      </c>
      <c r="C716" s="6">
        <v>8</v>
      </c>
      <c r="D716" s="29" t="s">
        <v>217</v>
      </c>
      <c r="E716" s="29" t="s">
        <v>260</v>
      </c>
      <c r="F716" s="29" t="s">
        <v>223</v>
      </c>
      <c r="G716" s="7">
        <v>0.52099796296296297</v>
      </c>
      <c r="H716" s="3">
        <v>2315</v>
      </c>
      <c r="I716" s="29" t="s">
        <v>228</v>
      </c>
      <c r="J716" s="3">
        <v>1002</v>
      </c>
      <c r="K716" s="29" t="s">
        <v>229</v>
      </c>
      <c r="L716" s="29" t="s">
        <v>117</v>
      </c>
      <c r="M716" s="29" t="s">
        <v>231</v>
      </c>
      <c r="N716" s="29" t="s">
        <v>168</v>
      </c>
      <c r="O716" s="29" t="s">
        <v>231</v>
      </c>
      <c r="P716" s="29" t="s">
        <v>25</v>
      </c>
      <c r="AL716" s="29" t="s">
        <v>264</v>
      </c>
      <c r="AM716" s="8">
        <v>43707</v>
      </c>
      <c r="AN716" s="29" t="s">
        <v>222</v>
      </c>
      <c r="AP716">
        <v>1891</v>
      </c>
      <c r="AQ716">
        <v>907</v>
      </c>
    </row>
    <row r="717" spans="1:43" hidden="1" x14ac:dyDescent="0.25">
      <c r="A717" s="29" t="s">
        <v>216</v>
      </c>
      <c r="B717" s="5">
        <v>43626</v>
      </c>
      <c r="C717" s="6">
        <v>8</v>
      </c>
      <c r="D717" s="29" t="s">
        <v>217</v>
      </c>
      <c r="E717" s="29" t="s">
        <v>260</v>
      </c>
      <c r="F717" s="29" t="s">
        <v>223</v>
      </c>
      <c r="G717" s="7">
        <v>0.52099796296296297</v>
      </c>
      <c r="H717" s="3">
        <v>2315</v>
      </c>
      <c r="I717" s="29" t="s">
        <v>228</v>
      </c>
      <c r="J717" s="3">
        <v>1003</v>
      </c>
      <c r="K717" s="29" t="s">
        <v>229</v>
      </c>
      <c r="L717" s="29" t="s">
        <v>116</v>
      </c>
      <c r="M717" s="29" t="s">
        <v>231</v>
      </c>
      <c r="N717" s="29" t="s">
        <v>272</v>
      </c>
      <c r="O717" s="29" t="s">
        <v>231</v>
      </c>
      <c r="P717" s="29" t="s">
        <v>25</v>
      </c>
      <c r="AL717" s="29" t="s">
        <v>264</v>
      </c>
      <c r="AM717" s="8">
        <v>43707</v>
      </c>
      <c r="AN717" s="29" t="s">
        <v>222</v>
      </c>
      <c r="AP717">
        <v>1934</v>
      </c>
      <c r="AQ717">
        <v>893</v>
      </c>
    </row>
    <row r="718" spans="1:43" hidden="1" x14ac:dyDescent="0.25">
      <c r="A718" s="29" t="s">
        <v>216</v>
      </c>
      <c r="B718" s="5">
        <v>43626</v>
      </c>
      <c r="C718" s="6">
        <v>8</v>
      </c>
      <c r="D718" s="29" t="s">
        <v>217</v>
      </c>
      <c r="E718" s="29" t="s">
        <v>260</v>
      </c>
      <c r="F718" s="29" t="s">
        <v>223</v>
      </c>
      <c r="G718" s="7">
        <v>0.52099796296296297</v>
      </c>
      <c r="H718" s="3">
        <v>2315</v>
      </c>
      <c r="I718" s="29" t="s">
        <v>228</v>
      </c>
      <c r="J718" s="3">
        <v>1004</v>
      </c>
      <c r="K718" s="29" t="s">
        <v>229</v>
      </c>
      <c r="L718" s="29" t="s">
        <v>117</v>
      </c>
      <c r="M718" s="29" t="s">
        <v>231</v>
      </c>
      <c r="N718" s="29" t="s">
        <v>168</v>
      </c>
      <c r="O718" s="29" t="s">
        <v>231</v>
      </c>
      <c r="P718" s="29" t="s">
        <v>25</v>
      </c>
      <c r="AL718" s="29" t="s">
        <v>264</v>
      </c>
      <c r="AM718" s="8">
        <v>43707</v>
      </c>
      <c r="AN718" s="29" t="s">
        <v>222</v>
      </c>
      <c r="AP718">
        <v>1975</v>
      </c>
      <c r="AQ718">
        <v>897</v>
      </c>
    </row>
    <row r="719" spans="1:43" hidden="1" x14ac:dyDescent="0.25">
      <c r="A719" s="29" t="s">
        <v>216</v>
      </c>
      <c r="B719" s="5">
        <v>43626</v>
      </c>
      <c r="C719" s="6">
        <v>8</v>
      </c>
      <c r="D719" s="29" t="s">
        <v>217</v>
      </c>
      <c r="E719" s="29" t="s">
        <v>260</v>
      </c>
      <c r="F719" s="29" t="s">
        <v>223</v>
      </c>
      <c r="G719" s="7">
        <v>0.52099796296296297</v>
      </c>
      <c r="H719" s="3">
        <v>2315</v>
      </c>
      <c r="I719" s="29" t="s">
        <v>228</v>
      </c>
      <c r="J719" s="3">
        <v>1005</v>
      </c>
      <c r="K719" s="29" t="s">
        <v>229</v>
      </c>
      <c r="L719" s="29" t="s">
        <v>117</v>
      </c>
      <c r="M719" s="29" t="s">
        <v>231</v>
      </c>
      <c r="N719" s="29" t="s">
        <v>168</v>
      </c>
      <c r="O719" s="29" t="s">
        <v>231</v>
      </c>
      <c r="P719" s="29" t="s">
        <v>25</v>
      </c>
      <c r="AL719" s="29" t="s">
        <v>264</v>
      </c>
      <c r="AM719" s="8">
        <v>43707</v>
      </c>
      <c r="AN719" s="29" t="s">
        <v>222</v>
      </c>
      <c r="AP719">
        <v>1877</v>
      </c>
      <c r="AQ719">
        <v>969</v>
      </c>
    </row>
    <row r="720" spans="1:43" hidden="1" x14ac:dyDescent="0.25">
      <c r="A720" s="29" t="s">
        <v>216</v>
      </c>
      <c r="B720" s="5">
        <v>43626</v>
      </c>
      <c r="C720" s="6">
        <v>8</v>
      </c>
      <c r="D720" s="29" t="s">
        <v>217</v>
      </c>
      <c r="E720" s="29" t="s">
        <v>260</v>
      </c>
      <c r="F720" s="29" t="s">
        <v>223</v>
      </c>
      <c r="G720" s="7">
        <v>0.52099796296296297</v>
      </c>
      <c r="H720" s="3">
        <v>2315</v>
      </c>
      <c r="I720" s="29" t="s">
        <v>228</v>
      </c>
      <c r="J720" s="3">
        <v>1006</v>
      </c>
      <c r="K720" s="29" t="s">
        <v>229</v>
      </c>
      <c r="L720" s="29" t="s">
        <v>117</v>
      </c>
      <c r="M720" s="29" t="s">
        <v>231</v>
      </c>
      <c r="N720" s="29" t="s">
        <v>168</v>
      </c>
      <c r="O720" s="29" t="s">
        <v>231</v>
      </c>
      <c r="P720" s="29" t="s">
        <v>25</v>
      </c>
      <c r="AL720" s="29" t="s">
        <v>264</v>
      </c>
      <c r="AM720" s="8">
        <v>43707</v>
      </c>
      <c r="AN720" s="29" t="s">
        <v>222</v>
      </c>
      <c r="AP720">
        <v>1947</v>
      </c>
      <c r="AQ720">
        <v>919</v>
      </c>
    </row>
    <row r="721" spans="1:61" hidden="1" x14ac:dyDescent="0.25">
      <c r="A721" s="29" t="s">
        <v>216</v>
      </c>
      <c r="B721" s="5">
        <v>43626</v>
      </c>
      <c r="C721" s="6">
        <v>8</v>
      </c>
      <c r="D721" s="29" t="s">
        <v>217</v>
      </c>
      <c r="E721" s="29" t="s">
        <v>260</v>
      </c>
      <c r="F721" s="29" t="s">
        <v>223</v>
      </c>
      <c r="G721" s="7">
        <v>0.52099796296296297</v>
      </c>
      <c r="H721" s="3">
        <v>2315</v>
      </c>
      <c r="I721" s="29" t="s">
        <v>228</v>
      </c>
      <c r="J721" s="3">
        <v>1007</v>
      </c>
      <c r="K721" s="29" t="s">
        <v>229</v>
      </c>
      <c r="L721" s="29" t="s">
        <v>112</v>
      </c>
      <c r="M721" s="29" t="s">
        <v>231</v>
      </c>
      <c r="N721" s="29" t="s">
        <v>167</v>
      </c>
      <c r="O721" s="29" t="s">
        <v>231</v>
      </c>
      <c r="P721" s="29" t="s">
        <v>25</v>
      </c>
      <c r="AL721" s="29" t="s">
        <v>264</v>
      </c>
      <c r="AM721" s="8">
        <v>43707</v>
      </c>
      <c r="AN721" s="29" t="s">
        <v>222</v>
      </c>
      <c r="AP721">
        <v>2043</v>
      </c>
      <c r="AQ721">
        <v>931</v>
      </c>
    </row>
    <row r="722" spans="1:61" hidden="1" x14ac:dyDescent="0.25">
      <c r="A722" s="29" t="s">
        <v>216</v>
      </c>
      <c r="B722" s="5">
        <v>43626</v>
      </c>
      <c r="C722" s="6">
        <v>8</v>
      </c>
      <c r="D722" s="29" t="s">
        <v>217</v>
      </c>
      <c r="E722" s="29" t="s">
        <v>260</v>
      </c>
      <c r="F722" s="29" t="s">
        <v>223</v>
      </c>
      <c r="G722" s="7">
        <v>0.52099796296296297</v>
      </c>
      <c r="H722" s="3">
        <v>2315</v>
      </c>
      <c r="I722" s="29" t="s">
        <v>228</v>
      </c>
      <c r="J722" s="3">
        <v>1008</v>
      </c>
      <c r="K722" s="29" t="s">
        <v>229</v>
      </c>
      <c r="L722" s="29" t="s">
        <v>112</v>
      </c>
      <c r="M722" s="29" t="s">
        <v>231</v>
      </c>
      <c r="N722" s="29" t="s">
        <v>167</v>
      </c>
      <c r="O722" s="29" t="s">
        <v>231</v>
      </c>
      <c r="P722" s="29" t="s">
        <v>25</v>
      </c>
      <c r="AL722" s="29" t="s">
        <v>264</v>
      </c>
      <c r="AM722" s="8">
        <v>43707</v>
      </c>
      <c r="AN722" s="29" t="s">
        <v>222</v>
      </c>
      <c r="AP722">
        <v>2123</v>
      </c>
      <c r="AQ722">
        <v>957</v>
      </c>
    </row>
    <row r="723" spans="1:61" hidden="1" x14ac:dyDescent="0.25">
      <c r="A723" s="29" t="s">
        <v>216</v>
      </c>
      <c r="B723" s="5">
        <v>43626</v>
      </c>
      <c r="C723" s="6">
        <v>8</v>
      </c>
      <c r="D723" s="29" t="s">
        <v>217</v>
      </c>
      <c r="E723" s="29" t="s">
        <v>260</v>
      </c>
      <c r="F723" s="29" t="s">
        <v>223</v>
      </c>
      <c r="G723" s="7">
        <v>0.52099796296296297</v>
      </c>
      <c r="H723" s="3">
        <v>2315</v>
      </c>
      <c r="I723" s="29" t="s">
        <v>228</v>
      </c>
      <c r="J723" s="3">
        <v>1009</v>
      </c>
      <c r="K723" s="29" t="s">
        <v>229</v>
      </c>
      <c r="L723" s="29" t="s">
        <v>117</v>
      </c>
      <c r="M723" s="29" t="s">
        <v>231</v>
      </c>
      <c r="N723" s="29" t="s">
        <v>168</v>
      </c>
      <c r="O723" s="29" t="s">
        <v>231</v>
      </c>
      <c r="P723" s="29" t="s">
        <v>25</v>
      </c>
      <c r="AL723" s="29" t="s">
        <v>264</v>
      </c>
      <c r="AM723" s="8">
        <v>43707</v>
      </c>
      <c r="AN723" s="29" t="s">
        <v>222</v>
      </c>
      <c r="AP723">
        <v>1954</v>
      </c>
      <c r="AQ723">
        <v>973</v>
      </c>
    </row>
    <row r="724" spans="1:61" hidden="1" x14ac:dyDescent="0.25">
      <c r="A724" s="29" t="s">
        <v>216</v>
      </c>
      <c r="B724" s="5">
        <v>43626</v>
      </c>
      <c r="C724" s="6">
        <v>8</v>
      </c>
      <c r="D724" s="29" t="s">
        <v>217</v>
      </c>
      <c r="E724" s="29" t="s">
        <v>260</v>
      </c>
      <c r="F724" s="29" t="s">
        <v>223</v>
      </c>
      <c r="G724" s="7">
        <v>0.52099796296296297</v>
      </c>
      <c r="H724" s="3">
        <v>2315</v>
      </c>
      <c r="I724" s="29" t="s">
        <v>228</v>
      </c>
      <c r="J724" s="3">
        <v>1010</v>
      </c>
      <c r="K724" s="29" t="s">
        <v>229</v>
      </c>
      <c r="L724" s="29" t="s">
        <v>117</v>
      </c>
      <c r="M724" s="29" t="s">
        <v>230</v>
      </c>
      <c r="N724" s="29" t="s">
        <v>168</v>
      </c>
      <c r="O724" s="29" t="s">
        <v>231</v>
      </c>
      <c r="P724" s="29" t="s">
        <v>25</v>
      </c>
      <c r="AL724" s="29" t="s">
        <v>264</v>
      </c>
      <c r="AM724" s="8">
        <v>43707</v>
      </c>
      <c r="AN724" s="29" t="s">
        <v>222</v>
      </c>
      <c r="AP724">
        <v>1964</v>
      </c>
      <c r="AQ724">
        <v>1013</v>
      </c>
    </row>
    <row r="725" spans="1:61" hidden="1" x14ac:dyDescent="0.25">
      <c r="A725" s="29" t="s">
        <v>216</v>
      </c>
      <c r="B725" s="5">
        <v>43626</v>
      </c>
      <c r="C725" s="6">
        <v>8</v>
      </c>
      <c r="D725" s="29" t="s">
        <v>217</v>
      </c>
      <c r="E725" s="29" t="s">
        <v>260</v>
      </c>
      <c r="F725" s="29" t="s">
        <v>223</v>
      </c>
      <c r="G725" s="7">
        <v>0.52099796296296297</v>
      </c>
      <c r="H725" s="3">
        <v>2315</v>
      </c>
      <c r="I725" s="29" t="s">
        <v>228</v>
      </c>
      <c r="J725" s="3">
        <v>1011</v>
      </c>
      <c r="K725" s="29" t="s">
        <v>229</v>
      </c>
      <c r="L725" s="29" t="s">
        <v>112</v>
      </c>
      <c r="M725" s="29" t="s">
        <v>231</v>
      </c>
      <c r="N725" s="29" t="s">
        <v>167</v>
      </c>
      <c r="O725" s="29" t="s">
        <v>231</v>
      </c>
      <c r="P725" s="29" t="s">
        <v>25</v>
      </c>
      <c r="AL725" s="29" t="s">
        <v>264</v>
      </c>
      <c r="AM725" s="8">
        <v>43707</v>
      </c>
      <c r="AN725" s="29" t="s">
        <v>222</v>
      </c>
      <c r="AP725">
        <v>1929</v>
      </c>
      <c r="AQ725">
        <v>1085</v>
      </c>
    </row>
    <row r="726" spans="1:61" hidden="1" x14ac:dyDescent="0.25">
      <c r="A726" s="29" t="s">
        <v>216</v>
      </c>
      <c r="B726" s="5">
        <v>43626</v>
      </c>
      <c r="C726" s="6">
        <v>8</v>
      </c>
      <c r="D726" s="29" t="s">
        <v>217</v>
      </c>
      <c r="E726" s="29" t="s">
        <v>260</v>
      </c>
      <c r="F726" s="29" t="s">
        <v>223</v>
      </c>
      <c r="G726" s="7">
        <v>0.52099796296296297</v>
      </c>
      <c r="H726" s="3">
        <v>2315</v>
      </c>
      <c r="I726" s="29" t="s">
        <v>228</v>
      </c>
      <c r="J726" s="3">
        <v>1012</v>
      </c>
      <c r="K726" s="29" t="s">
        <v>229</v>
      </c>
      <c r="L726" s="29" t="s">
        <v>112</v>
      </c>
      <c r="M726" s="29" t="s">
        <v>231</v>
      </c>
      <c r="N726" s="29" t="s">
        <v>167</v>
      </c>
      <c r="O726" s="29" t="s">
        <v>231</v>
      </c>
      <c r="P726" s="29" t="s">
        <v>25</v>
      </c>
      <c r="AL726" s="29" t="s">
        <v>264</v>
      </c>
      <c r="AM726" s="8">
        <v>43707</v>
      </c>
      <c r="AN726" s="29" t="s">
        <v>222</v>
      </c>
      <c r="AP726">
        <v>1918</v>
      </c>
      <c r="AQ726">
        <v>1053</v>
      </c>
    </row>
    <row r="727" spans="1:61" hidden="1" x14ac:dyDescent="0.25">
      <c r="A727" s="29" t="s">
        <v>216</v>
      </c>
      <c r="B727" s="5">
        <v>43626</v>
      </c>
      <c r="C727" s="6">
        <v>8</v>
      </c>
      <c r="D727" s="29" t="s">
        <v>217</v>
      </c>
      <c r="E727" s="29" t="s">
        <v>260</v>
      </c>
      <c r="F727" s="29" t="s">
        <v>223</v>
      </c>
      <c r="G727" s="7">
        <v>0.52099796296296297</v>
      </c>
      <c r="H727" s="3">
        <v>2315</v>
      </c>
      <c r="I727" s="29" t="s">
        <v>228</v>
      </c>
      <c r="J727" s="3">
        <v>1013</v>
      </c>
      <c r="K727" s="29" t="s">
        <v>229</v>
      </c>
      <c r="L727" s="29" t="s">
        <v>112</v>
      </c>
      <c r="M727" s="29" t="s">
        <v>231</v>
      </c>
      <c r="N727" s="29" t="s">
        <v>167</v>
      </c>
      <c r="O727" s="29" t="s">
        <v>231</v>
      </c>
      <c r="P727" s="29" t="s">
        <v>25</v>
      </c>
      <c r="AL727" s="29" t="s">
        <v>264</v>
      </c>
      <c r="AM727" s="8">
        <v>43707</v>
      </c>
      <c r="AN727" s="29" t="s">
        <v>222</v>
      </c>
      <c r="AP727">
        <v>1867</v>
      </c>
      <c r="AQ727">
        <v>1014</v>
      </c>
    </row>
    <row r="728" spans="1:61" x14ac:dyDescent="0.25">
      <c r="A728" s="29" t="s">
        <v>216</v>
      </c>
      <c r="B728" s="5">
        <v>43626</v>
      </c>
      <c r="C728" s="6">
        <v>8</v>
      </c>
      <c r="D728" s="29" t="s">
        <v>217</v>
      </c>
      <c r="E728" s="29" t="s">
        <v>260</v>
      </c>
      <c r="F728" s="29" t="s">
        <v>223</v>
      </c>
      <c r="G728" s="7">
        <v>0.52099974537037042</v>
      </c>
      <c r="H728" s="3">
        <v>2316</v>
      </c>
      <c r="I728" s="29" t="s">
        <v>228</v>
      </c>
      <c r="J728" s="3">
        <v>1016</v>
      </c>
      <c r="K728" s="29" t="s">
        <v>241</v>
      </c>
      <c r="L728" s="29" t="s">
        <v>112</v>
      </c>
      <c r="M728" s="29" t="s">
        <v>231</v>
      </c>
      <c r="N728" s="29" t="s">
        <v>167</v>
      </c>
      <c r="O728" s="29" t="s">
        <v>231</v>
      </c>
      <c r="P728" s="29" t="s">
        <v>25</v>
      </c>
      <c r="R728" s="1" t="s">
        <v>152</v>
      </c>
      <c r="S728" s="1">
        <v>550</v>
      </c>
      <c r="T728" s="1">
        <v>2.1800000000000002</v>
      </c>
      <c r="U728" s="28">
        <v>32.700000000000003</v>
      </c>
      <c r="V728" s="28">
        <v>29.2</v>
      </c>
      <c r="W728" s="28">
        <v>27</v>
      </c>
      <c r="X728" s="28">
        <v>29.7</v>
      </c>
      <c r="Y728" s="28">
        <v>29.1</v>
      </c>
      <c r="AC728" s="29" t="s">
        <v>344</v>
      </c>
      <c r="AE728" s="29" t="s">
        <v>234</v>
      </c>
      <c r="AF728" s="29" t="s">
        <v>234</v>
      </c>
      <c r="AH728" s="29" t="s">
        <v>236</v>
      </c>
      <c r="AL728" s="29" t="s">
        <v>271</v>
      </c>
      <c r="AM728" s="8">
        <v>43707</v>
      </c>
      <c r="AN728" s="29" t="s">
        <v>222</v>
      </c>
      <c r="AP728">
        <v>2197</v>
      </c>
      <c r="AQ728">
        <v>817</v>
      </c>
      <c r="AR728" s="29" t="s">
        <v>510</v>
      </c>
      <c r="AS728" s="29" t="s">
        <v>511</v>
      </c>
      <c r="AT728" s="29" t="s">
        <v>512</v>
      </c>
      <c r="AU728" s="29" t="s">
        <v>513</v>
      </c>
      <c r="AV728" s="29" t="s">
        <v>514</v>
      </c>
      <c r="AW728" s="29" t="s">
        <v>515</v>
      </c>
      <c r="AX728" s="29" t="s">
        <v>516</v>
      </c>
      <c r="AY728" s="29" t="s">
        <v>517</v>
      </c>
      <c r="AZ728" s="29" t="s">
        <v>518</v>
      </c>
      <c r="BA728" s="29" t="s">
        <v>519</v>
      </c>
      <c r="BB728" s="29" t="s">
        <v>520</v>
      </c>
      <c r="BC728" s="29" t="s">
        <v>521</v>
      </c>
      <c r="BD728" s="29" t="s">
        <v>522</v>
      </c>
      <c r="BE728" s="29" t="s">
        <v>523</v>
      </c>
      <c r="BF728" s="29" t="s">
        <v>524</v>
      </c>
    </row>
    <row r="729" spans="1:61" hidden="1" x14ac:dyDescent="0.25">
      <c r="A729" s="29" t="s">
        <v>216</v>
      </c>
      <c r="B729" s="5">
        <v>43626</v>
      </c>
      <c r="C729" s="6">
        <v>8</v>
      </c>
      <c r="D729" s="29" t="s">
        <v>217</v>
      </c>
      <c r="E729" s="29" t="s">
        <v>260</v>
      </c>
      <c r="F729" s="29" t="s">
        <v>223</v>
      </c>
      <c r="G729" s="7">
        <v>0.52099974537037042</v>
      </c>
      <c r="H729" s="3">
        <v>2316</v>
      </c>
      <c r="I729" s="29" t="s">
        <v>228</v>
      </c>
      <c r="J729" s="3">
        <v>1017</v>
      </c>
      <c r="K729" s="29" t="s">
        <v>229</v>
      </c>
      <c r="L729" s="29" t="s">
        <v>124</v>
      </c>
      <c r="M729" s="29" t="s">
        <v>232</v>
      </c>
      <c r="N729" s="29" t="s">
        <v>163</v>
      </c>
      <c r="O729" s="29" t="s">
        <v>231</v>
      </c>
      <c r="P729" s="29" t="s">
        <v>25</v>
      </c>
      <c r="AL729" s="29" t="s">
        <v>264</v>
      </c>
      <c r="AM729" s="8">
        <v>43707</v>
      </c>
      <c r="AN729" s="29" t="s">
        <v>222</v>
      </c>
      <c r="AP729">
        <v>2234</v>
      </c>
      <c r="AQ729">
        <v>874</v>
      </c>
    </row>
    <row r="730" spans="1:61" hidden="1" x14ac:dyDescent="0.25">
      <c r="A730" s="29" t="s">
        <v>216</v>
      </c>
      <c r="B730" s="5">
        <v>43626</v>
      </c>
      <c r="C730" s="6">
        <v>8</v>
      </c>
      <c r="D730" s="29" t="s">
        <v>217</v>
      </c>
      <c r="E730" s="29" t="s">
        <v>260</v>
      </c>
      <c r="F730" s="29" t="s">
        <v>223</v>
      </c>
      <c r="G730" s="7">
        <v>0.52099974537037042</v>
      </c>
      <c r="H730" s="3">
        <v>2316</v>
      </c>
      <c r="I730" s="29" t="s">
        <v>228</v>
      </c>
      <c r="J730" s="3">
        <v>1018</v>
      </c>
      <c r="K730" s="29" t="s">
        <v>229</v>
      </c>
      <c r="L730" s="29" t="s">
        <v>124</v>
      </c>
      <c r="M730" s="29" t="s">
        <v>230</v>
      </c>
      <c r="N730" s="29" t="s">
        <v>163</v>
      </c>
      <c r="O730" s="29" t="s">
        <v>231</v>
      </c>
      <c r="P730" s="29" t="s">
        <v>25</v>
      </c>
      <c r="AL730" s="29" t="s">
        <v>264</v>
      </c>
      <c r="AM730" s="8">
        <v>43707</v>
      </c>
      <c r="AN730" s="29" t="s">
        <v>222</v>
      </c>
      <c r="AP730">
        <v>2240</v>
      </c>
      <c r="AQ730">
        <v>920</v>
      </c>
    </row>
    <row r="731" spans="1:61" hidden="1" x14ac:dyDescent="0.25">
      <c r="A731" s="29" t="s">
        <v>216</v>
      </c>
      <c r="B731" s="5">
        <v>43626</v>
      </c>
      <c r="C731" s="6">
        <v>8</v>
      </c>
      <c r="D731" s="29" t="s">
        <v>217</v>
      </c>
      <c r="E731" s="29" t="s">
        <v>260</v>
      </c>
      <c r="F731" s="29" t="s">
        <v>223</v>
      </c>
      <c r="G731" s="7">
        <v>0.52099974537037042</v>
      </c>
      <c r="H731" s="3">
        <v>2316</v>
      </c>
      <c r="I731" s="29" t="s">
        <v>228</v>
      </c>
      <c r="J731" s="3">
        <v>1019</v>
      </c>
      <c r="K731" s="29" t="s">
        <v>229</v>
      </c>
      <c r="L731" s="29" t="s">
        <v>112</v>
      </c>
      <c r="M731" s="29" t="s">
        <v>231</v>
      </c>
      <c r="N731" s="29" t="s">
        <v>167</v>
      </c>
      <c r="O731" s="29" t="s">
        <v>231</v>
      </c>
      <c r="P731" s="29" t="s">
        <v>25</v>
      </c>
      <c r="AL731" s="29" t="s">
        <v>264</v>
      </c>
      <c r="AM731" s="8">
        <v>43707</v>
      </c>
      <c r="AN731" s="29" t="s">
        <v>222</v>
      </c>
      <c r="AP731">
        <v>2445</v>
      </c>
      <c r="AQ731">
        <v>929</v>
      </c>
    </row>
    <row r="732" spans="1:61" x14ac:dyDescent="0.25">
      <c r="A732" s="29" t="s">
        <v>216</v>
      </c>
      <c r="B732" s="5">
        <v>43626</v>
      </c>
      <c r="C732" s="6">
        <v>8</v>
      </c>
      <c r="D732" s="29" t="s">
        <v>217</v>
      </c>
      <c r="E732" s="29" t="s">
        <v>260</v>
      </c>
      <c r="F732" s="29" t="s">
        <v>223</v>
      </c>
      <c r="G732" s="7">
        <v>0.52099974537037042</v>
      </c>
      <c r="H732" s="3">
        <v>2316</v>
      </c>
      <c r="I732" s="29" t="s">
        <v>228</v>
      </c>
      <c r="J732" s="3">
        <v>1020</v>
      </c>
      <c r="K732" s="29" t="s">
        <v>238</v>
      </c>
      <c r="L732" s="29" t="s">
        <v>112</v>
      </c>
      <c r="M732" s="29" t="s">
        <v>231</v>
      </c>
      <c r="N732" s="29" t="s">
        <v>167</v>
      </c>
      <c r="O732" s="29" t="s">
        <v>231</v>
      </c>
      <c r="P732" s="29" t="s">
        <v>25</v>
      </c>
      <c r="R732" s="1" t="s">
        <v>152</v>
      </c>
      <c r="S732" s="1">
        <v>550</v>
      </c>
      <c r="T732" s="1">
        <v>2.1800000000000002</v>
      </c>
      <c r="U732" s="28">
        <v>24.7</v>
      </c>
      <c r="V732" s="28">
        <v>24.7</v>
      </c>
      <c r="W732" s="28">
        <v>24.9</v>
      </c>
      <c r="X732" s="28">
        <v>24.9</v>
      </c>
      <c r="Y732" s="28">
        <v>23.6</v>
      </c>
      <c r="AC732" s="29" t="s">
        <v>344</v>
      </c>
      <c r="AE732" s="29" t="s">
        <v>234</v>
      </c>
      <c r="AF732" s="29" t="s">
        <v>234</v>
      </c>
      <c r="AH732" s="29" t="s">
        <v>236</v>
      </c>
      <c r="AL732" s="29" t="s">
        <v>271</v>
      </c>
      <c r="AM732" s="8">
        <v>43707</v>
      </c>
      <c r="AN732" s="29" t="s">
        <v>222</v>
      </c>
      <c r="AP732">
        <v>2019</v>
      </c>
      <c r="AQ732">
        <v>1142</v>
      </c>
      <c r="AR732" s="29" t="s">
        <v>525</v>
      </c>
      <c r="AS732" s="29" t="s">
        <v>526</v>
      </c>
      <c r="AT732" s="29" t="s">
        <v>527</v>
      </c>
      <c r="AU732" s="29" t="s">
        <v>528</v>
      </c>
      <c r="AV732" s="29" t="s">
        <v>529</v>
      </c>
      <c r="AW732" s="29" t="s">
        <v>529</v>
      </c>
      <c r="AX732" s="29" t="s">
        <v>530</v>
      </c>
      <c r="AY732" s="29" t="s">
        <v>531</v>
      </c>
      <c r="AZ732" s="29" t="s">
        <v>532</v>
      </c>
      <c r="BA732" s="29" t="s">
        <v>533</v>
      </c>
      <c r="BB732" s="29" t="s">
        <v>534</v>
      </c>
      <c r="BC732" s="29" t="s">
        <v>535</v>
      </c>
      <c r="BD732" s="29" t="s">
        <v>536</v>
      </c>
      <c r="BE732" s="29" t="s">
        <v>537</v>
      </c>
      <c r="BF732" s="29" t="s">
        <v>538</v>
      </c>
    </row>
    <row r="733" spans="1:61" x14ac:dyDescent="0.25">
      <c r="A733" s="29" t="s">
        <v>216</v>
      </c>
      <c r="B733" s="5">
        <v>43626</v>
      </c>
      <c r="C733" s="6">
        <v>8</v>
      </c>
      <c r="D733" s="29" t="s">
        <v>217</v>
      </c>
      <c r="E733" s="29" t="s">
        <v>260</v>
      </c>
      <c r="F733" s="29" t="s">
        <v>223</v>
      </c>
      <c r="G733" s="7">
        <v>0.52099974537037042</v>
      </c>
      <c r="H733" s="3">
        <v>2316</v>
      </c>
      <c r="I733" s="29" t="s">
        <v>228</v>
      </c>
      <c r="J733" s="3">
        <v>1021</v>
      </c>
      <c r="K733" s="29" t="s">
        <v>241</v>
      </c>
      <c r="L733" s="29" t="s">
        <v>112</v>
      </c>
      <c r="M733" s="29" t="s">
        <v>231</v>
      </c>
      <c r="N733" s="29" t="s">
        <v>167</v>
      </c>
      <c r="O733" s="29" t="s">
        <v>231</v>
      </c>
      <c r="P733" s="29" t="s">
        <v>25</v>
      </c>
      <c r="R733" s="1" t="s">
        <v>152</v>
      </c>
      <c r="S733" s="1">
        <v>550</v>
      </c>
      <c r="T733" s="1">
        <v>2.1800000000000002</v>
      </c>
      <c r="U733" s="28">
        <v>29.3</v>
      </c>
      <c r="V733" s="28">
        <v>28.4</v>
      </c>
      <c r="W733" s="28">
        <v>27.3</v>
      </c>
      <c r="X733" s="28">
        <v>26.3</v>
      </c>
      <c r="Y733" s="28">
        <v>29.7</v>
      </c>
      <c r="AC733" s="29" t="s">
        <v>344</v>
      </c>
      <c r="AE733" s="29" t="s">
        <v>234</v>
      </c>
      <c r="AF733" s="29" t="s">
        <v>234</v>
      </c>
      <c r="AH733" s="29" t="s">
        <v>236</v>
      </c>
      <c r="AL733" s="29" t="s">
        <v>271</v>
      </c>
      <c r="AM733" s="8">
        <v>43707</v>
      </c>
      <c r="AN733" s="29" t="s">
        <v>222</v>
      </c>
      <c r="AP733">
        <v>1670</v>
      </c>
      <c r="AQ733">
        <v>1177</v>
      </c>
      <c r="AR733" s="29" t="s">
        <v>539</v>
      </c>
      <c r="AS733" s="29" t="s">
        <v>540</v>
      </c>
      <c r="AT733" s="29" t="s">
        <v>541</v>
      </c>
      <c r="AU733" s="29" t="s">
        <v>542</v>
      </c>
      <c r="AV733" s="29" t="s">
        <v>543</v>
      </c>
      <c r="AW733" s="29" t="s">
        <v>544</v>
      </c>
      <c r="AX733" s="29" t="s">
        <v>545</v>
      </c>
      <c r="AY733" s="29" t="s">
        <v>546</v>
      </c>
      <c r="AZ733" s="29" t="s">
        <v>547</v>
      </c>
      <c r="BA733" s="29" t="s">
        <v>548</v>
      </c>
      <c r="BB733" s="29" t="s">
        <v>549</v>
      </c>
      <c r="BC733" s="29" t="s">
        <v>550</v>
      </c>
      <c r="BD733" s="29" t="s">
        <v>551</v>
      </c>
      <c r="BE733" s="29" t="s">
        <v>552</v>
      </c>
      <c r="BF733" s="29" t="s">
        <v>553</v>
      </c>
    </row>
    <row r="734" spans="1:61" x14ac:dyDescent="0.25">
      <c r="A734" s="29" t="s">
        <v>216</v>
      </c>
      <c r="B734" s="5">
        <v>43626</v>
      </c>
      <c r="C734" s="6">
        <v>8</v>
      </c>
      <c r="D734" s="29" t="s">
        <v>217</v>
      </c>
      <c r="E734" s="29" t="s">
        <v>260</v>
      </c>
      <c r="F734" s="29" t="s">
        <v>223</v>
      </c>
      <c r="G734" s="7">
        <v>0.52099974537037042</v>
      </c>
      <c r="H734" s="3">
        <v>2316</v>
      </c>
      <c r="I734" s="29" t="s">
        <v>228</v>
      </c>
      <c r="J734" s="3">
        <v>1022</v>
      </c>
      <c r="K734" s="29" t="s">
        <v>238</v>
      </c>
      <c r="L734" s="29" t="s">
        <v>112</v>
      </c>
      <c r="M734" s="29" t="s">
        <v>231</v>
      </c>
      <c r="N734" s="29" t="s">
        <v>167</v>
      </c>
      <c r="O734" s="29" t="s">
        <v>231</v>
      </c>
      <c r="P734" s="29" t="s">
        <v>25</v>
      </c>
      <c r="R734" s="1" t="s">
        <v>152</v>
      </c>
      <c r="S734" s="1">
        <v>550</v>
      </c>
      <c r="T734" s="1">
        <v>2.1800000000000002</v>
      </c>
      <c r="U734" s="28">
        <v>27.9</v>
      </c>
      <c r="V734" s="28">
        <v>28.4</v>
      </c>
      <c r="W734" s="28">
        <v>29.7</v>
      </c>
      <c r="X734" s="28">
        <v>29.3</v>
      </c>
      <c r="Y734" s="28">
        <v>27.9</v>
      </c>
      <c r="Z734" s="28">
        <v>26.3</v>
      </c>
      <c r="AC734" s="29" t="s">
        <v>344</v>
      </c>
      <c r="AE734" s="29" t="s">
        <v>234</v>
      </c>
      <c r="AF734" s="29" t="s">
        <v>234</v>
      </c>
      <c r="AH734" s="29" t="s">
        <v>236</v>
      </c>
      <c r="AL734" s="29" t="s">
        <v>271</v>
      </c>
      <c r="AM734" s="8">
        <v>43707</v>
      </c>
      <c r="AN734" s="29" t="s">
        <v>222</v>
      </c>
      <c r="AP734">
        <v>1112</v>
      </c>
      <c r="AQ734">
        <v>886</v>
      </c>
      <c r="AR734" s="29" t="s">
        <v>554</v>
      </c>
      <c r="AS734" s="29" t="s">
        <v>555</v>
      </c>
      <c r="AT734" s="29" t="s">
        <v>556</v>
      </c>
      <c r="AU734" s="29" t="s">
        <v>557</v>
      </c>
      <c r="AV734" s="29" t="s">
        <v>558</v>
      </c>
      <c r="AW734" s="29" t="s">
        <v>559</v>
      </c>
      <c r="AX734" s="29" t="s">
        <v>560</v>
      </c>
      <c r="AY734" s="29" t="s">
        <v>561</v>
      </c>
      <c r="AZ734" s="29" t="s">
        <v>562</v>
      </c>
      <c r="BA734" s="29" t="s">
        <v>563</v>
      </c>
      <c r="BB734" s="29" t="s">
        <v>564</v>
      </c>
      <c r="BC734" s="29" t="s">
        <v>565</v>
      </c>
      <c r="BD734" s="29" t="s">
        <v>566</v>
      </c>
      <c r="BE734" s="29" t="s">
        <v>567</v>
      </c>
      <c r="BF734" s="29" t="s">
        <v>568</v>
      </c>
      <c r="BG734" s="29" t="s">
        <v>569</v>
      </c>
      <c r="BH734" s="29" t="s">
        <v>570</v>
      </c>
      <c r="BI734" s="29" t="s">
        <v>571</v>
      </c>
    </row>
    <row r="735" spans="1:61" x14ac:dyDescent="0.25">
      <c r="A735" s="29" t="s">
        <v>216</v>
      </c>
      <c r="B735" s="5">
        <v>43626</v>
      </c>
      <c r="C735" s="6">
        <v>8</v>
      </c>
      <c r="D735" s="29" t="s">
        <v>217</v>
      </c>
      <c r="E735" s="29" t="s">
        <v>260</v>
      </c>
      <c r="F735" s="29" t="s">
        <v>223</v>
      </c>
      <c r="G735" s="7">
        <v>0.52100152777777775</v>
      </c>
      <c r="H735" s="3">
        <v>2317</v>
      </c>
      <c r="I735" s="29" t="s">
        <v>228</v>
      </c>
      <c r="J735" s="3">
        <v>1023</v>
      </c>
      <c r="K735" s="29" t="s">
        <v>240</v>
      </c>
      <c r="L735" s="29" t="s">
        <v>112</v>
      </c>
      <c r="M735" s="29" t="s">
        <v>231</v>
      </c>
      <c r="N735" s="29" t="s">
        <v>167</v>
      </c>
      <c r="O735" s="29" t="s">
        <v>231</v>
      </c>
      <c r="P735" s="29" t="s">
        <v>25</v>
      </c>
      <c r="R735" s="1" t="s">
        <v>152</v>
      </c>
      <c r="S735" s="1">
        <v>550</v>
      </c>
      <c r="T735" s="1">
        <v>2.1800000000000002</v>
      </c>
      <c r="U735" s="28">
        <v>32.200000000000003</v>
      </c>
      <c r="V735" s="28">
        <v>32.4</v>
      </c>
      <c r="W735" s="28">
        <v>33.799999999999997</v>
      </c>
      <c r="X735" s="28">
        <v>30.8</v>
      </c>
      <c r="Y735" s="28">
        <v>32.799999999999997</v>
      </c>
      <c r="AC735" s="29" t="s">
        <v>344</v>
      </c>
      <c r="AE735" s="29" t="s">
        <v>234</v>
      </c>
      <c r="AF735" s="29" t="s">
        <v>234</v>
      </c>
      <c r="AH735" s="29" t="s">
        <v>236</v>
      </c>
      <c r="AL735" s="29" t="s">
        <v>271</v>
      </c>
      <c r="AM735" s="8">
        <v>43707</v>
      </c>
      <c r="AN735" s="29" t="s">
        <v>222</v>
      </c>
      <c r="AP735">
        <v>2872</v>
      </c>
      <c r="AQ735">
        <v>1069</v>
      </c>
      <c r="AR735" s="29" t="s">
        <v>572</v>
      </c>
      <c r="AS735" s="29" t="s">
        <v>573</v>
      </c>
      <c r="AT735" s="29" t="s">
        <v>572</v>
      </c>
      <c r="AU735" s="29" t="s">
        <v>574</v>
      </c>
      <c r="AV735" s="29" t="s">
        <v>575</v>
      </c>
      <c r="AW735" s="29" t="s">
        <v>575</v>
      </c>
      <c r="AX735" s="29" t="s">
        <v>576</v>
      </c>
      <c r="AY735" s="29" t="s">
        <v>577</v>
      </c>
      <c r="AZ735" s="29" t="s">
        <v>578</v>
      </c>
      <c r="BA735" s="29" t="s">
        <v>579</v>
      </c>
      <c r="BB735" s="29" t="s">
        <v>580</v>
      </c>
      <c r="BC735" s="29" t="s">
        <v>580</v>
      </c>
      <c r="BD735" s="29" t="s">
        <v>581</v>
      </c>
      <c r="BE735" s="29" t="s">
        <v>582</v>
      </c>
      <c r="BF735" s="29" t="s">
        <v>583</v>
      </c>
    </row>
    <row r="736" spans="1:61" x14ac:dyDescent="0.25">
      <c r="A736" s="29" t="s">
        <v>216</v>
      </c>
      <c r="B736" s="5">
        <v>43626</v>
      </c>
      <c r="C736" s="6">
        <v>8</v>
      </c>
      <c r="D736" s="29" t="s">
        <v>217</v>
      </c>
      <c r="E736" s="29" t="s">
        <v>260</v>
      </c>
      <c r="F736" s="29" t="s">
        <v>223</v>
      </c>
      <c r="G736" s="7">
        <v>0.52100152777777775</v>
      </c>
      <c r="H736" s="3">
        <v>2317</v>
      </c>
      <c r="I736" s="29" t="s">
        <v>228</v>
      </c>
      <c r="J736" s="3">
        <v>1024</v>
      </c>
      <c r="K736" s="29" t="s">
        <v>237</v>
      </c>
      <c r="L736" s="29" t="s">
        <v>112</v>
      </c>
      <c r="M736" s="29" t="s">
        <v>231</v>
      </c>
      <c r="N736" s="29" t="s">
        <v>167</v>
      </c>
      <c r="O736" s="29" t="s">
        <v>231</v>
      </c>
      <c r="P736" s="29" t="s">
        <v>25</v>
      </c>
      <c r="R736" s="1" t="s">
        <v>152</v>
      </c>
      <c r="S736" s="1">
        <v>550</v>
      </c>
      <c r="T736" s="1">
        <v>2.1800000000000002</v>
      </c>
      <c r="U736" s="28">
        <v>32.4</v>
      </c>
      <c r="V736" s="28">
        <v>35.5</v>
      </c>
      <c r="W736" s="28">
        <v>35.799999999999997</v>
      </c>
      <c r="X736" s="28">
        <v>35.200000000000003</v>
      </c>
      <c r="Y736" s="28">
        <v>35.200000000000003</v>
      </c>
      <c r="AC736" s="29" t="s">
        <v>344</v>
      </c>
      <c r="AE736" s="29" t="s">
        <v>234</v>
      </c>
      <c r="AF736" s="29" t="s">
        <v>234</v>
      </c>
      <c r="AH736" s="29" t="s">
        <v>236</v>
      </c>
      <c r="AL736" s="29" t="s">
        <v>271</v>
      </c>
      <c r="AM736" s="8">
        <v>43707</v>
      </c>
      <c r="AN736" s="29" t="s">
        <v>222</v>
      </c>
      <c r="AP736">
        <v>2539</v>
      </c>
      <c r="AQ736">
        <v>972</v>
      </c>
      <c r="AR736" s="29" t="s">
        <v>584</v>
      </c>
      <c r="AS736" s="29" t="s">
        <v>585</v>
      </c>
      <c r="AT736" s="29" t="s">
        <v>584</v>
      </c>
      <c r="AU736" s="29" t="s">
        <v>586</v>
      </c>
      <c r="AV736" s="29" t="s">
        <v>587</v>
      </c>
      <c r="AW736" s="29" t="s">
        <v>587</v>
      </c>
      <c r="AX736" s="29" t="s">
        <v>588</v>
      </c>
      <c r="AY736" s="29" t="s">
        <v>589</v>
      </c>
      <c r="AZ736" s="29" t="s">
        <v>588</v>
      </c>
      <c r="BA736" s="29" t="s">
        <v>590</v>
      </c>
      <c r="BB736" s="29" t="s">
        <v>590</v>
      </c>
      <c r="BC736" s="29" t="s">
        <v>591</v>
      </c>
      <c r="BD736" s="29" t="s">
        <v>591</v>
      </c>
      <c r="BE736" s="29" t="s">
        <v>592</v>
      </c>
      <c r="BF736" s="29" t="s">
        <v>593</v>
      </c>
    </row>
    <row r="737" spans="1:58" hidden="1" x14ac:dyDescent="0.25">
      <c r="A737" s="29" t="s">
        <v>216</v>
      </c>
      <c r="B737" s="5">
        <v>43626</v>
      </c>
      <c r="C737" s="6">
        <v>8</v>
      </c>
      <c r="D737" s="29" t="s">
        <v>217</v>
      </c>
      <c r="E737" s="29" t="s">
        <v>260</v>
      </c>
      <c r="F737" s="29" t="s">
        <v>223</v>
      </c>
      <c r="G737" s="7">
        <v>0.52100329861111117</v>
      </c>
      <c r="H737" s="3">
        <v>2318</v>
      </c>
      <c r="I737" s="29" t="s">
        <v>228</v>
      </c>
      <c r="J737" s="3">
        <v>1026</v>
      </c>
      <c r="K737" s="29" t="s">
        <v>229</v>
      </c>
      <c r="L737" s="29" t="s">
        <v>112</v>
      </c>
      <c r="M737" s="29" t="s">
        <v>231</v>
      </c>
      <c r="N737" s="29" t="s">
        <v>167</v>
      </c>
      <c r="O737" s="29" t="s">
        <v>231</v>
      </c>
      <c r="P737" s="29" t="s">
        <v>25</v>
      </c>
      <c r="AL737" s="29" t="s">
        <v>264</v>
      </c>
      <c r="AM737" s="8">
        <v>43707</v>
      </c>
      <c r="AN737" s="29" t="s">
        <v>222</v>
      </c>
      <c r="AP737">
        <v>2116</v>
      </c>
      <c r="AQ737">
        <v>922</v>
      </c>
    </row>
    <row r="738" spans="1:58" x14ac:dyDescent="0.25">
      <c r="A738" s="29" t="s">
        <v>216</v>
      </c>
      <c r="B738" s="5">
        <v>43626</v>
      </c>
      <c r="C738" s="6">
        <v>8</v>
      </c>
      <c r="D738" s="29" t="s">
        <v>217</v>
      </c>
      <c r="E738" s="29" t="s">
        <v>260</v>
      </c>
      <c r="F738" s="29" t="s">
        <v>223</v>
      </c>
      <c r="G738" s="7">
        <v>0.52100685185185192</v>
      </c>
      <c r="H738" s="3">
        <v>2320</v>
      </c>
      <c r="I738" s="29" t="s">
        <v>228</v>
      </c>
      <c r="J738" s="3">
        <v>1027</v>
      </c>
      <c r="K738" s="29" t="s">
        <v>266</v>
      </c>
      <c r="L738" s="29" t="s">
        <v>112</v>
      </c>
      <c r="M738" s="29" t="s">
        <v>231</v>
      </c>
      <c r="N738" s="29" t="s">
        <v>167</v>
      </c>
      <c r="O738" s="29" t="s">
        <v>231</v>
      </c>
      <c r="P738" s="29" t="s">
        <v>25</v>
      </c>
      <c r="R738" s="1" t="s">
        <v>152</v>
      </c>
      <c r="S738" s="1">
        <v>550</v>
      </c>
      <c r="T738" s="1">
        <v>2.1800000000000002</v>
      </c>
      <c r="U738" s="28">
        <v>30.4</v>
      </c>
      <c r="V738" s="28">
        <v>30.4</v>
      </c>
      <c r="W738" s="28">
        <v>33.200000000000003</v>
      </c>
      <c r="X738" s="28">
        <v>32.200000000000003</v>
      </c>
      <c r="Y738" s="28">
        <v>30.3</v>
      </c>
      <c r="AC738" s="29" t="s">
        <v>344</v>
      </c>
      <c r="AE738" s="29" t="s">
        <v>234</v>
      </c>
      <c r="AF738" s="29" t="s">
        <v>234</v>
      </c>
      <c r="AH738" s="29" t="s">
        <v>236</v>
      </c>
      <c r="AL738" s="29" t="s">
        <v>235</v>
      </c>
      <c r="AM738" s="8">
        <v>43707</v>
      </c>
      <c r="AN738" s="29" t="s">
        <v>222</v>
      </c>
      <c r="AP738">
        <v>1035</v>
      </c>
      <c r="AQ738">
        <v>826</v>
      </c>
      <c r="AR738" s="29" t="s">
        <v>594</v>
      </c>
      <c r="AS738" s="29" t="s">
        <v>595</v>
      </c>
      <c r="AT738" s="29" t="s">
        <v>596</v>
      </c>
      <c r="AU738" s="29" t="s">
        <v>597</v>
      </c>
      <c r="AV738" s="29" t="s">
        <v>598</v>
      </c>
      <c r="AW738" s="29" t="s">
        <v>599</v>
      </c>
      <c r="AX738" s="29" t="s">
        <v>600</v>
      </c>
      <c r="AY738" s="29" t="s">
        <v>601</v>
      </c>
      <c r="AZ738" s="29" t="s">
        <v>602</v>
      </c>
      <c r="BA738" s="29" t="s">
        <v>603</v>
      </c>
      <c r="BB738" s="29" t="s">
        <v>604</v>
      </c>
      <c r="BC738" s="29" t="s">
        <v>605</v>
      </c>
      <c r="BD738" s="29" t="s">
        <v>606</v>
      </c>
      <c r="BE738" s="29" t="s">
        <v>606</v>
      </c>
      <c r="BF738" s="29" t="s">
        <v>606</v>
      </c>
    </row>
    <row r="739" spans="1:58" hidden="1" x14ac:dyDescent="0.25">
      <c r="A739" s="29" t="s">
        <v>216</v>
      </c>
      <c r="B739" s="5">
        <v>43626</v>
      </c>
      <c r="C739" s="6">
        <v>8</v>
      </c>
      <c r="D739" s="29" t="s">
        <v>217</v>
      </c>
      <c r="E739" s="29" t="s">
        <v>260</v>
      </c>
      <c r="F739" s="29" t="s">
        <v>223</v>
      </c>
      <c r="G739" s="7">
        <v>0.52100862268518522</v>
      </c>
      <c r="H739" s="3">
        <v>2321</v>
      </c>
      <c r="I739" s="29" t="s">
        <v>228</v>
      </c>
      <c r="J739" s="3">
        <v>1029</v>
      </c>
      <c r="K739" s="29" t="s">
        <v>229</v>
      </c>
      <c r="L739" s="29" t="s">
        <v>125</v>
      </c>
      <c r="M739" s="29" t="s">
        <v>232</v>
      </c>
      <c r="N739" s="29" t="s">
        <v>163</v>
      </c>
      <c r="O739" s="29" t="s">
        <v>231</v>
      </c>
      <c r="P739" s="29" t="s">
        <v>25</v>
      </c>
      <c r="AM739" s="8">
        <v>43707</v>
      </c>
      <c r="AN739" s="29" t="s">
        <v>222</v>
      </c>
      <c r="AP739">
        <v>806</v>
      </c>
      <c r="AQ739">
        <v>918</v>
      </c>
    </row>
    <row r="740" spans="1:58" hidden="1" x14ac:dyDescent="0.25">
      <c r="A740" s="29" t="s">
        <v>216</v>
      </c>
      <c r="B740" s="5">
        <v>43626</v>
      </c>
      <c r="C740" s="6">
        <v>8</v>
      </c>
      <c r="D740" s="29" t="s">
        <v>217</v>
      </c>
      <c r="E740" s="29" t="s">
        <v>260</v>
      </c>
      <c r="F740" s="29" t="s">
        <v>223</v>
      </c>
      <c r="G740" s="7">
        <v>0.52100862268518522</v>
      </c>
      <c r="H740" s="3">
        <v>2321</v>
      </c>
      <c r="I740" s="29" t="s">
        <v>228</v>
      </c>
      <c r="J740" s="3">
        <v>1030</v>
      </c>
      <c r="K740" s="29" t="s">
        <v>229</v>
      </c>
      <c r="L740" s="29" t="s">
        <v>124</v>
      </c>
      <c r="M740" s="29" t="s">
        <v>231</v>
      </c>
      <c r="N740" s="29" t="s">
        <v>163</v>
      </c>
      <c r="O740" s="29" t="s">
        <v>231</v>
      </c>
      <c r="P740" s="29" t="s">
        <v>25</v>
      </c>
      <c r="AM740" s="8">
        <v>43707</v>
      </c>
      <c r="AN740" s="29" t="s">
        <v>222</v>
      </c>
      <c r="AP740">
        <v>850</v>
      </c>
      <c r="AQ740">
        <v>1016</v>
      </c>
    </row>
    <row r="741" spans="1:58" hidden="1" x14ac:dyDescent="0.25">
      <c r="A741" s="29" t="s">
        <v>216</v>
      </c>
      <c r="B741" s="5">
        <v>43626</v>
      </c>
      <c r="C741" s="6">
        <v>8</v>
      </c>
      <c r="D741" s="29" t="s">
        <v>217</v>
      </c>
      <c r="E741" s="29" t="s">
        <v>260</v>
      </c>
      <c r="F741" s="29" t="s">
        <v>223</v>
      </c>
      <c r="G741" s="7">
        <v>0.52100862268518522</v>
      </c>
      <c r="H741" s="3">
        <v>2321</v>
      </c>
      <c r="I741" s="29" t="s">
        <v>228</v>
      </c>
      <c r="J741" s="3">
        <v>1031</v>
      </c>
      <c r="K741" s="29" t="s">
        <v>229</v>
      </c>
      <c r="L741" s="29" t="s">
        <v>124</v>
      </c>
      <c r="M741" s="29" t="s">
        <v>231</v>
      </c>
      <c r="N741" s="29" t="s">
        <v>163</v>
      </c>
      <c r="O741" s="29" t="s">
        <v>231</v>
      </c>
      <c r="P741" s="29" t="s">
        <v>25</v>
      </c>
      <c r="AM741" s="8">
        <v>43707</v>
      </c>
      <c r="AN741" s="29" t="s">
        <v>222</v>
      </c>
      <c r="AP741">
        <v>1757</v>
      </c>
      <c r="AQ741">
        <v>724</v>
      </c>
    </row>
    <row r="742" spans="1:58" hidden="1" x14ac:dyDescent="0.25">
      <c r="A742" s="29" t="s">
        <v>216</v>
      </c>
      <c r="B742" s="5">
        <v>43626</v>
      </c>
      <c r="C742" s="6">
        <v>8</v>
      </c>
      <c r="D742" s="29" t="s">
        <v>217</v>
      </c>
      <c r="E742" s="29" t="s">
        <v>260</v>
      </c>
      <c r="F742" s="29" t="s">
        <v>223</v>
      </c>
      <c r="G742" s="7">
        <v>0.52101040509259267</v>
      </c>
      <c r="H742" s="3">
        <v>2322</v>
      </c>
      <c r="I742" s="29" t="s">
        <v>228</v>
      </c>
      <c r="J742" s="3">
        <v>1033</v>
      </c>
      <c r="K742" s="29" t="s">
        <v>229</v>
      </c>
      <c r="L742" s="29" t="s">
        <v>124</v>
      </c>
      <c r="M742" s="29" t="s">
        <v>231</v>
      </c>
      <c r="N742" s="29" t="s">
        <v>163</v>
      </c>
      <c r="O742" s="29" t="s">
        <v>231</v>
      </c>
      <c r="P742" s="29" t="s">
        <v>25</v>
      </c>
      <c r="AM742" s="8">
        <v>43707</v>
      </c>
      <c r="AN742" s="29" t="s">
        <v>222</v>
      </c>
      <c r="AP742">
        <v>672</v>
      </c>
      <c r="AQ742">
        <v>597</v>
      </c>
    </row>
    <row r="743" spans="1:58" hidden="1" x14ac:dyDescent="0.25">
      <c r="A743" s="29" t="s">
        <v>216</v>
      </c>
      <c r="B743" s="5">
        <v>43626</v>
      </c>
      <c r="C743" s="6">
        <v>8</v>
      </c>
      <c r="D743" s="29" t="s">
        <v>217</v>
      </c>
      <c r="E743" s="29" t="s">
        <v>260</v>
      </c>
      <c r="F743" s="29" t="s">
        <v>223</v>
      </c>
      <c r="G743" s="7">
        <v>0.52101040509259267</v>
      </c>
      <c r="H743" s="3">
        <v>2322</v>
      </c>
      <c r="I743" s="29" t="s">
        <v>228</v>
      </c>
      <c r="J743" s="3">
        <v>1034</v>
      </c>
      <c r="K743" s="29" t="s">
        <v>229</v>
      </c>
      <c r="L743" s="29" t="s">
        <v>124</v>
      </c>
      <c r="M743" s="29" t="s">
        <v>230</v>
      </c>
      <c r="N743" s="29" t="s">
        <v>163</v>
      </c>
      <c r="O743" s="29" t="s">
        <v>231</v>
      </c>
      <c r="P743" s="29" t="s">
        <v>25</v>
      </c>
      <c r="AM743" s="8">
        <v>43707</v>
      </c>
      <c r="AN743" s="29" t="s">
        <v>222</v>
      </c>
      <c r="AP743">
        <v>348</v>
      </c>
      <c r="AQ743">
        <v>1100</v>
      </c>
    </row>
    <row r="744" spans="1:58" hidden="1" x14ac:dyDescent="0.25">
      <c r="A744" s="29" t="s">
        <v>216</v>
      </c>
      <c r="B744" s="5">
        <v>43626</v>
      </c>
      <c r="C744" s="6">
        <v>8</v>
      </c>
      <c r="D744" s="29" t="s">
        <v>217</v>
      </c>
      <c r="E744" s="29" t="s">
        <v>260</v>
      </c>
      <c r="F744" s="29" t="s">
        <v>223</v>
      </c>
      <c r="G744" s="7">
        <v>0.52101040509259267</v>
      </c>
      <c r="H744" s="3">
        <v>2322</v>
      </c>
      <c r="I744" s="29" t="s">
        <v>228</v>
      </c>
      <c r="J744" s="3">
        <v>1035</v>
      </c>
      <c r="K744" s="29" t="s">
        <v>229</v>
      </c>
      <c r="L744" s="29" t="s">
        <v>124</v>
      </c>
      <c r="M744" s="29" t="s">
        <v>230</v>
      </c>
      <c r="N744" s="29" t="s">
        <v>163</v>
      </c>
      <c r="O744" s="29" t="s">
        <v>231</v>
      </c>
      <c r="P744" s="29" t="s">
        <v>25</v>
      </c>
      <c r="AM744" s="8">
        <v>43707</v>
      </c>
      <c r="AN744" s="29" t="s">
        <v>222</v>
      </c>
      <c r="AP744">
        <v>249</v>
      </c>
      <c r="AQ744">
        <v>1230</v>
      </c>
    </row>
    <row r="745" spans="1:58" hidden="1" x14ac:dyDescent="0.25">
      <c r="A745" s="29" t="s">
        <v>216</v>
      </c>
      <c r="B745" s="5">
        <v>43626</v>
      </c>
      <c r="C745" s="6">
        <v>8</v>
      </c>
      <c r="D745" s="29" t="s">
        <v>217</v>
      </c>
      <c r="E745" s="29" t="s">
        <v>260</v>
      </c>
      <c r="F745" s="29" t="s">
        <v>223</v>
      </c>
      <c r="G745" s="7">
        <v>0.52104416666666664</v>
      </c>
      <c r="H745" s="3">
        <v>2341</v>
      </c>
      <c r="I745" s="29" t="s">
        <v>228</v>
      </c>
      <c r="J745" s="3">
        <v>1036</v>
      </c>
      <c r="K745" s="29" t="s">
        <v>229</v>
      </c>
      <c r="L745" s="29" t="s">
        <v>124</v>
      </c>
      <c r="M745" s="29" t="s">
        <v>230</v>
      </c>
      <c r="N745" s="29" t="s">
        <v>163</v>
      </c>
      <c r="O745" s="29" t="s">
        <v>231</v>
      </c>
      <c r="P745" s="29" t="s">
        <v>25</v>
      </c>
      <c r="AM745" s="8">
        <v>43707</v>
      </c>
      <c r="AN745" s="29" t="s">
        <v>222</v>
      </c>
      <c r="AP745">
        <v>2438</v>
      </c>
      <c r="AQ745">
        <v>838</v>
      </c>
    </row>
    <row r="746" spans="1:58" hidden="1" x14ac:dyDescent="0.25">
      <c r="A746" s="29" t="s">
        <v>216</v>
      </c>
      <c r="B746" s="5">
        <v>43626</v>
      </c>
      <c r="C746" s="6">
        <v>8</v>
      </c>
      <c r="D746" s="29" t="s">
        <v>217</v>
      </c>
      <c r="E746" s="29" t="s">
        <v>260</v>
      </c>
      <c r="F746" s="29" t="s">
        <v>223</v>
      </c>
      <c r="G746" s="7">
        <v>0.52106016203703709</v>
      </c>
      <c r="H746" s="3">
        <v>2350</v>
      </c>
      <c r="I746" s="29" t="s">
        <v>228</v>
      </c>
      <c r="J746" s="3">
        <v>1038</v>
      </c>
      <c r="K746" s="29" t="s">
        <v>229</v>
      </c>
      <c r="L746" s="29" t="s">
        <v>124</v>
      </c>
      <c r="M746" s="29" t="s">
        <v>231</v>
      </c>
      <c r="N746" s="29" t="s">
        <v>163</v>
      </c>
      <c r="O746" s="29" t="s">
        <v>231</v>
      </c>
      <c r="P746" s="29" t="s">
        <v>25</v>
      </c>
      <c r="AM746" s="8">
        <v>43707</v>
      </c>
      <c r="AN746" s="29" t="s">
        <v>222</v>
      </c>
      <c r="AP746">
        <v>1424</v>
      </c>
      <c r="AQ746">
        <v>1455</v>
      </c>
    </row>
    <row r="747" spans="1:58" hidden="1" x14ac:dyDescent="0.25">
      <c r="A747" s="29" t="s">
        <v>216</v>
      </c>
      <c r="B747" s="5">
        <v>43626</v>
      </c>
      <c r="C747" s="6">
        <v>8</v>
      </c>
      <c r="D747" s="29" t="s">
        <v>217</v>
      </c>
      <c r="E747" s="29" t="s">
        <v>260</v>
      </c>
      <c r="F747" s="29" t="s">
        <v>223</v>
      </c>
      <c r="G747" s="7">
        <v>0.52107083333333326</v>
      </c>
      <c r="H747" s="3">
        <v>2356</v>
      </c>
      <c r="I747" s="29" t="s">
        <v>228</v>
      </c>
      <c r="J747" s="3">
        <v>1039</v>
      </c>
      <c r="K747" s="29" t="s">
        <v>229</v>
      </c>
      <c r="L747" s="29" t="s">
        <v>124</v>
      </c>
      <c r="M747" s="29" t="s">
        <v>232</v>
      </c>
      <c r="N747" s="29" t="s">
        <v>163</v>
      </c>
      <c r="O747" s="29" t="s">
        <v>231</v>
      </c>
      <c r="P747" s="29" t="s">
        <v>25</v>
      </c>
      <c r="AM747" s="8">
        <v>43707</v>
      </c>
      <c r="AN747" s="29" t="s">
        <v>222</v>
      </c>
      <c r="AP747">
        <v>920</v>
      </c>
      <c r="AQ747">
        <v>1075</v>
      </c>
    </row>
    <row r="748" spans="1:58" x14ac:dyDescent="0.25">
      <c r="A748" s="29" t="s">
        <v>216</v>
      </c>
      <c r="B748" s="5">
        <v>43626</v>
      </c>
      <c r="C748" s="6">
        <v>8</v>
      </c>
      <c r="D748" s="29" t="s">
        <v>217</v>
      </c>
      <c r="E748" s="29" t="s">
        <v>260</v>
      </c>
      <c r="F748" s="29" t="s">
        <v>223</v>
      </c>
      <c r="G748" s="7">
        <v>0.52114013888888888</v>
      </c>
      <c r="H748" s="3">
        <v>2395</v>
      </c>
      <c r="I748" s="29" t="s">
        <v>228</v>
      </c>
      <c r="J748" s="3">
        <v>1040</v>
      </c>
      <c r="K748" s="29" t="s">
        <v>266</v>
      </c>
      <c r="L748" s="29" t="s">
        <v>112</v>
      </c>
      <c r="M748" s="29" t="s">
        <v>231</v>
      </c>
      <c r="N748" s="29" t="s">
        <v>167</v>
      </c>
      <c r="O748" s="29" t="s">
        <v>231</v>
      </c>
      <c r="P748" s="29" t="s">
        <v>25</v>
      </c>
      <c r="R748" s="1" t="s">
        <v>152</v>
      </c>
      <c r="S748" s="1">
        <v>545</v>
      </c>
      <c r="T748" s="26">
        <v>2.16</v>
      </c>
      <c r="U748" s="28">
        <v>29</v>
      </c>
      <c r="V748" s="28">
        <v>30</v>
      </c>
      <c r="W748" s="28">
        <v>28.2</v>
      </c>
      <c r="X748" s="28">
        <v>28.2</v>
      </c>
      <c r="AC748" s="29" t="s">
        <v>344</v>
      </c>
      <c r="AE748" s="29" t="s">
        <v>234</v>
      </c>
      <c r="AF748" s="29" t="s">
        <v>234</v>
      </c>
      <c r="AL748" s="29" t="s">
        <v>235</v>
      </c>
      <c r="AM748" s="8">
        <v>43707</v>
      </c>
      <c r="AN748" s="29" t="s">
        <v>222</v>
      </c>
      <c r="AP748">
        <v>2850</v>
      </c>
      <c r="AQ748">
        <v>959</v>
      </c>
      <c r="AR748" s="29" t="s">
        <v>607</v>
      </c>
      <c r="AS748" s="29" t="s">
        <v>608</v>
      </c>
      <c r="AT748" s="29" t="s">
        <v>609</v>
      </c>
      <c r="AU748" s="29" t="s">
        <v>610</v>
      </c>
      <c r="AV748" s="29" t="s">
        <v>611</v>
      </c>
      <c r="AW748" s="29" t="s">
        <v>612</v>
      </c>
      <c r="AX748" s="29" t="s">
        <v>613</v>
      </c>
      <c r="AY748" s="29" t="s">
        <v>614</v>
      </c>
      <c r="AZ748" s="29" t="s">
        <v>615</v>
      </c>
      <c r="BA748" s="29" t="s">
        <v>616</v>
      </c>
      <c r="BB748" s="29" t="s">
        <v>617</v>
      </c>
      <c r="BC748" s="29" t="s">
        <v>617</v>
      </c>
      <c r="BD748" s="29" t="s">
        <v>618</v>
      </c>
      <c r="BE748" s="29" t="s">
        <v>619</v>
      </c>
      <c r="BF748" s="29" t="s">
        <v>618</v>
      </c>
    </row>
    <row r="749" spans="1:58" hidden="1" x14ac:dyDescent="0.25">
      <c r="A749" s="29" t="s">
        <v>216</v>
      </c>
      <c r="B749" s="5">
        <v>43626</v>
      </c>
      <c r="C749" s="6">
        <v>8</v>
      </c>
      <c r="D749" s="29" t="s">
        <v>217</v>
      </c>
      <c r="E749" s="29" t="s">
        <v>260</v>
      </c>
      <c r="F749" s="29" t="s">
        <v>223</v>
      </c>
      <c r="G749" s="7">
        <v>0.52114190972222219</v>
      </c>
      <c r="H749" s="3">
        <v>2396</v>
      </c>
      <c r="I749" s="29" t="s">
        <v>228</v>
      </c>
      <c r="J749" s="3">
        <v>1041</v>
      </c>
      <c r="K749" s="29" t="s">
        <v>229</v>
      </c>
      <c r="L749" s="29" t="s">
        <v>124</v>
      </c>
      <c r="M749" s="29" t="s">
        <v>231</v>
      </c>
      <c r="N749" s="29" t="s">
        <v>163</v>
      </c>
      <c r="O749" s="29" t="s">
        <v>231</v>
      </c>
      <c r="P749" s="29" t="s">
        <v>25</v>
      </c>
      <c r="AM749" s="8">
        <v>43707</v>
      </c>
      <c r="AN749" s="29" t="s">
        <v>222</v>
      </c>
      <c r="AP749">
        <v>1016</v>
      </c>
      <c r="AQ749">
        <v>998</v>
      </c>
    </row>
    <row r="750" spans="1:58" hidden="1" x14ac:dyDescent="0.25">
      <c r="A750" s="29" t="s">
        <v>216</v>
      </c>
      <c r="B750" s="5">
        <v>43626</v>
      </c>
      <c r="C750" s="6">
        <v>8</v>
      </c>
      <c r="D750" s="29" t="s">
        <v>217</v>
      </c>
      <c r="E750" s="29" t="s">
        <v>260</v>
      </c>
      <c r="F750" s="29" t="s">
        <v>223</v>
      </c>
      <c r="G750" s="7">
        <v>0.521202337962963</v>
      </c>
      <c r="H750" s="3">
        <v>2430</v>
      </c>
      <c r="I750" s="29" t="s">
        <v>228</v>
      </c>
      <c r="J750" s="3">
        <v>1043</v>
      </c>
      <c r="K750" s="29" t="s">
        <v>229</v>
      </c>
      <c r="L750" s="29" t="s">
        <v>125</v>
      </c>
      <c r="M750" s="29" t="s">
        <v>232</v>
      </c>
      <c r="N750" s="29" t="s">
        <v>163</v>
      </c>
      <c r="O750" s="29" t="s">
        <v>231</v>
      </c>
      <c r="P750" s="29" t="s">
        <v>25</v>
      </c>
      <c r="AM750" s="8">
        <v>43707</v>
      </c>
      <c r="AN750" s="29" t="s">
        <v>222</v>
      </c>
      <c r="AP750">
        <v>2030</v>
      </c>
      <c r="AQ750">
        <v>1045</v>
      </c>
    </row>
    <row r="751" spans="1:58" hidden="1" x14ac:dyDescent="0.25">
      <c r="A751" s="29" t="s">
        <v>216</v>
      </c>
      <c r="B751" s="5">
        <v>43626</v>
      </c>
      <c r="C751" s="6">
        <v>8</v>
      </c>
      <c r="D751" s="29" t="s">
        <v>217</v>
      </c>
      <c r="E751" s="29" t="s">
        <v>260</v>
      </c>
      <c r="F751" s="29" t="s">
        <v>223</v>
      </c>
      <c r="G751" s="7">
        <v>0.521202337962963</v>
      </c>
      <c r="H751" s="3">
        <v>2430</v>
      </c>
      <c r="I751" s="29" t="s">
        <v>228</v>
      </c>
      <c r="J751" s="3">
        <v>1044</v>
      </c>
      <c r="K751" s="29" t="s">
        <v>229</v>
      </c>
      <c r="L751" s="29" t="s">
        <v>125</v>
      </c>
      <c r="M751" s="29" t="s">
        <v>232</v>
      </c>
      <c r="N751" s="29" t="s">
        <v>163</v>
      </c>
      <c r="O751" s="29" t="s">
        <v>231</v>
      </c>
      <c r="P751" s="29" t="s">
        <v>25</v>
      </c>
      <c r="AM751" s="8">
        <v>43707</v>
      </c>
      <c r="AN751" s="29" t="s">
        <v>222</v>
      </c>
      <c r="AP751">
        <v>2051</v>
      </c>
      <c r="AQ751">
        <v>1040</v>
      </c>
    </row>
    <row r="752" spans="1:58" hidden="1" x14ac:dyDescent="0.25">
      <c r="A752" s="29" t="s">
        <v>216</v>
      </c>
      <c r="B752" s="5">
        <v>43626</v>
      </c>
      <c r="C752" s="6">
        <v>8</v>
      </c>
      <c r="D752" s="29" t="s">
        <v>217</v>
      </c>
      <c r="E752" s="29" t="s">
        <v>260</v>
      </c>
      <c r="F752" s="29" t="s">
        <v>223</v>
      </c>
      <c r="G752" s="7">
        <v>0.521202337962963</v>
      </c>
      <c r="H752" s="3">
        <v>2430</v>
      </c>
      <c r="I752" s="29" t="s">
        <v>228</v>
      </c>
      <c r="J752" s="3">
        <v>1045</v>
      </c>
      <c r="K752" s="29" t="s">
        <v>229</v>
      </c>
      <c r="L752" s="29" t="s">
        <v>124</v>
      </c>
      <c r="M752" s="29" t="s">
        <v>230</v>
      </c>
      <c r="N752" s="29" t="s">
        <v>163</v>
      </c>
      <c r="O752" s="29" t="s">
        <v>231</v>
      </c>
      <c r="P752" s="29" t="s">
        <v>25</v>
      </c>
      <c r="AM752" s="8">
        <v>43707</v>
      </c>
      <c r="AN752" s="29" t="s">
        <v>222</v>
      </c>
      <c r="AP752">
        <v>2129</v>
      </c>
      <c r="AQ752">
        <v>978</v>
      </c>
    </row>
    <row r="753" spans="1:64" hidden="1" x14ac:dyDescent="0.25">
      <c r="A753" s="29" t="s">
        <v>216</v>
      </c>
      <c r="B753" s="5">
        <v>43626</v>
      </c>
      <c r="C753" s="6">
        <v>8</v>
      </c>
      <c r="D753" s="29" t="s">
        <v>217</v>
      </c>
      <c r="E753" s="29" t="s">
        <v>260</v>
      </c>
      <c r="F753" s="29" t="s">
        <v>223</v>
      </c>
      <c r="G753" s="7">
        <v>0.521202337962963</v>
      </c>
      <c r="H753" s="3">
        <v>2430</v>
      </c>
      <c r="I753" s="29" t="s">
        <v>228</v>
      </c>
      <c r="J753" s="3">
        <v>1046</v>
      </c>
      <c r="K753" s="29" t="s">
        <v>229</v>
      </c>
      <c r="L753" s="29" t="s">
        <v>124</v>
      </c>
      <c r="M753" s="29" t="s">
        <v>230</v>
      </c>
      <c r="N753" s="29" t="s">
        <v>163</v>
      </c>
      <c r="O753" s="29" t="s">
        <v>231</v>
      </c>
      <c r="P753" s="29" t="s">
        <v>25</v>
      </c>
      <c r="AM753" s="8">
        <v>43707</v>
      </c>
      <c r="AN753" s="29" t="s">
        <v>222</v>
      </c>
      <c r="AP753">
        <v>2199</v>
      </c>
      <c r="AQ753">
        <v>949</v>
      </c>
    </row>
    <row r="754" spans="1:64" hidden="1" x14ac:dyDescent="0.25">
      <c r="A754" s="29" t="s">
        <v>216</v>
      </c>
      <c r="B754" s="5">
        <v>43626</v>
      </c>
      <c r="C754" s="6">
        <v>8</v>
      </c>
      <c r="D754" s="29" t="s">
        <v>217</v>
      </c>
      <c r="E754" s="29" t="s">
        <v>260</v>
      </c>
      <c r="F754" s="29" t="s">
        <v>223</v>
      </c>
      <c r="G754" s="7">
        <v>0.521202337962963</v>
      </c>
      <c r="H754" s="3">
        <v>2430</v>
      </c>
      <c r="I754" s="29" t="s">
        <v>228</v>
      </c>
      <c r="J754" s="3">
        <v>1047</v>
      </c>
      <c r="K754" s="29" t="s">
        <v>229</v>
      </c>
      <c r="L754" s="29" t="s">
        <v>125</v>
      </c>
      <c r="M754" s="29" t="s">
        <v>232</v>
      </c>
      <c r="N754" s="29" t="s">
        <v>163</v>
      </c>
      <c r="O754" s="29" t="s">
        <v>231</v>
      </c>
      <c r="P754" s="29" t="s">
        <v>25</v>
      </c>
      <c r="AM754" s="8">
        <v>43707</v>
      </c>
      <c r="AN754" s="29" t="s">
        <v>222</v>
      </c>
      <c r="AP754">
        <v>2254</v>
      </c>
      <c r="AQ754">
        <v>844</v>
      </c>
    </row>
    <row r="755" spans="1:64" hidden="1" x14ac:dyDescent="0.25">
      <c r="A755" s="29" t="s">
        <v>216</v>
      </c>
      <c r="B755" s="5">
        <v>43626</v>
      </c>
      <c r="C755" s="6">
        <v>8</v>
      </c>
      <c r="D755" s="29" t="s">
        <v>217</v>
      </c>
      <c r="E755" s="29" t="s">
        <v>260</v>
      </c>
      <c r="F755" s="29" t="s">
        <v>223</v>
      </c>
      <c r="G755" s="7">
        <v>0.521202337962963</v>
      </c>
      <c r="H755" s="3">
        <v>2430</v>
      </c>
      <c r="I755" s="29" t="s">
        <v>228</v>
      </c>
      <c r="J755" s="3">
        <v>1048</v>
      </c>
      <c r="K755" s="29" t="s">
        <v>229</v>
      </c>
      <c r="L755" s="29" t="s">
        <v>125</v>
      </c>
      <c r="M755" s="29" t="s">
        <v>232</v>
      </c>
      <c r="N755" s="29" t="s">
        <v>163</v>
      </c>
      <c r="O755" s="29" t="s">
        <v>231</v>
      </c>
      <c r="P755" s="29" t="s">
        <v>25</v>
      </c>
      <c r="AM755" s="8">
        <v>43707</v>
      </c>
      <c r="AN755" s="29" t="s">
        <v>222</v>
      </c>
      <c r="AP755">
        <v>2276</v>
      </c>
      <c r="AQ755">
        <v>830</v>
      </c>
    </row>
    <row r="756" spans="1:64" hidden="1" x14ac:dyDescent="0.25">
      <c r="A756" s="29" t="s">
        <v>216</v>
      </c>
      <c r="B756" s="5">
        <v>43626</v>
      </c>
      <c r="C756" s="6">
        <v>8</v>
      </c>
      <c r="D756" s="29" t="s">
        <v>217</v>
      </c>
      <c r="E756" s="29" t="s">
        <v>260</v>
      </c>
      <c r="F756" s="29" t="s">
        <v>223</v>
      </c>
      <c r="G756" s="7">
        <v>0.521202337962963</v>
      </c>
      <c r="H756" s="3">
        <v>2430</v>
      </c>
      <c r="I756" s="29" t="s">
        <v>228</v>
      </c>
      <c r="J756" s="3">
        <v>1049</v>
      </c>
      <c r="K756" s="29" t="s">
        <v>229</v>
      </c>
      <c r="L756" s="29" t="s">
        <v>124</v>
      </c>
      <c r="M756" s="29" t="s">
        <v>230</v>
      </c>
      <c r="N756" s="29" t="s">
        <v>163</v>
      </c>
      <c r="O756" s="29" t="s">
        <v>231</v>
      </c>
      <c r="P756" s="29" t="s">
        <v>25</v>
      </c>
      <c r="AM756" s="8">
        <v>43707</v>
      </c>
      <c r="AN756" s="29" t="s">
        <v>222</v>
      </c>
      <c r="AP756">
        <v>2291</v>
      </c>
      <c r="AQ756">
        <v>855</v>
      </c>
    </row>
    <row r="757" spans="1:64" x14ac:dyDescent="0.25">
      <c r="A757" s="29" t="s">
        <v>216</v>
      </c>
      <c r="B757" s="5">
        <v>43626</v>
      </c>
      <c r="C757" s="6">
        <v>8</v>
      </c>
      <c r="D757" s="29" t="s">
        <v>217</v>
      </c>
      <c r="E757" s="29" t="s">
        <v>260</v>
      </c>
      <c r="F757" s="29" t="s">
        <v>223</v>
      </c>
      <c r="G757" s="7">
        <v>0.52120410879629631</v>
      </c>
      <c r="H757" s="3">
        <v>2431</v>
      </c>
      <c r="I757" s="29" t="s">
        <v>228</v>
      </c>
      <c r="J757" s="3">
        <v>1050</v>
      </c>
      <c r="K757" s="29" t="s">
        <v>238</v>
      </c>
      <c r="L757" s="29" t="s">
        <v>112</v>
      </c>
      <c r="M757" s="29" t="s">
        <v>231</v>
      </c>
      <c r="N757" s="29" t="s">
        <v>167</v>
      </c>
      <c r="O757" s="29" t="s">
        <v>231</v>
      </c>
      <c r="P757" s="29" t="s">
        <v>25</v>
      </c>
      <c r="R757" s="1" t="s">
        <v>152</v>
      </c>
      <c r="S757" s="1">
        <v>540</v>
      </c>
      <c r="T757" s="1">
        <v>2.14</v>
      </c>
      <c r="U757" s="28">
        <v>26.8</v>
      </c>
      <c r="V757" s="28">
        <v>25</v>
      </c>
      <c r="W757" s="28">
        <v>26.8</v>
      </c>
      <c r="X757" s="28">
        <v>23.9</v>
      </c>
      <c r="Y757" s="28">
        <v>24.4</v>
      </c>
      <c r="AC757" s="29" t="s">
        <v>344</v>
      </c>
      <c r="AE757" s="29" t="s">
        <v>234</v>
      </c>
      <c r="AF757" s="29" t="s">
        <v>234</v>
      </c>
      <c r="AL757" s="29" t="s">
        <v>235</v>
      </c>
      <c r="AM757" s="8">
        <v>43707</v>
      </c>
      <c r="AN757" s="29" t="s">
        <v>222</v>
      </c>
      <c r="AP757">
        <v>971</v>
      </c>
      <c r="AQ757">
        <v>1175</v>
      </c>
      <c r="AR757" s="29" t="s">
        <v>620</v>
      </c>
      <c r="AS757" s="29" t="s">
        <v>621</v>
      </c>
      <c r="AT757" s="29" t="s">
        <v>622</v>
      </c>
      <c r="AU757" s="29" t="s">
        <v>623</v>
      </c>
      <c r="AV757" s="29" t="s">
        <v>624</v>
      </c>
      <c r="AW757" s="29" t="s">
        <v>625</v>
      </c>
      <c r="AX757" s="29" t="s">
        <v>626</v>
      </c>
      <c r="AY757" s="29" t="s">
        <v>627</v>
      </c>
      <c r="AZ757" s="29" t="s">
        <v>628</v>
      </c>
      <c r="BA757" s="29" t="s">
        <v>629</v>
      </c>
      <c r="BB757" s="29" t="s">
        <v>630</v>
      </c>
      <c r="BC757" s="29" t="s">
        <v>631</v>
      </c>
      <c r="BD757" s="29" t="s">
        <v>632</v>
      </c>
      <c r="BE757" s="29" t="s">
        <v>633</v>
      </c>
      <c r="BF757" s="29" t="s">
        <v>634</v>
      </c>
    </row>
    <row r="758" spans="1:64" hidden="1" x14ac:dyDescent="0.25">
      <c r="A758" s="29" t="s">
        <v>216</v>
      </c>
      <c r="B758" s="5">
        <v>43626</v>
      </c>
      <c r="C758" s="6">
        <v>8</v>
      </c>
      <c r="D758" s="29" t="s">
        <v>217</v>
      </c>
      <c r="E758" s="29" t="s">
        <v>260</v>
      </c>
      <c r="F758" s="29" t="s">
        <v>223</v>
      </c>
      <c r="G758" s="7">
        <v>0.52126098379629626</v>
      </c>
      <c r="H758" s="3">
        <v>2463</v>
      </c>
      <c r="I758" s="29" t="s">
        <v>228</v>
      </c>
      <c r="J758" s="3">
        <v>1051</v>
      </c>
      <c r="K758" s="29" t="s">
        <v>229</v>
      </c>
      <c r="L758" s="29" t="s">
        <v>124</v>
      </c>
      <c r="M758" s="29" t="s">
        <v>230</v>
      </c>
      <c r="N758" s="29" t="s">
        <v>163</v>
      </c>
      <c r="O758" s="29" t="s">
        <v>231</v>
      </c>
      <c r="P758" s="29" t="s">
        <v>25</v>
      </c>
      <c r="AM758" s="8">
        <v>43707</v>
      </c>
      <c r="AN758" s="29" t="s">
        <v>222</v>
      </c>
      <c r="AP758">
        <v>688</v>
      </c>
      <c r="AQ758">
        <v>1087</v>
      </c>
    </row>
    <row r="759" spans="1:64" hidden="1" x14ac:dyDescent="0.25">
      <c r="A759" s="29" t="s">
        <v>216</v>
      </c>
      <c r="B759" s="5">
        <v>43626</v>
      </c>
      <c r="C759" s="6">
        <v>8</v>
      </c>
      <c r="D759" s="29" t="s">
        <v>217</v>
      </c>
      <c r="E759" s="29" t="s">
        <v>260</v>
      </c>
      <c r="F759" s="29" t="s">
        <v>223</v>
      </c>
      <c r="G759" s="7">
        <v>0.52126098379629626</v>
      </c>
      <c r="H759" s="3">
        <v>2463</v>
      </c>
      <c r="I759" s="29" t="s">
        <v>228</v>
      </c>
      <c r="J759" s="3">
        <v>1052</v>
      </c>
      <c r="K759" s="29" t="s">
        <v>229</v>
      </c>
      <c r="L759" s="29" t="s">
        <v>124</v>
      </c>
      <c r="M759" s="29" t="s">
        <v>230</v>
      </c>
      <c r="N759" s="29" t="s">
        <v>163</v>
      </c>
      <c r="O759" s="29" t="s">
        <v>231</v>
      </c>
      <c r="P759" s="29" t="s">
        <v>25</v>
      </c>
      <c r="AM759" s="8">
        <v>43707</v>
      </c>
      <c r="AN759" s="29" t="s">
        <v>222</v>
      </c>
      <c r="AP759">
        <v>1001</v>
      </c>
      <c r="AQ759">
        <v>981</v>
      </c>
    </row>
    <row r="760" spans="1:64" hidden="1" x14ac:dyDescent="0.25">
      <c r="A760" s="29" t="s">
        <v>216</v>
      </c>
      <c r="B760" s="5">
        <v>43626</v>
      </c>
      <c r="C760" s="6">
        <v>8</v>
      </c>
      <c r="D760" s="29" t="s">
        <v>217</v>
      </c>
      <c r="E760" s="29" t="s">
        <v>260</v>
      </c>
      <c r="F760" s="29" t="s">
        <v>223</v>
      </c>
      <c r="G760" s="7">
        <v>0.52126098379629626</v>
      </c>
      <c r="H760" s="3">
        <v>2463</v>
      </c>
      <c r="I760" s="29" t="s">
        <v>228</v>
      </c>
      <c r="J760" s="3">
        <v>1053</v>
      </c>
      <c r="K760" s="29" t="s">
        <v>229</v>
      </c>
      <c r="L760" s="29" t="s">
        <v>124</v>
      </c>
      <c r="M760" s="29" t="s">
        <v>230</v>
      </c>
      <c r="N760" s="29" t="s">
        <v>163</v>
      </c>
      <c r="O760" s="29" t="s">
        <v>231</v>
      </c>
      <c r="P760" s="29" t="s">
        <v>25</v>
      </c>
      <c r="AM760" s="8">
        <v>43707</v>
      </c>
      <c r="AN760" s="29" t="s">
        <v>222</v>
      </c>
      <c r="AP760">
        <v>1038</v>
      </c>
      <c r="AQ760">
        <v>947</v>
      </c>
    </row>
    <row r="761" spans="1:64" hidden="1" x14ac:dyDescent="0.25">
      <c r="A761" s="29" t="s">
        <v>216</v>
      </c>
      <c r="B761" s="5">
        <v>43626</v>
      </c>
      <c r="C761" s="6">
        <v>8</v>
      </c>
      <c r="D761" s="29" t="s">
        <v>217</v>
      </c>
      <c r="E761" s="29" t="s">
        <v>260</v>
      </c>
      <c r="F761" s="29" t="s">
        <v>223</v>
      </c>
      <c r="G761" s="7">
        <v>0.52126630787037043</v>
      </c>
      <c r="H761" s="3">
        <v>2466</v>
      </c>
      <c r="I761" s="29" t="s">
        <v>228</v>
      </c>
      <c r="J761" s="3">
        <v>1054</v>
      </c>
      <c r="K761" s="29" t="s">
        <v>229</v>
      </c>
      <c r="L761" s="29" t="s">
        <v>124</v>
      </c>
      <c r="M761" s="29" t="s">
        <v>232</v>
      </c>
      <c r="N761" s="29" t="s">
        <v>163</v>
      </c>
      <c r="O761" s="29" t="s">
        <v>231</v>
      </c>
      <c r="P761" s="29" t="s">
        <v>25</v>
      </c>
      <c r="AM761" s="8">
        <v>43707</v>
      </c>
      <c r="AN761" s="29" t="s">
        <v>222</v>
      </c>
      <c r="AP761">
        <v>1334</v>
      </c>
      <c r="AQ761">
        <v>1026</v>
      </c>
    </row>
    <row r="762" spans="1:64" hidden="1" x14ac:dyDescent="0.25">
      <c r="A762" s="29" t="s">
        <v>216</v>
      </c>
      <c r="B762" s="5">
        <v>43626</v>
      </c>
      <c r="C762" s="6">
        <v>8</v>
      </c>
      <c r="D762" s="29" t="s">
        <v>217</v>
      </c>
      <c r="E762" s="29" t="s">
        <v>260</v>
      </c>
      <c r="F762" s="29" t="s">
        <v>223</v>
      </c>
      <c r="G762" s="7">
        <v>0.52128940972222215</v>
      </c>
      <c r="H762" s="3">
        <v>2479</v>
      </c>
      <c r="I762" s="29" t="s">
        <v>244</v>
      </c>
      <c r="J762" s="3">
        <v>1055</v>
      </c>
      <c r="K762" s="29" t="s">
        <v>211</v>
      </c>
      <c r="L762" s="29" t="s">
        <v>211</v>
      </c>
      <c r="N762" s="29" t="s">
        <v>211</v>
      </c>
      <c r="P762" s="29" t="s">
        <v>245</v>
      </c>
      <c r="AM762" s="8">
        <v>43707</v>
      </c>
      <c r="AN762" s="29" t="s">
        <v>222</v>
      </c>
      <c r="AP762">
        <v>1470</v>
      </c>
      <c r="AQ762">
        <v>1090</v>
      </c>
    </row>
    <row r="763" spans="1:64" hidden="1" x14ac:dyDescent="0.25">
      <c r="A763" s="29" t="s">
        <v>216</v>
      </c>
      <c r="B763" s="5">
        <v>43626</v>
      </c>
      <c r="C763" s="6">
        <v>8</v>
      </c>
      <c r="D763" s="29" t="s">
        <v>217</v>
      </c>
      <c r="E763" s="29" t="s">
        <v>274</v>
      </c>
      <c r="F763" s="29" t="s">
        <v>275</v>
      </c>
      <c r="G763" s="7">
        <v>0.52218686342592591</v>
      </c>
      <c r="H763" s="3">
        <v>1</v>
      </c>
      <c r="I763" s="29" t="s">
        <v>224</v>
      </c>
      <c r="J763" s="3">
        <v>1609</v>
      </c>
      <c r="K763" s="29" t="s">
        <v>211</v>
      </c>
      <c r="L763" s="29" t="s">
        <v>211</v>
      </c>
      <c r="N763" s="29" t="s">
        <v>211</v>
      </c>
      <c r="P763" s="29" t="s">
        <v>225</v>
      </c>
      <c r="AM763" s="8">
        <v>43707</v>
      </c>
      <c r="AN763" s="29" t="s">
        <v>222</v>
      </c>
      <c r="AP763">
        <v>1460</v>
      </c>
      <c r="AQ763">
        <v>1062</v>
      </c>
    </row>
    <row r="764" spans="1:64" x14ac:dyDescent="0.25">
      <c r="A764" s="29" t="s">
        <v>216</v>
      </c>
      <c r="B764" s="5">
        <v>43626</v>
      </c>
      <c r="C764" s="6">
        <v>8</v>
      </c>
      <c r="D764" s="29" t="s">
        <v>217</v>
      </c>
      <c r="E764" s="29" t="s">
        <v>274</v>
      </c>
      <c r="F764" s="29" t="s">
        <v>219</v>
      </c>
      <c r="G764" s="7">
        <v>0.52218686342592591</v>
      </c>
      <c r="H764" s="3">
        <v>1</v>
      </c>
      <c r="I764" s="29" t="s">
        <v>220</v>
      </c>
      <c r="J764" s="29" t="s">
        <v>254</v>
      </c>
      <c r="Q764" s="1">
        <v>1</v>
      </c>
      <c r="AM764" s="8">
        <v>43707</v>
      </c>
      <c r="AN764" s="29" t="s">
        <v>222</v>
      </c>
      <c r="AP764">
        <v>1</v>
      </c>
      <c r="AQ764">
        <v>1</v>
      </c>
    </row>
    <row r="765" spans="1:64" hidden="1" x14ac:dyDescent="0.25">
      <c r="A765" s="29" t="s">
        <v>216</v>
      </c>
      <c r="B765" s="5">
        <v>43626</v>
      </c>
      <c r="C765" s="6">
        <v>8</v>
      </c>
      <c r="D765" s="29" t="s">
        <v>217</v>
      </c>
      <c r="E765" s="29" t="s">
        <v>274</v>
      </c>
      <c r="F765" s="29" t="s">
        <v>275</v>
      </c>
      <c r="G765" s="7">
        <v>0.52222417824074074</v>
      </c>
      <c r="H765" s="3">
        <v>22</v>
      </c>
      <c r="I765" s="29" t="s">
        <v>228</v>
      </c>
      <c r="J765" s="3">
        <v>1611</v>
      </c>
      <c r="K765" s="29" t="s">
        <v>229</v>
      </c>
      <c r="L765" s="29" t="s">
        <v>124</v>
      </c>
      <c r="M765" s="29" t="s">
        <v>230</v>
      </c>
      <c r="N765" s="29" t="s">
        <v>163</v>
      </c>
      <c r="O765" s="29" t="s">
        <v>231</v>
      </c>
      <c r="P765" s="29" t="s">
        <v>25</v>
      </c>
      <c r="AM765" s="8">
        <v>43707</v>
      </c>
      <c r="AN765" s="29" t="s">
        <v>222</v>
      </c>
      <c r="AP765">
        <v>1121</v>
      </c>
      <c r="AQ765">
        <v>1099</v>
      </c>
    </row>
    <row r="766" spans="1:64" hidden="1" x14ac:dyDescent="0.25">
      <c r="A766" s="29" t="s">
        <v>216</v>
      </c>
      <c r="B766" s="5">
        <v>43626</v>
      </c>
      <c r="C766" s="6">
        <v>8</v>
      </c>
      <c r="D766" s="29" t="s">
        <v>217</v>
      </c>
      <c r="E766" s="29" t="s">
        <v>274</v>
      </c>
      <c r="F766" s="29" t="s">
        <v>275</v>
      </c>
      <c r="G766" s="7">
        <v>0.52229704861111115</v>
      </c>
      <c r="H766" s="3">
        <v>63</v>
      </c>
      <c r="I766" s="29" t="s">
        <v>228</v>
      </c>
      <c r="J766" s="3">
        <v>1612</v>
      </c>
      <c r="K766" s="29" t="s">
        <v>229</v>
      </c>
      <c r="L766" s="29" t="s">
        <v>124</v>
      </c>
      <c r="M766" s="29" t="s">
        <v>232</v>
      </c>
      <c r="N766" s="29" t="s">
        <v>163</v>
      </c>
      <c r="O766" s="29" t="s">
        <v>231</v>
      </c>
      <c r="P766" s="29" t="s">
        <v>25</v>
      </c>
      <c r="AM766" s="8">
        <v>43707</v>
      </c>
      <c r="AN766" s="29" t="s">
        <v>222</v>
      </c>
      <c r="AP766">
        <v>910</v>
      </c>
      <c r="AQ766">
        <v>1298</v>
      </c>
    </row>
    <row r="767" spans="1:64" hidden="1" x14ac:dyDescent="0.25">
      <c r="A767" s="29" t="s">
        <v>216</v>
      </c>
      <c r="B767" s="5">
        <v>43626</v>
      </c>
      <c r="C767" s="6">
        <v>8</v>
      </c>
      <c r="D767" s="29" t="s">
        <v>217</v>
      </c>
      <c r="E767" s="29" t="s">
        <v>274</v>
      </c>
      <c r="F767" s="29" t="s">
        <v>275</v>
      </c>
      <c r="G767" s="7">
        <v>0.52229704861111115</v>
      </c>
      <c r="H767" s="3">
        <v>63</v>
      </c>
      <c r="I767" s="29" t="s">
        <v>228</v>
      </c>
      <c r="J767" s="3">
        <v>1613</v>
      </c>
      <c r="K767" s="29" t="s">
        <v>229</v>
      </c>
      <c r="L767" s="29" t="s">
        <v>124</v>
      </c>
      <c r="M767" s="29" t="s">
        <v>232</v>
      </c>
      <c r="N767" s="29" t="s">
        <v>163</v>
      </c>
      <c r="O767" s="29" t="s">
        <v>231</v>
      </c>
      <c r="P767" s="29" t="s">
        <v>25</v>
      </c>
      <c r="AM767" s="8">
        <v>43707</v>
      </c>
      <c r="AN767" s="29" t="s">
        <v>222</v>
      </c>
      <c r="AP767">
        <v>700</v>
      </c>
      <c r="AQ767">
        <v>1096</v>
      </c>
    </row>
    <row r="768" spans="1:64" x14ac:dyDescent="0.25">
      <c r="A768" s="29" t="s">
        <v>216</v>
      </c>
      <c r="B768" s="5">
        <v>43626</v>
      </c>
      <c r="C768" s="6">
        <v>8</v>
      </c>
      <c r="D768" s="29" t="s">
        <v>217</v>
      </c>
      <c r="E768" s="29" t="s">
        <v>274</v>
      </c>
      <c r="F768" s="29" t="s">
        <v>275</v>
      </c>
      <c r="G768" s="7">
        <v>0.52231836805555554</v>
      </c>
      <c r="H768" s="3">
        <v>75</v>
      </c>
      <c r="I768" s="29" t="s">
        <v>228</v>
      </c>
      <c r="J768" s="3">
        <v>1614</v>
      </c>
      <c r="K768" s="29" t="s">
        <v>240</v>
      </c>
      <c r="L768" s="29" t="s">
        <v>112</v>
      </c>
      <c r="M768" s="29" t="s">
        <v>231</v>
      </c>
      <c r="N768" s="29" t="s">
        <v>167</v>
      </c>
      <c r="O768" s="29" t="s">
        <v>231</v>
      </c>
      <c r="P768" s="29" t="s">
        <v>25</v>
      </c>
      <c r="R768" s="1" t="s">
        <v>152</v>
      </c>
      <c r="S768" s="1">
        <v>545</v>
      </c>
      <c r="T768" s="1">
        <v>2.16</v>
      </c>
      <c r="U768" s="28">
        <v>33</v>
      </c>
      <c r="V768" s="28">
        <v>33</v>
      </c>
      <c r="W768" s="28">
        <v>33</v>
      </c>
      <c r="X768" s="28">
        <v>33</v>
      </c>
      <c r="Y768" s="28">
        <v>33</v>
      </c>
      <c r="Z768" s="28">
        <v>34.200000000000003</v>
      </c>
      <c r="AA768" s="28">
        <v>33</v>
      </c>
      <c r="AC768" s="29" t="s">
        <v>344</v>
      </c>
      <c r="AE768" s="29" t="s">
        <v>234</v>
      </c>
      <c r="AF768" s="29" t="s">
        <v>234</v>
      </c>
      <c r="AL768" s="29" t="s">
        <v>235</v>
      </c>
      <c r="AM768" s="8">
        <v>43707</v>
      </c>
      <c r="AN768" s="29" t="s">
        <v>222</v>
      </c>
      <c r="AP768">
        <v>2037</v>
      </c>
      <c r="AQ768">
        <v>955</v>
      </c>
      <c r="AR768" s="29" t="s">
        <v>635</v>
      </c>
      <c r="AS768" s="29" t="s">
        <v>636</v>
      </c>
      <c r="AT768" s="29" t="s">
        <v>637</v>
      </c>
      <c r="AU768" s="29" t="s">
        <v>638</v>
      </c>
      <c r="AV768" s="29" t="s">
        <v>639</v>
      </c>
      <c r="AW768" s="29" t="s">
        <v>640</v>
      </c>
      <c r="AX768" s="29" t="s">
        <v>641</v>
      </c>
      <c r="AY768" s="29" t="s">
        <v>642</v>
      </c>
      <c r="AZ768" s="29" t="s">
        <v>643</v>
      </c>
      <c r="BA768" s="29" t="s">
        <v>644</v>
      </c>
      <c r="BB768" s="29" t="s">
        <v>645</v>
      </c>
      <c r="BC768" s="29" t="s">
        <v>646</v>
      </c>
      <c r="BD768" s="29" t="s">
        <v>647</v>
      </c>
      <c r="BE768" s="29" t="s">
        <v>648</v>
      </c>
      <c r="BF768" s="29" t="s">
        <v>649</v>
      </c>
      <c r="BG768" s="29" t="s">
        <v>650</v>
      </c>
      <c r="BH768" s="29" t="s">
        <v>651</v>
      </c>
      <c r="BI768" s="29" t="s">
        <v>652</v>
      </c>
      <c r="BJ768" s="29" t="s">
        <v>653</v>
      </c>
      <c r="BK768" s="29" t="s">
        <v>654</v>
      </c>
      <c r="BL768" s="29" t="s">
        <v>655</v>
      </c>
    </row>
    <row r="769" spans="1:61" x14ac:dyDescent="0.25">
      <c r="A769" s="29" t="s">
        <v>216</v>
      </c>
      <c r="B769" s="5">
        <v>43626</v>
      </c>
      <c r="C769" s="6">
        <v>8</v>
      </c>
      <c r="D769" s="29" t="s">
        <v>217</v>
      </c>
      <c r="E769" s="29" t="s">
        <v>274</v>
      </c>
      <c r="F769" s="29" t="s">
        <v>275</v>
      </c>
      <c r="G769" s="7">
        <v>0.52233969907407407</v>
      </c>
      <c r="H769" s="3">
        <v>87</v>
      </c>
      <c r="I769" s="29" t="s">
        <v>228</v>
      </c>
      <c r="J769" s="3">
        <v>1615</v>
      </c>
      <c r="K769" s="29" t="s">
        <v>240</v>
      </c>
      <c r="L769" s="29" t="s">
        <v>112</v>
      </c>
      <c r="M769" s="29" t="s">
        <v>231</v>
      </c>
      <c r="N769" s="29" t="s">
        <v>167</v>
      </c>
      <c r="O769" s="29" t="s">
        <v>231</v>
      </c>
      <c r="P769" s="29" t="s">
        <v>25</v>
      </c>
      <c r="R769" s="1" t="s">
        <v>152</v>
      </c>
      <c r="S769" s="1">
        <v>540</v>
      </c>
      <c r="T769" s="1">
        <v>2.16</v>
      </c>
      <c r="U769" s="28">
        <v>30.9</v>
      </c>
      <c r="V769" s="28">
        <v>30.9</v>
      </c>
      <c r="W769" s="28">
        <v>31.5</v>
      </c>
      <c r="X769" s="28">
        <v>32.1</v>
      </c>
      <c r="Y769" s="28">
        <v>32.1</v>
      </c>
      <c r="Z769" s="28">
        <v>32.1</v>
      </c>
      <c r="AC769" s="29" t="s">
        <v>344</v>
      </c>
      <c r="AE769" s="29" t="s">
        <v>234</v>
      </c>
      <c r="AF769" s="29" t="s">
        <v>234</v>
      </c>
      <c r="AL769" s="29" t="s">
        <v>235</v>
      </c>
      <c r="AM769" s="8">
        <v>43707</v>
      </c>
      <c r="AN769" s="29" t="s">
        <v>222</v>
      </c>
      <c r="AP769">
        <v>2442</v>
      </c>
      <c r="AQ769">
        <v>1012</v>
      </c>
      <c r="AR769" s="29" t="s">
        <v>656</v>
      </c>
      <c r="AS769" s="29" t="s">
        <v>657</v>
      </c>
      <c r="AT769" s="29" t="s">
        <v>658</v>
      </c>
      <c r="AU769" s="29" t="s">
        <v>659</v>
      </c>
      <c r="AV769" s="29" t="s">
        <v>660</v>
      </c>
      <c r="AW769" s="29" t="s">
        <v>661</v>
      </c>
      <c r="AX769" s="29" t="s">
        <v>661</v>
      </c>
      <c r="AY769" s="29" t="s">
        <v>662</v>
      </c>
      <c r="AZ769" s="29" t="s">
        <v>663</v>
      </c>
      <c r="BA769" s="29" t="s">
        <v>664</v>
      </c>
      <c r="BB769" s="29" t="s">
        <v>665</v>
      </c>
      <c r="BC769" s="29" t="s">
        <v>666</v>
      </c>
      <c r="BD769" s="29" t="s">
        <v>667</v>
      </c>
      <c r="BE769" s="29" t="s">
        <v>668</v>
      </c>
      <c r="BF769" s="29" t="s">
        <v>669</v>
      </c>
      <c r="BG769" s="29" t="s">
        <v>670</v>
      </c>
      <c r="BH769" s="29" t="s">
        <v>671</v>
      </c>
      <c r="BI769" s="29" t="s">
        <v>672</v>
      </c>
    </row>
    <row r="770" spans="1:61" hidden="1" x14ac:dyDescent="0.25">
      <c r="A770" s="29" t="s">
        <v>216</v>
      </c>
      <c r="B770" s="5">
        <v>43626</v>
      </c>
      <c r="C770" s="6">
        <v>8</v>
      </c>
      <c r="D770" s="29" t="s">
        <v>217</v>
      </c>
      <c r="E770" s="29" t="s">
        <v>274</v>
      </c>
      <c r="F770" s="29" t="s">
        <v>275</v>
      </c>
      <c r="G770" s="7">
        <v>0.52234858796296291</v>
      </c>
      <c r="H770" s="3">
        <v>92</v>
      </c>
      <c r="I770" s="29" t="s">
        <v>228</v>
      </c>
      <c r="J770" s="3">
        <v>2036</v>
      </c>
      <c r="K770" s="29" t="s">
        <v>229</v>
      </c>
      <c r="L770" s="29" t="s">
        <v>204</v>
      </c>
      <c r="N770" s="29" t="s">
        <v>163</v>
      </c>
      <c r="O770" s="29" t="s">
        <v>231</v>
      </c>
      <c r="P770" s="29" t="s">
        <v>25</v>
      </c>
      <c r="AM770" s="8">
        <v>43707</v>
      </c>
      <c r="AN770" s="29" t="s">
        <v>222</v>
      </c>
      <c r="AP770">
        <v>1472</v>
      </c>
      <c r="AQ770">
        <v>1033</v>
      </c>
    </row>
    <row r="771" spans="1:61" hidden="1" x14ac:dyDescent="0.25">
      <c r="A771" s="29" t="s">
        <v>216</v>
      </c>
      <c r="B771" s="5">
        <v>43626</v>
      </c>
      <c r="C771" s="6">
        <v>8</v>
      </c>
      <c r="D771" s="29" t="s">
        <v>217</v>
      </c>
      <c r="E771" s="29" t="s">
        <v>274</v>
      </c>
      <c r="F771" s="29" t="s">
        <v>275</v>
      </c>
      <c r="G771" s="7">
        <v>0.52239834490740744</v>
      </c>
      <c r="H771" s="3">
        <v>120</v>
      </c>
      <c r="I771" s="29" t="s">
        <v>228</v>
      </c>
      <c r="J771" s="3">
        <v>1616</v>
      </c>
      <c r="K771" s="29" t="s">
        <v>229</v>
      </c>
      <c r="L771" s="29" t="s">
        <v>124</v>
      </c>
      <c r="M771" s="29" t="s">
        <v>230</v>
      </c>
      <c r="N771" s="29" t="s">
        <v>163</v>
      </c>
      <c r="O771" s="29" t="s">
        <v>231</v>
      </c>
      <c r="P771" s="29" t="s">
        <v>25</v>
      </c>
      <c r="AM771" s="8">
        <v>43707</v>
      </c>
      <c r="AN771" s="29" t="s">
        <v>222</v>
      </c>
      <c r="AP771">
        <v>977</v>
      </c>
      <c r="AQ771">
        <v>1152</v>
      </c>
    </row>
    <row r="772" spans="1:61" x14ac:dyDescent="0.25">
      <c r="A772" s="29" t="s">
        <v>216</v>
      </c>
      <c r="B772" s="5">
        <v>43626</v>
      </c>
      <c r="C772" s="6">
        <v>8</v>
      </c>
      <c r="D772" s="29" t="s">
        <v>217</v>
      </c>
      <c r="E772" s="29" t="s">
        <v>274</v>
      </c>
      <c r="F772" s="29" t="s">
        <v>275</v>
      </c>
      <c r="G772" s="7">
        <v>0.52247298611111115</v>
      </c>
      <c r="H772" s="3">
        <v>162</v>
      </c>
      <c r="I772" s="29" t="s">
        <v>228</v>
      </c>
      <c r="J772" s="3">
        <v>1617</v>
      </c>
      <c r="K772" s="29" t="s">
        <v>266</v>
      </c>
      <c r="L772" s="29" t="s">
        <v>112</v>
      </c>
      <c r="M772" s="29" t="s">
        <v>231</v>
      </c>
      <c r="N772" s="29" t="s">
        <v>167</v>
      </c>
      <c r="O772" s="29" t="s">
        <v>231</v>
      </c>
      <c r="P772" s="29" t="s">
        <v>25</v>
      </c>
      <c r="R772" s="1" t="s">
        <v>152</v>
      </c>
      <c r="S772" s="1">
        <v>530</v>
      </c>
      <c r="T772" s="25">
        <v>2.1</v>
      </c>
      <c r="U772" s="28">
        <v>33.200000000000003</v>
      </c>
      <c r="V772" s="28">
        <v>33.200000000000003</v>
      </c>
      <c r="W772" s="28">
        <v>31.5</v>
      </c>
      <c r="X772" s="28">
        <v>32.799999999999997</v>
      </c>
      <c r="Y772" s="28">
        <v>32.799999999999997</v>
      </c>
      <c r="AC772" s="29" t="s">
        <v>344</v>
      </c>
      <c r="AE772" s="29" t="s">
        <v>234</v>
      </c>
      <c r="AF772" s="29" t="s">
        <v>234</v>
      </c>
      <c r="AL772" s="29" t="s">
        <v>235</v>
      </c>
      <c r="AM772" s="8">
        <v>43707</v>
      </c>
      <c r="AN772" s="29" t="s">
        <v>222</v>
      </c>
      <c r="AP772">
        <v>2520</v>
      </c>
      <c r="AQ772">
        <v>1275</v>
      </c>
      <c r="AR772" s="29" t="s">
        <v>673</v>
      </c>
      <c r="AS772" s="29" t="s">
        <v>674</v>
      </c>
      <c r="AT772" s="29" t="s">
        <v>673</v>
      </c>
      <c r="AU772" s="29" t="s">
        <v>675</v>
      </c>
      <c r="AV772" s="29" t="s">
        <v>676</v>
      </c>
      <c r="AW772" s="29" t="s">
        <v>677</v>
      </c>
      <c r="AX772" s="29" t="s">
        <v>678</v>
      </c>
      <c r="AY772" s="29" t="s">
        <v>678</v>
      </c>
      <c r="AZ772" s="29" t="s">
        <v>677</v>
      </c>
      <c r="BA772" s="29" t="s">
        <v>679</v>
      </c>
      <c r="BB772" s="29" t="s">
        <v>680</v>
      </c>
      <c r="BC772" s="29" t="s">
        <v>680</v>
      </c>
      <c r="BD772" s="29" t="s">
        <v>475</v>
      </c>
      <c r="BE772" s="29" t="s">
        <v>475</v>
      </c>
      <c r="BF772" s="29" t="s">
        <v>681</v>
      </c>
    </row>
    <row r="773" spans="1:61" hidden="1" x14ac:dyDescent="0.25">
      <c r="A773" s="29" t="s">
        <v>216</v>
      </c>
      <c r="B773" s="5">
        <v>43626</v>
      </c>
      <c r="C773" s="6">
        <v>8</v>
      </c>
      <c r="D773" s="29" t="s">
        <v>217</v>
      </c>
      <c r="E773" s="29" t="s">
        <v>274</v>
      </c>
      <c r="F773" s="29" t="s">
        <v>275</v>
      </c>
      <c r="G773" s="7">
        <v>0.52254584490740741</v>
      </c>
      <c r="H773" s="3">
        <v>203</v>
      </c>
      <c r="I773" s="29" t="s">
        <v>228</v>
      </c>
      <c r="J773" s="3">
        <v>1618</v>
      </c>
      <c r="K773" s="29" t="s">
        <v>229</v>
      </c>
      <c r="L773" s="29" t="s">
        <v>124</v>
      </c>
      <c r="M773" s="29" t="s">
        <v>230</v>
      </c>
      <c r="N773" s="29" t="s">
        <v>163</v>
      </c>
      <c r="O773" s="29" t="s">
        <v>231</v>
      </c>
      <c r="P773" s="29" t="s">
        <v>25</v>
      </c>
      <c r="AM773" s="8">
        <v>43707</v>
      </c>
      <c r="AN773" s="29" t="s">
        <v>222</v>
      </c>
      <c r="AP773">
        <v>1910</v>
      </c>
      <c r="AQ773">
        <v>945</v>
      </c>
    </row>
    <row r="774" spans="1:61" hidden="1" x14ac:dyDescent="0.25">
      <c r="A774" s="29" t="s">
        <v>216</v>
      </c>
      <c r="B774" s="5">
        <v>43626</v>
      </c>
      <c r="C774" s="6">
        <v>8</v>
      </c>
      <c r="D774" s="29" t="s">
        <v>217</v>
      </c>
      <c r="E774" s="29" t="s">
        <v>274</v>
      </c>
      <c r="F774" s="29" t="s">
        <v>275</v>
      </c>
      <c r="G774" s="7">
        <v>0.52254762731481474</v>
      </c>
      <c r="H774" s="3">
        <v>204</v>
      </c>
      <c r="I774" s="29" t="s">
        <v>228</v>
      </c>
      <c r="J774" s="3">
        <v>1619</v>
      </c>
      <c r="K774" s="29" t="s">
        <v>229</v>
      </c>
      <c r="L774" s="29" t="s">
        <v>124</v>
      </c>
      <c r="M774" s="29" t="s">
        <v>232</v>
      </c>
      <c r="N774" s="29" t="s">
        <v>163</v>
      </c>
      <c r="O774" s="29" t="s">
        <v>231</v>
      </c>
      <c r="P774" s="29" t="s">
        <v>25</v>
      </c>
      <c r="AM774" s="8">
        <v>43707</v>
      </c>
      <c r="AN774" s="29" t="s">
        <v>222</v>
      </c>
      <c r="AP774">
        <v>757</v>
      </c>
      <c r="AQ774">
        <v>1055</v>
      </c>
    </row>
    <row r="775" spans="1:61" hidden="1" x14ac:dyDescent="0.25">
      <c r="A775" s="29" t="s">
        <v>216</v>
      </c>
      <c r="B775" s="5">
        <v>43626</v>
      </c>
      <c r="C775" s="6">
        <v>8</v>
      </c>
      <c r="D775" s="29" t="s">
        <v>217</v>
      </c>
      <c r="E775" s="29" t="s">
        <v>274</v>
      </c>
      <c r="F775" s="29" t="s">
        <v>275</v>
      </c>
      <c r="G775" s="7">
        <v>0.52254939814814816</v>
      </c>
      <c r="H775" s="3">
        <v>205</v>
      </c>
      <c r="I775" s="29" t="s">
        <v>228</v>
      </c>
      <c r="J775" s="3">
        <v>1620</v>
      </c>
      <c r="K775" s="29" t="s">
        <v>229</v>
      </c>
      <c r="L775" s="29" t="s">
        <v>124</v>
      </c>
      <c r="M775" s="29" t="s">
        <v>231</v>
      </c>
      <c r="N775" s="29" t="s">
        <v>163</v>
      </c>
      <c r="O775" s="29" t="s">
        <v>231</v>
      </c>
      <c r="P775" s="29" t="s">
        <v>25</v>
      </c>
      <c r="AM775" s="8">
        <v>43707</v>
      </c>
      <c r="AN775" s="29" t="s">
        <v>222</v>
      </c>
      <c r="AP775">
        <v>532</v>
      </c>
      <c r="AQ775">
        <v>1237</v>
      </c>
    </row>
    <row r="776" spans="1:61" hidden="1" x14ac:dyDescent="0.25">
      <c r="A776" s="29" t="s">
        <v>216</v>
      </c>
      <c r="B776" s="5">
        <v>43626</v>
      </c>
      <c r="C776" s="6">
        <v>8</v>
      </c>
      <c r="D776" s="29" t="s">
        <v>217</v>
      </c>
      <c r="E776" s="29" t="s">
        <v>274</v>
      </c>
      <c r="F776" s="29" t="s">
        <v>275</v>
      </c>
      <c r="G776" s="7">
        <v>0.52254939814814816</v>
      </c>
      <c r="H776" s="3">
        <v>205</v>
      </c>
      <c r="I776" s="29" t="s">
        <v>228</v>
      </c>
      <c r="J776" s="3">
        <v>1621</v>
      </c>
      <c r="K776" s="29" t="s">
        <v>229</v>
      </c>
      <c r="L776" s="29" t="s">
        <v>124</v>
      </c>
      <c r="M776" s="29" t="s">
        <v>231</v>
      </c>
      <c r="N776" s="29" t="s">
        <v>163</v>
      </c>
      <c r="O776" s="29" t="s">
        <v>231</v>
      </c>
      <c r="P776" s="29" t="s">
        <v>25</v>
      </c>
      <c r="AM776" s="8">
        <v>43707</v>
      </c>
      <c r="AN776" s="29" t="s">
        <v>222</v>
      </c>
      <c r="AP776">
        <v>453</v>
      </c>
      <c r="AQ776">
        <v>1144</v>
      </c>
    </row>
    <row r="777" spans="1:61" x14ac:dyDescent="0.25">
      <c r="A777" s="29" t="s">
        <v>216</v>
      </c>
      <c r="B777" s="5">
        <v>43626</v>
      </c>
      <c r="C777" s="6">
        <v>8</v>
      </c>
      <c r="D777" s="29" t="s">
        <v>217</v>
      </c>
      <c r="E777" s="29" t="s">
        <v>274</v>
      </c>
      <c r="F777" s="29" t="s">
        <v>275</v>
      </c>
      <c r="G777" s="7">
        <v>0.52255650462962966</v>
      </c>
      <c r="H777" s="3">
        <v>209</v>
      </c>
      <c r="I777" s="29" t="s">
        <v>228</v>
      </c>
      <c r="J777" s="3">
        <v>1622</v>
      </c>
      <c r="K777" s="29" t="s">
        <v>241</v>
      </c>
      <c r="L777" s="29" t="s">
        <v>112</v>
      </c>
      <c r="M777" s="29" t="s">
        <v>231</v>
      </c>
      <c r="N777" s="29" t="s">
        <v>167</v>
      </c>
      <c r="O777" s="29" t="s">
        <v>231</v>
      </c>
      <c r="P777" s="29" t="s">
        <v>25</v>
      </c>
      <c r="R777" s="1" t="s">
        <v>152</v>
      </c>
      <c r="S777" s="1">
        <v>525</v>
      </c>
      <c r="T777" s="24">
        <v>2.08</v>
      </c>
      <c r="U777" s="28">
        <v>28.9</v>
      </c>
      <c r="V777" s="28">
        <v>30.7</v>
      </c>
      <c r="W777" s="28">
        <v>28.9</v>
      </c>
      <c r="X777" s="28">
        <v>30.7</v>
      </c>
      <c r="Y777" s="28">
        <v>30</v>
      </c>
      <c r="Z777" s="28">
        <v>30</v>
      </c>
      <c r="AC777" s="29" t="s">
        <v>344</v>
      </c>
      <c r="AE777" s="29" t="s">
        <v>234</v>
      </c>
      <c r="AF777" s="29" t="s">
        <v>234</v>
      </c>
      <c r="AH777" s="29" t="s">
        <v>236</v>
      </c>
      <c r="AL777" s="29" t="s">
        <v>235</v>
      </c>
      <c r="AM777" s="8">
        <v>43707</v>
      </c>
      <c r="AN777" s="29" t="s">
        <v>222</v>
      </c>
      <c r="AP777">
        <v>1591</v>
      </c>
      <c r="AQ777">
        <v>1274</v>
      </c>
      <c r="AR777" s="29" t="s">
        <v>682</v>
      </c>
      <c r="AS777" s="29" t="s">
        <v>683</v>
      </c>
      <c r="AT777" s="29" t="s">
        <v>684</v>
      </c>
      <c r="AU777" s="29" t="s">
        <v>685</v>
      </c>
      <c r="AV777" s="29" t="s">
        <v>686</v>
      </c>
      <c r="AW777" s="29" t="s">
        <v>687</v>
      </c>
      <c r="AX777" s="29" t="s">
        <v>688</v>
      </c>
      <c r="AY777" s="29" t="s">
        <v>689</v>
      </c>
      <c r="AZ777" s="29" t="s">
        <v>690</v>
      </c>
      <c r="BA777" s="29" t="s">
        <v>691</v>
      </c>
      <c r="BB777" s="29" t="s">
        <v>692</v>
      </c>
      <c r="BC777" s="29" t="s">
        <v>693</v>
      </c>
      <c r="BD777" s="29" t="s">
        <v>694</v>
      </c>
      <c r="BE777" s="29" t="s">
        <v>695</v>
      </c>
      <c r="BF777" s="29" t="s">
        <v>696</v>
      </c>
      <c r="BG777" s="29" t="s">
        <v>697</v>
      </c>
      <c r="BH777" s="29" t="s">
        <v>698</v>
      </c>
      <c r="BI777" s="29" t="s">
        <v>699</v>
      </c>
    </row>
    <row r="778" spans="1:61" hidden="1" x14ac:dyDescent="0.25">
      <c r="A778" s="29" t="s">
        <v>216</v>
      </c>
      <c r="B778" s="5">
        <v>43626</v>
      </c>
      <c r="C778" s="6">
        <v>8</v>
      </c>
      <c r="D778" s="29" t="s">
        <v>217</v>
      </c>
      <c r="E778" s="29" t="s">
        <v>274</v>
      </c>
      <c r="F778" s="29" t="s">
        <v>275</v>
      </c>
      <c r="G778" s="7">
        <v>0.52256894675925925</v>
      </c>
      <c r="H778" s="3">
        <v>216</v>
      </c>
      <c r="I778" s="29" t="s">
        <v>228</v>
      </c>
      <c r="J778" s="3">
        <v>1623</v>
      </c>
      <c r="K778" s="29" t="s">
        <v>229</v>
      </c>
      <c r="L778" s="29" t="s">
        <v>124</v>
      </c>
      <c r="M778" s="29" t="s">
        <v>231</v>
      </c>
      <c r="N778" s="29" t="s">
        <v>163</v>
      </c>
      <c r="O778" s="29" t="s">
        <v>231</v>
      </c>
      <c r="P778" s="29" t="s">
        <v>25</v>
      </c>
      <c r="AM778" s="8">
        <v>43707</v>
      </c>
      <c r="AN778" s="29" t="s">
        <v>222</v>
      </c>
      <c r="AP778">
        <v>15</v>
      </c>
      <c r="AQ778">
        <v>1362</v>
      </c>
    </row>
    <row r="779" spans="1:61" hidden="1" x14ac:dyDescent="0.25">
      <c r="A779" s="29" t="s">
        <v>216</v>
      </c>
      <c r="B779" s="5">
        <v>43626</v>
      </c>
      <c r="C779" s="6">
        <v>8</v>
      </c>
      <c r="D779" s="29" t="s">
        <v>217</v>
      </c>
      <c r="E779" s="29" t="s">
        <v>274</v>
      </c>
      <c r="F779" s="29" t="s">
        <v>275</v>
      </c>
      <c r="G779" s="7">
        <v>0.52256894675925925</v>
      </c>
      <c r="H779" s="3">
        <v>216</v>
      </c>
      <c r="I779" s="29" t="s">
        <v>228</v>
      </c>
      <c r="J779" s="3">
        <v>1624</v>
      </c>
      <c r="K779" s="29" t="s">
        <v>229</v>
      </c>
      <c r="L779" s="29" t="s">
        <v>124</v>
      </c>
      <c r="M779" s="29" t="s">
        <v>231</v>
      </c>
      <c r="N779" s="29" t="s">
        <v>163</v>
      </c>
      <c r="O779" s="29" t="s">
        <v>231</v>
      </c>
      <c r="P779" s="29" t="s">
        <v>25</v>
      </c>
      <c r="AM779" s="8">
        <v>43707</v>
      </c>
      <c r="AN779" s="29" t="s">
        <v>222</v>
      </c>
      <c r="AP779">
        <v>52</v>
      </c>
      <c r="AQ779">
        <v>1380</v>
      </c>
    </row>
    <row r="780" spans="1:61" hidden="1" x14ac:dyDescent="0.25">
      <c r="A780" s="29" t="s">
        <v>216</v>
      </c>
      <c r="B780" s="5">
        <v>43626</v>
      </c>
      <c r="C780" s="6">
        <v>8</v>
      </c>
      <c r="D780" s="29" t="s">
        <v>217</v>
      </c>
      <c r="E780" s="29" t="s">
        <v>274</v>
      </c>
      <c r="F780" s="29" t="s">
        <v>275</v>
      </c>
      <c r="G780" s="7">
        <v>0.52256894675925925</v>
      </c>
      <c r="H780" s="3">
        <v>216</v>
      </c>
      <c r="I780" s="29" t="s">
        <v>228</v>
      </c>
      <c r="J780" s="3">
        <v>1625</v>
      </c>
      <c r="K780" s="29" t="s">
        <v>229</v>
      </c>
      <c r="L780" s="29" t="s">
        <v>124</v>
      </c>
      <c r="M780" s="29" t="s">
        <v>231</v>
      </c>
      <c r="N780" s="29" t="s">
        <v>163</v>
      </c>
      <c r="O780" s="29" t="s">
        <v>231</v>
      </c>
      <c r="P780" s="29" t="s">
        <v>25</v>
      </c>
      <c r="AM780" s="8">
        <v>43707</v>
      </c>
      <c r="AN780" s="29" t="s">
        <v>222</v>
      </c>
      <c r="AP780">
        <v>115</v>
      </c>
      <c r="AQ780">
        <v>1392</v>
      </c>
    </row>
    <row r="781" spans="1:61" hidden="1" x14ac:dyDescent="0.25">
      <c r="A781" s="29" t="s">
        <v>216</v>
      </c>
      <c r="B781" s="5">
        <v>43626</v>
      </c>
      <c r="C781" s="6">
        <v>8</v>
      </c>
      <c r="D781" s="29" t="s">
        <v>217</v>
      </c>
      <c r="E781" s="29" t="s">
        <v>274</v>
      </c>
      <c r="F781" s="29" t="s">
        <v>275</v>
      </c>
      <c r="G781" s="7">
        <v>0.52256894675925925</v>
      </c>
      <c r="H781" s="3">
        <v>216</v>
      </c>
      <c r="I781" s="29" t="s">
        <v>228</v>
      </c>
      <c r="J781" s="3">
        <v>1626</v>
      </c>
      <c r="K781" s="29" t="s">
        <v>229</v>
      </c>
      <c r="L781" s="29" t="s">
        <v>124</v>
      </c>
      <c r="M781" s="29" t="s">
        <v>231</v>
      </c>
      <c r="N781" s="29" t="s">
        <v>163</v>
      </c>
      <c r="O781" s="29" t="s">
        <v>231</v>
      </c>
      <c r="P781" s="29" t="s">
        <v>25</v>
      </c>
      <c r="AM781" s="8">
        <v>43707</v>
      </c>
      <c r="AN781" s="29" t="s">
        <v>222</v>
      </c>
      <c r="AP781">
        <v>150</v>
      </c>
      <c r="AQ781">
        <v>1430</v>
      </c>
    </row>
    <row r="782" spans="1:61" hidden="1" x14ac:dyDescent="0.25">
      <c r="A782" s="29" t="s">
        <v>216</v>
      </c>
      <c r="B782" s="5">
        <v>43626</v>
      </c>
      <c r="C782" s="6">
        <v>8</v>
      </c>
      <c r="D782" s="29" t="s">
        <v>217</v>
      </c>
      <c r="E782" s="29" t="s">
        <v>274</v>
      </c>
      <c r="F782" s="29" t="s">
        <v>275</v>
      </c>
      <c r="G782" s="7">
        <v>0.52256894675925925</v>
      </c>
      <c r="H782" s="3">
        <v>216</v>
      </c>
      <c r="I782" s="29" t="s">
        <v>228</v>
      </c>
      <c r="J782" s="3">
        <v>1627</v>
      </c>
      <c r="K782" s="29" t="s">
        <v>229</v>
      </c>
      <c r="L782" s="29" t="s">
        <v>124</v>
      </c>
      <c r="M782" s="29" t="s">
        <v>231</v>
      </c>
      <c r="N782" s="29" t="s">
        <v>163</v>
      </c>
      <c r="O782" s="29" t="s">
        <v>231</v>
      </c>
      <c r="P782" s="29" t="s">
        <v>25</v>
      </c>
      <c r="AM782" s="8">
        <v>43707</v>
      </c>
      <c r="AN782" s="29" t="s">
        <v>222</v>
      </c>
      <c r="AP782">
        <v>205</v>
      </c>
      <c r="AQ782">
        <v>1480</v>
      </c>
    </row>
    <row r="783" spans="1:61" hidden="1" x14ac:dyDescent="0.25">
      <c r="A783" s="29" t="s">
        <v>216</v>
      </c>
      <c r="B783" s="5">
        <v>43626</v>
      </c>
      <c r="C783" s="6">
        <v>8</v>
      </c>
      <c r="D783" s="29" t="s">
        <v>217</v>
      </c>
      <c r="E783" s="29" t="s">
        <v>274</v>
      </c>
      <c r="F783" s="29" t="s">
        <v>275</v>
      </c>
      <c r="G783" s="7">
        <v>0.52257428240740744</v>
      </c>
      <c r="H783" s="3">
        <v>219</v>
      </c>
      <c r="I783" s="29" t="s">
        <v>228</v>
      </c>
      <c r="J783" s="3">
        <v>1628</v>
      </c>
      <c r="K783" s="29" t="s">
        <v>229</v>
      </c>
      <c r="L783" s="29" t="s">
        <v>124</v>
      </c>
      <c r="M783" s="29" t="s">
        <v>230</v>
      </c>
      <c r="N783" s="29" t="s">
        <v>163</v>
      </c>
      <c r="O783" s="29" t="s">
        <v>231</v>
      </c>
      <c r="P783" s="29" t="s">
        <v>25</v>
      </c>
      <c r="AM783" s="8">
        <v>43707</v>
      </c>
      <c r="AN783" s="29" t="s">
        <v>222</v>
      </c>
      <c r="AP783">
        <v>204</v>
      </c>
      <c r="AQ783">
        <v>1212</v>
      </c>
    </row>
    <row r="784" spans="1:61" hidden="1" x14ac:dyDescent="0.25">
      <c r="A784" s="29" t="s">
        <v>216</v>
      </c>
      <c r="B784" s="5">
        <v>43626</v>
      </c>
      <c r="C784" s="6">
        <v>8</v>
      </c>
      <c r="D784" s="29" t="s">
        <v>217</v>
      </c>
      <c r="E784" s="29" t="s">
        <v>274</v>
      </c>
      <c r="F784" s="29" t="s">
        <v>275</v>
      </c>
      <c r="G784" s="7">
        <v>0.52257605324074075</v>
      </c>
      <c r="H784" s="3">
        <v>220</v>
      </c>
      <c r="I784" s="29" t="s">
        <v>228</v>
      </c>
      <c r="J784" s="3">
        <v>1629</v>
      </c>
      <c r="K784" s="29" t="s">
        <v>229</v>
      </c>
      <c r="L784" s="29" t="s">
        <v>125</v>
      </c>
      <c r="M784" s="29" t="s">
        <v>232</v>
      </c>
      <c r="N784" s="29" t="s">
        <v>162</v>
      </c>
      <c r="O784" s="29" t="s">
        <v>232</v>
      </c>
      <c r="P784" s="29" t="s">
        <v>25</v>
      </c>
      <c r="AM784" s="8">
        <v>43707</v>
      </c>
      <c r="AN784" s="29" t="s">
        <v>222</v>
      </c>
      <c r="AP784">
        <v>246</v>
      </c>
      <c r="AQ784">
        <v>1051</v>
      </c>
    </row>
    <row r="785" spans="1:58" hidden="1" x14ac:dyDescent="0.25">
      <c r="A785" s="29" t="s">
        <v>216</v>
      </c>
      <c r="B785" s="5">
        <v>43626</v>
      </c>
      <c r="C785" s="6">
        <v>8</v>
      </c>
      <c r="D785" s="29" t="s">
        <v>217</v>
      </c>
      <c r="E785" s="29" t="s">
        <v>274</v>
      </c>
      <c r="F785" s="29" t="s">
        <v>275</v>
      </c>
      <c r="G785" s="7">
        <v>0.5225796064814815</v>
      </c>
      <c r="H785" s="3">
        <v>222</v>
      </c>
      <c r="I785" s="29" t="s">
        <v>228</v>
      </c>
      <c r="J785" s="3">
        <v>1630</v>
      </c>
      <c r="K785" s="29" t="s">
        <v>229</v>
      </c>
      <c r="L785" s="29" t="s">
        <v>124</v>
      </c>
      <c r="M785" s="29" t="s">
        <v>230</v>
      </c>
      <c r="N785" s="29" t="s">
        <v>163</v>
      </c>
      <c r="O785" s="29" t="s">
        <v>231</v>
      </c>
      <c r="P785" s="29" t="s">
        <v>25</v>
      </c>
      <c r="AM785" s="8">
        <v>43707</v>
      </c>
      <c r="AN785" s="29" t="s">
        <v>222</v>
      </c>
      <c r="AP785">
        <v>705</v>
      </c>
      <c r="AQ785">
        <v>1350</v>
      </c>
    </row>
    <row r="786" spans="1:58" hidden="1" x14ac:dyDescent="0.25">
      <c r="A786" s="29" t="s">
        <v>216</v>
      </c>
      <c r="B786" s="5">
        <v>43626</v>
      </c>
      <c r="C786" s="6">
        <v>8</v>
      </c>
      <c r="D786" s="29" t="s">
        <v>217</v>
      </c>
      <c r="E786" s="29" t="s">
        <v>274</v>
      </c>
      <c r="F786" s="29" t="s">
        <v>275</v>
      </c>
      <c r="G786" s="7">
        <v>0.5225796064814815</v>
      </c>
      <c r="H786" s="3">
        <v>222</v>
      </c>
      <c r="I786" s="29" t="s">
        <v>228</v>
      </c>
      <c r="J786" s="3">
        <v>1631</v>
      </c>
      <c r="K786" s="29" t="s">
        <v>229</v>
      </c>
      <c r="L786" s="29" t="s">
        <v>124</v>
      </c>
      <c r="M786" s="29" t="s">
        <v>230</v>
      </c>
      <c r="N786" s="29" t="s">
        <v>163</v>
      </c>
      <c r="O786" s="29" t="s">
        <v>231</v>
      </c>
      <c r="P786" s="29" t="s">
        <v>25</v>
      </c>
      <c r="AM786" s="8">
        <v>43707</v>
      </c>
      <c r="AN786" s="29" t="s">
        <v>222</v>
      </c>
      <c r="AP786">
        <v>570</v>
      </c>
      <c r="AQ786">
        <v>1262</v>
      </c>
    </row>
    <row r="787" spans="1:58" hidden="1" x14ac:dyDescent="0.25">
      <c r="A787" s="29" t="s">
        <v>216</v>
      </c>
      <c r="B787" s="5">
        <v>43626</v>
      </c>
      <c r="C787" s="6">
        <v>8</v>
      </c>
      <c r="D787" s="29" t="s">
        <v>217</v>
      </c>
      <c r="E787" s="29" t="s">
        <v>274</v>
      </c>
      <c r="F787" s="29" t="s">
        <v>275</v>
      </c>
      <c r="G787" s="7">
        <v>0.5225796064814815</v>
      </c>
      <c r="H787" s="3">
        <v>222</v>
      </c>
      <c r="I787" s="29" t="s">
        <v>228</v>
      </c>
      <c r="J787" s="3">
        <v>1632</v>
      </c>
      <c r="K787" s="29" t="s">
        <v>229</v>
      </c>
      <c r="L787" s="29" t="s">
        <v>124</v>
      </c>
      <c r="M787" s="29" t="s">
        <v>230</v>
      </c>
      <c r="N787" s="29" t="s">
        <v>163</v>
      </c>
      <c r="O787" s="29" t="s">
        <v>231</v>
      </c>
      <c r="P787" s="29" t="s">
        <v>25</v>
      </c>
      <c r="AM787" s="8">
        <v>43707</v>
      </c>
      <c r="AN787" s="29" t="s">
        <v>222</v>
      </c>
      <c r="AP787">
        <v>512</v>
      </c>
      <c r="AQ787">
        <v>1250</v>
      </c>
    </row>
    <row r="788" spans="1:58" hidden="1" x14ac:dyDescent="0.25">
      <c r="A788" s="29" t="s">
        <v>216</v>
      </c>
      <c r="B788" s="5">
        <v>43626</v>
      </c>
      <c r="C788" s="6">
        <v>8</v>
      </c>
      <c r="D788" s="29" t="s">
        <v>217</v>
      </c>
      <c r="E788" s="29" t="s">
        <v>274</v>
      </c>
      <c r="F788" s="29" t="s">
        <v>275</v>
      </c>
      <c r="G788" s="7">
        <v>0.5225796064814815</v>
      </c>
      <c r="H788" s="3">
        <v>222</v>
      </c>
      <c r="I788" s="29" t="s">
        <v>228</v>
      </c>
      <c r="J788" s="3">
        <v>1633</v>
      </c>
      <c r="K788" s="29" t="s">
        <v>229</v>
      </c>
      <c r="L788" s="29" t="s">
        <v>124</v>
      </c>
      <c r="M788" s="29" t="s">
        <v>230</v>
      </c>
      <c r="N788" s="29" t="s">
        <v>163</v>
      </c>
      <c r="O788" s="29" t="s">
        <v>231</v>
      </c>
      <c r="P788" s="29" t="s">
        <v>25</v>
      </c>
      <c r="AM788" s="8">
        <v>43707</v>
      </c>
      <c r="AN788" s="29" t="s">
        <v>222</v>
      </c>
      <c r="AP788">
        <v>450</v>
      </c>
      <c r="AQ788">
        <v>1295</v>
      </c>
    </row>
    <row r="789" spans="1:58" hidden="1" x14ac:dyDescent="0.25">
      <c r="A789" s="29" t="s">
        <v>216</v>
      </c>
      <c r="B789" s="5">
        <v>43626</v>
      </c>
      <c r="C789" s="6">
        <v>8</v>
      </c>
      <c r="D789" s="29" t="s">
        <v>217</v>
      </c>
      <c r="E789" s="29" t="s">
        <v>274</v>
      </c>
      <c r="F789" s="29" t="s">
        <v>275</v>
      </c>
      <c r="G789" s="7">
        <v>0.52258138888888894</v>
      </c>
      <c r="H789" s="3">
        <v>223</v>
      </c>
      <c r="I789" s="29" t="s">
        <v>228</v>
      </c>
      <c r="J789" s="3">
        <v>1634</v>
      </c>
      <c r="K789" s="29" t="s">
        <v>229</v>
      </c>
      <c r="L789" s="29" t="s">
        <v>124</v>
      </c>
      <c r="M789" s="29" t="s">
        <v>230</v>
      </c>
      <c r="N789" s="29" t="s">
        <v>163</v>
      </c>
      <c r="O789" s="29" t="s">
        <v>231</v>
      </c>
      <c r="P789" s="29" t="s">
        <v>25</v>
      </c>
      <c r="AM789" s="8">
        <v>43707</v>
      </c>
      <c r="AN789" s="29" t="s">
        <v>222</v>
      </c>
      <c r="AP789">
        <v>1945</v>
      </c>
      <c r="AQ789">
        <v>1242</v>
      </c>
    </row>
    <row r="790" spans="1:58" x14ac:dyDescent="0.25">
      <c r="A790" s="29" t="s">
        <v>216</v>
      </c>
      <c r="B790" s="5">
        <v>43626</v>
      </c>
      <c r="C790" s="6">
        <v>8</v>
      </c>
      <c r="D790" s="29" t="s">
        <v>217</v>
      </c>
      <c r="E790" s="29" t="s">
        <v>274</v>
      </c>
      <c r="F790" s="29" t="s">
        <v>275</v>
      </c>
      <c r="G790" s="7">
        <v>0.52264358796296295</v>
      </c>
      <c r="H790" s="3">
        <v>258</v>
      </c>
      <c r="I790" s="29" t="s">
        <v>228</v>
      </c>
      <c r="J790" s="3">
        <v>1635</v>
      </c>
      <c r="K790" s="29" t="s">
        <v>240</v>
      </c>
      <c r="L790" s="29" t="s">
        <v>112</v>
      </c>
      <c r="M790" s="29" t="s">
        <v>231</v>
      </c>
      <c r="N790" s="29" t="s">
        <v>167</v>
      </c>
      <c r="O790" s="29" t="s">
        <v>231</v>
      </c>
      <c r="P790" s="29" t="s">
        <v>25</v>
      </c>
      <c r="R790" s="1" t="s">
        <v>152</v>
      </c>
      <c r="S790" s="1">
        <v>520</v>
      </c>
      <c r="T790" s="1">
        <v>2.06</v>
      </c>
      <c r="U790" s="28">
        <v>33</v>
      </c>
      <c r="V790" s="28">
        <v>33</v>
      </c>
      <c r="W790" s="28">
        <v>33</v>
      </c>
      <c r="X790" s="28">
        <v>33</v>
      </c>
      <c r="Y790" s="28">
        <v>33</v>
      </c>
      <c r="AC790" s="29" t="s">
        <v>344</v>
      </c>
      <c r="AE790" s="29" t="s">
        <v>234</v>
      </c>
      <c r="AF790" s="29" t="s">
        <v>234</v>
      </c>
      <c r="AL790" s="29" t="s">
        <v>235</v>
      </c>
      <c r="AM790" s="8">
        <v>43707</v>
      </c>
      <c r="AN790" s="29" t="s">
        <v>222</v>
      </c>
      <c r="AP790">
        <v>2210</v>
      </c>
      <c r="AQ790">
        <v>1292</v>
      </c>
      <c r="AR790" s="29" t="s">
        <v>700</v>
      </c>
      <c r="AS790" s="29" t="s">
        <v>701</v>
      </c>
      <c r="AT790" s="29" t="s">
        <v>702</v>
      </c>
      <c r="AU790" s="29" t="s">
        <v>703</v>
      </c>
      <c r="AV790" s="29" t="s">
        <v>704</v>
      </c>
      <c r="AW790" s="29" t="s">
        <v>705</v>
      </c>
      <c r="AX790" s="29" t="s">
        <v>706</v>
      </c>
      <c r="AY790" s="29" t="s">
        <v>707</v>
      </c>
      <c r="AZ790" s="29" t="s">
        <v>706</v>
      </c>
      <c r="BA790" s="29" t="s">
        <v>708</v>
      </c>
      <c r="BB790" s="29" t="s">
        <v>709</v>
      </c>
      <c r="BC790" s="29" t="s">
        <v>710</v>
      </c>
      <c r="BD790" s="29" t="s">
        <v>706</v>
      </c>
      <c r="BE790" s="29" t="s">
        <v>711</v>
      </c>
      <c r="BF790" s="29" t="s">
        <v>712</v>
      </c>
    </row>
    <row r="791" spans="1:58" hidden="1" x14ac:dyDescent="0.25">
      <c r="A791" s="29" t="s">
        <v>216</v>
      </c>
      <c r="B791" s="5">
        <v>43626</v>
      </c>
      <c r="C791" s="6">
        <v>8</v>
      </c>
      <c r="D791" s="29" t="s">
        <v>217</v>
      </c>
      <c r="E791" s="29" t="s">
        <v>274</v>
      </c>
      <c r="F791" s="29" t="s">
        <v>275</v>
      </c>
      <c r="G791" s="7">
        <v>0.52277687500000003</v>
      </c>
      <c r="H791" s="3">
        <v>333</v>
      </c>
      <c r="I791" s="29" t="s">
        <v>228</v>
      </c>
      <c r="J791" s="3">
        <v>1637</v>
      </c>
      <c r="K791" s="29" t="s">
        <v>229</v>
      </c>
      <c r="L791" s="29" t="s">
        <v>124</v>
      </c>
      <c r="M791" s="29" t="s">
        <v>230</v>
      </c>
      <c r="N791" s="29" t="s">
        <v>163</v>
      </c>
      <c r="O791" s="29" t="s">
        <v>231</v>
      </c>
      <c r="P791" s="29" t="s">
        <v>25</v>
      </c>
      <c r="AM791" s="8">
        <v>43707</v>
      </c>
      <c r="AN791" s="29" t="s">
        <v>222</v>
      </c>
      <c r="AP791">
        <v>788</v>
      </c>
      <c r="AQ791">
        <v>881</v>
      </c>
    </row>
    <row r="792" spans="1:58" hidden="1" x14ac:dyDescent="0.25">
      <c r="A792" s="29" t="s">
        <v>216</v>
      </c>
      <c r="B792" s="5">
        <v>43626</v>
      </c>
      <c r="C792" s="6">
        <v>8</v>
      </c>
      <c r="D792" s="29" t="s">
        <v>217</v>
      </c>
      <c r="E792" s="29" t="s">
        <v>274</v>
      </c>
      <c r="F792" s="29" t="s">
        <v>275</v>
      </c>
      <c r="G792" s="7">
        <v>0.52280530092592592</v>
      </c>
      <c r="H792" s="3">
        <v>349</v>
      </c>
      <c r="I792" s="29" t="s">
        <v>228</v>
      </c>
      <c r="J792" s="3">
        <v>1638</v>
      </c>
      <c r="K792" s="29" t="s">
        <v>229</v>
      </c>
      <c r="L792" s="29" t="s">
        <v>124</v>
      </c>
      <c r="M792" s="29" t="s">
        <v>230</v>
      </c>
      <c r="N792" s="29" t="s">
        <v>163</v>
      </c>
      <c r="O792" s="29" t="s">
        <v>231</v>
      </c>
      <c r="P792" s="29" t="s">
        <v>25</v>
      </c>
      <c r="AM792" s="8">
        <v>43707</v>
      </c>
      <c r="AN792" s="29" t="s">
        <v>222</v>
      </c>
      <c r="AP792">
        <v>1540</v>
      </c>
      <c r="AQ792">
        <v>1085</v>
      </c>
    </row>
    <row r="793" spans="1:58" hidden="1" x14ac:dyDescent="0.25">
      <c r="A793" s="29" t="s">
        <v>216</v>
      </c>
      <c r="B793" s="5">
        <v>43626</v>
      </c>
      <c r="C793" s="6">
        <v>8</v>
      </c>
      <c r="D793" s="29" t="s">
        <v>217</v>
      </c>
      <c r="E793" s="29" t="s">
        <v>274</v>
      </c>
      <c r="F793" s="29" t="s">
        <v>275</v>
      </c>
      <c r="G793" s="7">
        <v>0.52294392361111108</v>
      </c>
      <c r="H793" s="3">
        <v>427</v>
      </c>
      <c r="I793" s="29" t="s">
        <v>228</v>
      </c>
      <c r="J793" s="3">
        <v>1639</v>
      </c>
      <c r="K793" s="29" t="s">
        <v>229</v>
      </c>
      <c r="L793" s="29" t="s">
        <v>125</v>
      </c>
      <c r="M793" s="29" t="s">
        <v>232</v>
      </c>
      <c r="N793" s="29" t="s">
        <v>163</v>
      </c>
      <c r="O793" s="29" t="s">
        <v>231</v>
      </c>
      <c r="P793" s="29" t="s">
        <v>25</v>
      </c>
      <c r="AM793" s="8">
        <v>43707</v>
      </c>
      <c r="AN793" s="29" t="s">
        <v>222</v>
      </c>
      <c r="AP793">
        <v>1176</v>
      </c>
      <c r="AQ793">
        <v>938</v>
      </c>
    </row>
    <row r="794" spans="1:58" hidden="1" x14ac:dyDescent="0.25">
      <c r="A794" s="29" t="s">
        <v>216</v>
      </c>
      <c r="B794" s="5">
        <v>43626</v>
      </c>
      <c r="C794" s="6">
        <v>8</v>
      </c>
      <c r="D794" s="29" t="s">
        <v>217</v>
      </c>
      <c r="E794" s="29" t="s">
        <v>274</v>
      </c>
      <c r="F794" s="29" t="s">
        <v>275</v>
      </c>
      <c r="G794" s="7">
        <v>0.52298835648148145</v>
      </c>
      <c r="H794" s="3">
        <v>452</v>
      </c>
      <c r="I794" s="29" t="s">
        <v>228</v>
      </c>
      <c r="J794" s="3">
        <v>1641</v>
      </c>
      <c r="K794" s="29" t="s">
        <v>229</v>
      </c>
      <c r="L794" s="29" t="s">
        <v>124</v>
      </c>
      <c r="M794" s="29" t="s">
        <v>230</v>
      </c>
      <c r="N794" s="29" t="s">
        <v>163</v>
      </c>
      <c r="O794" s="29" t="s">
        <v>231</v>
      </c>
      <c r="P794" s="29" t="s">
        <v>25</v>
      </c>
      <c r="AM794" s="8">
        <v>43707</v>
      </c>
      <c r="AN794" s="29" t="s">
        <v>222</v>
      </c>
      <c r="AP794">
        <v>536</v>
      </c>
      <c r="AQ794">
        <v>1083</v>
      </c>
    </row>
    <row r="795" spans="1:58" hidden="1" x14ac:dyDescent="0.25">
      <c r="A795" s="29" t="s">
        <v>216</v>
      </c>
      <c r="B795" s="5">
        <v>43626</v>
      </c>
      <c r="C795" s="6">
        <v>8</v>
      </c>
      <c r="D795" s="29" t="s">
        <v>217</v>
      </c>
      <c r="E795" s="29" t="s">
        <v>274</v>
      </c>
      <c r="F795" s="29" t="s">
        <v>275</v>
      </c>
      <c r="G795" s="7">
        <v>0.52298835648148145</v>
      </c>
      <c r="H795" s="3">
        <v>452</v>
      </c>
      <c r="I795" s="29" t="s">
        <v>228</v>
      </c>
      <c r="J795" s="3">
        <v>1642</v>
      </c>
      <c r="K795" s="29" t="s">
        <v>229</v>
      </c>
      <c r="L795" s="29" t="s">
        <v>124</v>
      </c>
      <c r="M795" s="29" t="s">
        <v>230</v>
      </c>
      <c r="N795" s="29" t="s">
        <v>163</v>
      </c>
      <c r="O795" s="29" t="s">
        <v>231</v>
      </c>
      <c r="P795" s="29" t="s">
        <v>25</v>
      </c>
      <c r="AM795" s="8">
        <v>43707</v>
      </c>
      <c r="AN795" s="29" t="s">
        <v>222</v>
      </c>
      <c r="AP795">
        <v>531</v>
      </c>
      <c r="AQ795">
        <v>1061</v>
      </c>
    </row>
    <row r="796" spans="1:58" hidden="1" x14ac:dyDescent="0.25">
      <c r="A796" s="29" t="s">
        <v>216</v>
      </c>
      <c r="B796" s="5">
        <v>43626</v>
      </c>
      <c r="C796" s="6">
        <v>8</v>
      </c>
      <c r="D796" s="29" t="s">
        <v>217</v>
      </c>
      <c r="E796" s="29" t="s">
        <v>274</v>
      </c>
      <c r="F796" s="29" t="s">
        <v>275</v>
      </c>
      <c r="G796" s="7">
        <v>0.52298835648148145</v>
      </c>
      <c r="H796" s="3">
        <v>452</v>
      </c>
      <c r="I796" s="29" t="s">
        <v>228</v>
      </c>
      <c r="J796" s="3">
        <v>1643</v>
      </c>
      <c r="K796" s="29" t="s">
        <v>229</v>
      </c>
      <c r="L796" s="29" t="s">
        <v>124</v>
      </c>
      <c r="M796" s="29" t="s">
        <v>230</v>
      </c>
      <c r="N796" s="29" t="s">
        <v>163</v>
      </c>
      <c r="O796" s="29" t="s">
        <v>231</v>
      </c>
      <c r="P796" s="29" t="s">
        <v>25</v>
      </c>
      <c r="AM796" s="8">
        <v>43707</v>
      </c>
      <c r="AN796" s="29" t="s">
        <v>222</v>
      </c>
      <c r="AP796">
        <v>553</v>
      </c>
      <c r="AQ796">
        <v>997</v>
      </c>
    </row>
    <row r="797" spans="1:58" hidden="1" x14ac:dyDescent="0.25">
      <c r="A797" s="29" t="s">
        <v>216</v>
      </c>
      <c r="B797" s="5">
        <v>43626</v>
      </c>
      <c r="C797" s="6">
        <v>8</v>
      </c>
      <c r="D797" s="29" t="s">
        <v>217</v>
      </c>
      <c r="E797" s="29" t="s">
        <v>274</v>
      </c>
      <c r="F797" s="29" t="s">
        <v>275</v>
      </c>
      <c r="G797" s="7">
        <v>0.52298835648148145</v>
      </c>
      <c r="H797" s="3">
        <v>452</v>
      </c>
      <c r="I797" s="29" t="s">
        <v>228</v>
      </c>
      <c r="J797" s="3">
        <v>1644</v>
      </c>
      <c r="K797" s="29" t="s">
        <v>229</v>
      </c>
      <c r="L797" s="29" t="s">
        <v>124</v>
      </c>
      <c r="M797" s="29" t="s">
        <v>230</v>
      </c>
      <c r="N797" s="29" t="s">
        <v>163</v>
      </c>
      <c r="O797" s="29" t="s">
        <v>231</v>
      </c>
      <c r="P797" s="29" t="s">
        <v>25</v>
      </c>
      <c r="AM797" s="8">
        <v>43707</v>
      </c>
      <c r="AN797" s="29" t="s">
        <v>222</v>
      </c>
      <c r="AP797">
        <v>546</v>
      </c>
      <c r="AQ797">
        <v>966</v>
      </c>
    </row>
    <row r="798" spans="1:58" hidden="1" x14ac:dyDescent="0.25">
      <c r="A798" s="29" t="s">
        <v>216</v>
      </c>
      <c r="B798" s="5">
        <v>43626</v>
      </c>
      <c r="C798" s="6">
        <v>8</v>
      </c>
      <c r="D798" s="29" t="s">
        <v>217</v>
      </c>
      <c r="E798" s="29" t="s">
        <v>274</v>
      </c>
      <c r="F798" s="29" t="s">
        <v>275</v>
      </c>
      <c r="G798" s="7">
        <v>0.52302567129629629</v>
      </c>
      <c r="H798" s="3">
        <v>473</v>
      </c>
      <c r="I798" s="29" t="s">
        <v>251</v>
      </c>
      <c r="J798" s="3">
        <v>1645</v>
      </c>
      <c r="K798" s="29" t="s">
        <v>211</v>
      </c>
      <c r="L798" s="29" t="s">
        <v>211</v>
      </c>
      <c r="N798" s="29" t="s">
        <v>211</v>
      </c>
      <c r="P798" s="29" t="s">
        <v>29</v>
      </c>
      <c r="AL798" s="29" t="s">
        <v>276</v>
      </c>
      <c r="AM798" s="8">
        <v>43707</v>
      </c>
      <c r="AN798" s="29" t="s">
        <v>222</v>
      </c>
      <c r="AP798">
        <v>2285</v>
      </c>
      <c r="AQ798">
        <v>1070</v>
      </c>
    </row>
    <row r="799" spans="1:58" x14ac:dyDescent="0.25">
      <c r="A799" s="29" t="s">
        <v>216</v>
      </c>
      <c r="B799" s="5">
        <v>43626</v>
      </c>
      <c r="C799" s="6">
        <v>8</v>
      </c>
      <c r="D799" s="29" t="s">
        <v>217</v>
      </c>
      <c r="E799" s="29" t="s">
        <v>274</v>
      </c>
      <c r="F799" s="29" t="s">
        <v>219</v>
      </c>
      <c r="G799" s="7">
        <v>0.52307542883112923</v>
      </c>
      <c r="H799" s="3">
        <v>501</v>
      </c>
      <c r="I799" s="29" t="s">
        <v>220</v>
      </c>
      <c r="J799" s="29" t="s">
        <v>256</v>
      </c>
      <c r="Q799" s="1">
        <v>1</v>
      </c>
      <c r="AM799" s="8">
        <v>43707</v>
      </c>
      <c r="AN799" s="29" t="s">
        <v>222</v>
      </c>
      <c r="AP799">
        <v>1</v>
      </c>
      <c r="AQ799">
        <v>1</v>
      </c>
    </row>
    <row r="800" spans="1:58" hidden="1" x14ac:dyDescent="0.25">
      <c r="A800" s="29" t="s">
        <v>216</v>
      </c>
      <c r="B800" s="5">
        <v>43626</v>
      </c>
      <c r="C800" s="6">
        <v>8</v>
      </c>
      <c r="D800" s="29" t="s">
        <v>217</v>
      </c>
      <c r="E800" s="29" t="s">
        <v>274</v>
      </c>
      <c r="F800" s="29" t="s">
        <v>275</v>
      </c>
      <c r="G800" s="7">
        <v>0.52316783564814817</v>
      </c>
      <c r="H800" s="3">
        <v>553</v>
      </c>
      <c r="I800" s="29" t="s">
        <v>251</v>
      </c>
      <c r="J800" s="3">
        <v>1646</v>
      </c>
      <c r="K800" s="29" t="s">
        <v>229</v>
      </c>
      <c r="L800" s="29" t="s">
        <v>112</v>
      </c>
      <c r="M800" s="29" t="s">
        <v>231</v>
      </c>
      <c r="N800" s="29" t="s">
        <v>167</v>
      </c>
      <c r="O800" s="29" t="s">
        <v>231</v>
      </c>
      <c r="P800" s="29" t="s">
        <v>25</v>
      </c>
      <c r="AM800" s="8">
        <v>43707</v>
      </c>
      <c r="AN800" s="29" t="s">
        <v>222</v>
      </c>
      <c r="AP800">
        <v>738</v>
      </c>
      <c r="AQ800">
        <v>952</v>
      </c>
    </row>
    <row r="801" spans="1:61" hidden="1" x14ac:dyDescent="0.25">
      <c r="A801" s="29" t="s">
        <v>216</v>
      </c>
      <c r="B801" s="5">
        <v>43626</v>
      </c>
      <c r="C801" s="6">
        <v>8</v>
      </c>
      <c r="D801" s="29" t="s">
        <v>217</v>
      </c>
      <c r="E801" s="29" t="s">
        <v>274</v>
      </c>
      <c r="F801" s="29" t="s">
        <v>275</v>
      </c>
      <c r="G801" s="7">
        <v>0.52316783564814817</v>
      </c>
      <c r="H801" s="3">
        <v>553</v>
      </c>
      <c r="I801" s="29" t="s">
        <v>251</v>
      </c>
      <c r="J801" s="3">
        <v>1647</v>
      </c>
      <c r="K801" s="29" t="s">
        <v>229</v>
      </c>
      <c r="L801" s="29" t="s">
        <v>112</v>
      </c>
      <c r="M801" s="29" t="s">
        <v>231</v>
      </c>
      <c r="N801" s="29" t="s">
        <v>167</v>
      </c>
      <c r="O801" s="29" t="s">
        <v>231</v>
      </c>
      <c r="P801" s="29" t="s">
        <v>25</v>
      </c>
      <c r="AM801" s="8">
        <v>43707</v>
      </c>
      <c r="AN801" s="29" t="s">
        <v>222</v>
      </c>
      <c r="AP801">
        <v>805</v>
      </c>
      <c r="AQ801">
        <v>893</v>
      </c>
    </row>
    <row r="802" spans="1:61" hidden="1" x14ac:dyDescent="0.25">
      <c r="A802" s="29" t="s">
        <v>216</v>
      </c>
      <c r="B802" s="5">
        <v>43626</v>
      </c>
      <c r="C802" s="6">
        <v>8</v>
      </c>
      <c r="D802" s="29" t="s">
        <v>217</v>
      </c>
      <c r="E802" s="29" t="s">
        <v>274</v>
      </c>
      <c r="F802" s="29" t="s">
        <v>275</v>
      </c>
      <c r="G802" s="7">
        <v>0.52316783564814817</v>
      </c>
      <c r="H802" s="3">
        <v>553</v>
      </c>
      <c r="I802" s="29" t="s">
        <v>251</v>
      </c>
      <c r="J802" s="3">
        <v>1648</v>
      </c>
      <c r="K802" s="29" t="s">
        <v>229</v>
      </c>
      <c r="L802" s="29" t="s">
        <v>112</v>
      </c>
      <c r="M802" s="29" t="s">
        <v>231</v>
      </c>
      <c r="N802" s="29" t="s">
        <v>167</v>
      </c>
      <c r="O802" s="29" t="s">
        <v>231</v>
      </c>
      <c r="P802" s="29" t="s">
        <v>25</v>
      </c>
      <c r="AM802" s="8">
        <v>43707</v>
      </c>
      <c r="AN802" s="29" t="s">
        <v>222</v>
      </c>
      <c r="AP802">
        <v>880</v>
      </c>
      <c r="AQ802">
        <v>969</v>
      </c>
    </row>
    <row r="803" spans="1:61" hidden="1" x14ac:dyDescent="0.25">
      <c r="A803" s="29" t="s">
        <v>216</v>
      </c>
      <c r="B803" s="5">
        <v>43626</v>
      </c>
      <c r="C803" s="6">
        <v>8</v>
      </c>
      <c r="D803" s="29" t="s">
        <v>217</v>
      </c>
      <c r="E803" s="29" t="s">
        <v>274</v>
      </c>
      <c r="F803" s="29" t="s">
        <v>275</v>
      </c>
      <c r="G803" s="7">
        <v>0.52316783564814817</v>
      </c>
      <c r="H803" s="3">
        <v>553</v>
      </c>
      <c r="I803" s="29" t="s">
        <v>251</v>
      </c>
      <c r="J803" s="3">
        <v>1649</v>
      </c>
      <c r="K803" s="29" t="s">
        <v>229</v>
      </c>
      <c r="L803" s="29" t="s">
        <v>112</v>
      </c>
      <c r="M803" s="29" t="s">
        <v>231</v>
      </c>
      <c r="N803" s="29" t="s">
        <v>167</v>
      </c>
      <c r="O803" s="29" t="s">
        <v>231</v>
      </c>
      <c r="P803" s="29" t="s">
        <v>25</v>
      </c>
      <c r="AM803" s="8">
        <v>43707</v>
      </c>
      <c r="AN803" s="29" t="s">
        <v>222</v>
      </c>
      <c r="AP803">
        <v>931</v>
      </c>
      <c r="AQ803">
        <v>947</v>
      </c>
    </row>
    <row r="804" spans="1:61" x14ac:dyDescent="0.25">
      <c r="A804" s="29" t="s">
        <v>216</v>
      </c>
      <c r="B804" s="5">
        <v>43626</v>
      </c>
      <c r="C804" s="6">
        <v>8</v>
      </c>
      <c r="D804" s="29" t="s">
        <v>217</v>
      </c>
      <c r="E804" s="29" t="s">
        <v>274</v>
      </c>
      <c r="F804" s="29" t="s">
        <v>275</v>
      </c>
      <c r="G804" s="7">
        <v>0.52316783564814817</v>
      </c>
      <c r="H804" s="3">
        <v>553</v>
      </c>
      <c r="I804" s="29" t="s">
        <v>251</v>
      </c>
      <c r="J804" s="3">
        <v>1650</v>
      </c>
      <c r="K804" s="29" t="s">
        <v>273</v>
      </c>
      <c r="L804" s="29" t="s">
        <v>112</v>
      </c>
      <c r="M804" s="29" t="s">
        <v>231</v>
      </c>
      <c r="N804" s="29" t="s">
        <v>167</v>
      </c>
      <c r="O804" s="29" t="s">
        <v>231</v>
      </c>
      <c r="P804" s="29" t="s">
        <v>25</v>
      </c>
      <c r="R804" s="1" t="s">
        <v>152</v>
      </c>
      <c r="S804" s="1">
        <v>565</v>
      </c>
      <c r="T804" s="1">
        <v>2.23</v>
      </c>
      <c r="U804" s="28">
        <v>31.5</v>
      </c>
      <c r="V804" s="28">
        <v>31.3</v>
      </c>
      <c r="W804" s="28">
        <v>31.5</v>
      </c>
      <c r="X804" s="28">
        <v>34.6</v>
      </c>
      <c r="Y804" s="28">
        <v>33.200000000000003</v>
      </c>
      <c r="Z804" s="28">
        <v>33.200000000000003</v>
      </c>
      <c r="AC804" s="29" t="s">
        <v>344</v>
      </c>
      <c r="AE804" s="29" t="s">
        <v>234</v>
      </c>
      <c r="AF804" s="29" t="s">
        <v>234</v>
      </c>
      <c r="AL804" s="29" t="s">
        <v>235</v>
      </c>
      <c r="AM804" s="8">
        <v>43707</v>
      </c>
      <c r="AN804" s="29" t="s">
        <v>222</v>
      </c>
      <c r="AP804">
        <v>981</v>
      </c>
      <c r="AQ804">
        <v>978</v>
      </c>
      <c r="AR804" s="29" t="s">
        <v>713</v>
      </c>
      <c r="AS804" s="29" t="s">
        <v>714</v>
      </c>
      <c r="AT804" s="29" t="s">
        <v>715</v>
      </c>
      <c r="AU804" s="29" t="s">
        <v>716</v>
      </c>
      <c r="AV804" s="29" t="s">
        <v>717</v>
      </c>
      <c r="AW804" s="29" t="s">
        <v>718</v>
      </c>
      <c r="AX804" s="29" t="s">
        <v>719</v>
      </c>
      <c r="AY804" s="29" t="s">
        <v>720</v>
      </c>
      <c r="AZ804" s="29" t="s">
        <v>721</v>
      </c>
      <c r="BA804" s="29" t="s">
        <v>722</v>
      </c>
      <c r="BB804" s="29" t="s">
        <v>723</v>
      </c>
      <c r="BC804" s="29" t="s">
        <v>724</v>
      </c>
      <c r="BD804" s="29" t="s">
        <v>725</v>
      </c>
      <c r="BE804" s="29" t="s">
        <v>726</v>
      </c>
      <c r="BF804" s="29" t="s">
        <v>727</v>
      </c>
      <c r="BG804" s="29" t="s">
        <v>728</v>
      </c>
      <c r="BH804" s="29" t="s">
        <v>728</v>
      </c>
      <c r="BI804" s="29" t="s">
        <v>729</v>
      </c>
    </row>
    <row r="805" spans="1:61" hidden="1" x14ac:dyDescent="0.25">
      <c r="A805" s="29" t="s">
        <v>216</v>
      </c>
      <c r="B805" s="5">
        <v>43626</v>
      </c>
      <c r="C805" s="6">
        <v>8</v>
      </c>
      <c r="D805" s="29" t="s">
        <v>217</v>
      </c>
      <c r="E805" s="29" t="s">
        <v>274</v>
      </c>
      <c r="F805" s="29" t="s">
        <v>275</v>
      </c>
      <c r="G805" s="7">
        <v>0.52316783564814817</v>
      </c>
      <c r="H805" s="3">
        <v>553</v>
      </c>
      <c r="I805" s="29" t="s">
        <v>251</v>
      </c>
      <c r="J805" s="3">
        <v>1651</v>
      </c>
      <c r="K805" s="29" t="s">
        <v>229</v>
      </c>
      <c r="L805" s="29" t="s">
        <v>112</v>
      </c>
      <c r="M805" s="29" t="s">
        <v>231</v>
      </c>
      <c r="N805" s="29" t="s">
        <v>167</v>
      </c>
      <c r="O805" s="29" t="s">
        <v>231</v>
      </c>
      <c r="P805" s="29" t="s">
        <v>25</v>
      </c>
      <c r="AM805" s="8">
        <v>43707</v>
      </c>
      <c r="AN805" s="29" t="s">
        <v>222</v>
      </c>
      <c r="AP805">
        <v>1018</v>
      </c>
      <c r="AQ805">
        <v>908</v>
      </c>
    </row>
    <row r="806" spans="1:61" hidden="1" x14ac:dyDescent="0.25">
      <c r="A806" s="29" t="s">
        <v>216</v>
      </c>
      <c r="B806" s="5">
        <v>43626</v>
      </c>
      <c r="C806" s="6">
        <v>8</v>
      </c>
      <c r="D806" s="29" t="s">
        <v>217</v>
      </c>
      <c r="E806" s="29" t="s">
        <v>274</v>
      </c>
      <c r="F806" s="29" t="s">
        <v>275</v>
      </c>
      <c r="G806" s="7">
        <v>0.52321760416666663</v>
      </c>
      <c r="H806" s="3">
        <v>581</v>
      </c>
      <c r="I806" s="29" t="s">
        <v>251</v>
      </c>
      <c r="J806" s="3">
        <v>1652</v>
      </c>
      <c r="K806" s="29" t="s">
        <v>229</v>
      </c>
      <c r="L806" s="29" t="s">
        <v>124</v>
      </c>
      <c r="M806" s="29" t="s">
        <v>230</v>
      </c>
      <c r="N806" s="29" t="s">
        <v>163</v>
      </c>
      <c r="O806" s="29" t="s">
        <v>231</v>
      </c>
      <c r="P806" s="29" t="s">
        <v>25</v>
      </c>
      <c r="AM806" s="8">
        <v>43707</v>
      </c>
      <c r="AN806" s="29" t="s">
        <v>222</v>
      </c>
      <c r="AP806">
        <v>127</v>
      </c>
      <c r="AQ806">
        <v>1185</v>
      </c>
    </row>
    <row r="807" spans="1:61" hidden="1" x14ac:dyDescent="0.25">
      <c r="A807" s="29" t="s">
        <v>216</v>
      </c>
      <c r="B807" s="5">
        <v>43626</v>
      </c>
      <c r="C807" s="6">
        <v>8</v>
      </c>
      <c r="D807" s="29" t="s">
        <v>217</v>
      </c>
      <c r="E807" s="29" t="s">
        <v>274</v>
      </c>
      <c r="F807" s="29" t="s">
        <v>275</v>
      </c>
      <c r="G807" s="7">
        <v>0.52325670138888891</v>
      </c>
      <c r="H807" s="3">
        <v>603</v>
      </c>
      <c r="I807" s="29" t="s">
        <v>277</v>
      </c>
      <c r="J807" s="3">
        <v>1653</v>
      </c>
      <c r="K807" s="29" t="s">
        <v>211</v>
      </c>
      <c r="L807" s="29" t="s">
        <v>211</v>
      </c>
      <c r="N807" s="29" t="s">
        <v>211</v>
      </c>
      <c r="P807" s="29" t="s">
        <v>29</v>
      </c>
      <c r="AL807" s="29" t="s">
        <v>278</v>
      </c>
      <c r="AM807" s="8">
        <v>43707</v>
      </c>
      <c r="AN807" s="29" t="s">
        <v>222</v>
      </c>
      <c r="AP807">
        <v>2851</v>
      </c>
      <c r="AQ807">
        <v>1055</v>
      </c>
    </row>
    <row r="808" spans="1:61" hidden="1" x14ac:dyDescent="0.25">
      <c r="A808" s="29" t="s">
        <v>216</v>
      </c>
      <c r="B808" s="5">
        <v>43626</v>
      </c>
      <c r="C808" s="6">
        <v>8</v>
      </c>
      <c r="D808" s="29" t="s">
        <v>217</v>
      </c>
      <c r="E808" s="29" t="s">
        <v>274</v>
      </c>
      <c r="F808" s="29" t="s">
        <v>275</v>
      </c>
      <c r="G808" s="7">
        <v>0.52329401620370375</v>
      </c>
      <c r="H808" s="3">
        <v>624</v>
      </c>
      <c r="I808" s="29" t="s">
        <v>228</v>
      </c>
      <c r="J808" s="3">
        <v>1654</v>
      </c>
      <c r="K808" s="29" t="s">
        <v>229</v>
      </c>
      <c r="L808" s="29" t="s">
        <v>124</v>
      </c>
      <c r="M808" s="29" t="s">
        <v>231</v>
      </c>
      <c r="N808" s="29" t="s">
        <v>163</v>
      </c>
      <c r="O808" s="29" t="s">
        <v>231</v>
      </c>
      <c r="P808" s="29" t="s">
        <v>25</v>
      </c>
      <c r="AM808" s="8">
        <v>43707</v>
      </c>
      <c r="AN808" s="29" t="s">
        <v>222</v>
      </c>
      <c r="AP808">
        <v>2304</v>
      </c>
      <c r="AQ808">
        <v>1059</v>
      </c>
    </row>
    <row r="809" spans="1:61" hidden="1" x14ac:dyDescent="0.25">
      <c r="A809" s="29" t="s">
        <v>216</v>
      </c>
      <c r="B809" s="5">
        <v>43626</v>
      </c>
      <c r="C809" s="6">
        <v>8</v>
      </c>
      <c r="D809" s="29" t="s">
        <v>217</v>
      </c>
      <c r="E809" s="29" t="s">
        <v>274</v>
      </c>
      <c r="F809" s="29" t="s">
        <v>275</v>
      </c>
      <c r="G809" s="7">
        <v>0.52329401620370375</v>
      </c>
      <c r="H809" s="3">
        <v>624</v>
      </c>
      <c r="I809" s="29" t="s">
        <v>228</v>
      </c>
      <c r="J809" s="3">
        <v>1655</v>
      </c>
      <c r="K809" s="29" t="s">
        <v>229</v>
      </c>
      <c r="L809" s="29" t="s">
        <v>124</v>
      </c>
      <c r="M809" s="29" t="s">
        <v>231</v>
      </c>
      <c r="N809" s="29" t="s">
        <v>163</v>
      </c>
      <c r="O809" s="29" t="s">
        <v>231</v>
      </c>
      <c r="P809" s="29" t="s">
        <v>25</v>
      </c>
      <c r="AM809" s="8">
        <v>43707</v>
      </c>
      <c r="AN809" s="29" t="s">
        <v>222</v>
      </c>
      <c r="AP809">
        <v>2394</v>
      </c>
      <c r="AQ809">
        <v>1043</v>
      </c>
    </row>
    <row r="810" spans="1:61" hidden="1" x14ac:dyDescent="0.25">
      <c r="A810" s="29" t="s">
        <v>216</v>
      </c>
      <c r="B810" s="5">
        <v>43626</v>
      </c>
      <c r="C810" s="6">
        <v>8</v>
      </c>
      <c r="D810" s="29" t="s">
        <v>217</v>
      </c>
      <c r="E810" s="29" t="s">
        <v>274</v>
      </c>
      <c r="F810" s="29" t="s">
        <v>275</v>
      </c>
      <c r="G810" s="7">
        <v>0.52331179398148142</v>
      </c>
      <c r="H810" s="3">
        <v>634</v>
      </c>
      <c r="I810" s="29" t="s">
        <v>228</v>
      </c>
      <c r="J810" s="3">
        <v>1656</v>
      </c>
      <c r="K810" s="29" t="s">
        <v>229</v>
      </c>
      <c r="L810" s="29" t="s">
        <v>124</v>
      </c>
      <c r="M810" s="29" t="s">
        <v>231</v>
      </c>
      <c r="N810" s="29" t="s">
        <v>163</v>
      </c>
      <c r="O810" s="29" t="s">
        <v>231</v>
      </c>
      <c r="P810" s="29" t="s">
        <v>25</v>
      </c>
      <c r="AM810" s="8">
        <v>43707</v>
      </c>
      <c r="AN810" s="29" t="s">
        <v>222</v>
      </c>
      <c r="AP810">
        <v>2895</v>
      </c>
      <c r="AQ810">
        <v>1275</v>
      </c>
    </row>
    <row r="811" spans="1:61" hidden="1" x14ac:dyDescent="0.25">
      <c r="A811" s="29" t="s">
        <v>216</v>
      </c>
      <c r="B811" s="5">
        <v>43626</v>
      </c>
      <c r="C811" s="6">
        <v>8</v>
      </c>
      <c r="D811" s="29" t="s">
        <v>217</v>
      </c>
      <c r="E811" s="29" t="s">
        <v>274</v>
      </c>
      <c r="F811" s="29" t="s">
        <v>275</v>
      </c>
      <c r="G811" s="7">
        <v>0.52332423611111112</v>
      </c>
      <c r="H811" s="3">
        <v>641</v>
      </c>
      <c r="I811" s="29" t="s">
        <v>228</v>
      </c>
      <c r="J811" s="3">
        <v>1657</v>
      </c>
      <c r="K811" s="29" t="s">
        <v>229</v>
      </c>
      <c r="L811" s="29" t="s">
        <v>124</v>
      </c>
      <c r="M811" s="29" t="s">
        <v>232</v>
      </c>
      <c r="N811" s="29" t="s">
        <v>163</v>
      </c>
      <c r="O811" s="29" t="s">
        <v>231</v>
      </c>
      <c r="P811" s="29" t="s">
        <v>25</v>
      </c>
      <c r="AM811" s="8">
        <v>43707</v>
      </c>
      <c r="AN811" s="29" t="s">
        <v>222</v>
      </c>
      <c r="AP811">
        <v>136</v>
      </c>
      <c r="AQ811">
        <v>1115</v>
      </c>
    </row>
    <row r="812" spans="1:61" hidden="1" x14ac:dyDescent="0.25">
      <c r="A812" s="29" t="s">
        <v>216</v>
      </c>
      <c r="B812" s="5">
        <v>43626</v>
      </c>
      <c r="C812" s="6">
        <v>8</v>
      </c>
      <c r="D812" s="29" t="s">
        <v>217</v>
      </c>
      <c r="E812" s="29" t="s">
        <v>274</v>
      </c>
      <c r="F812" s="29" t="s">
        <v>275</v>
      </c>
      <c r="G812" s="7">
        <v>0.52332600694444442</v>
      </c>
      <c r="H812" s="3">
        <v>642</v>
      </c>
      <c r="I812" s="29" t="s">
        <v>228</v>
      </c>
      <c r="J812" s="3">
        <v>1658</v>
      </c>
      <c r="K812" s="29" t="s">
        <v>229</v>
      </c>
      <c r="L812" s="29" t="s">
        <v>112</v>
      </c>
      <c r="M812" s="29" t="s">
        <v>231</v>
      </c>
      <c r="N812" s="29" t="s">
        <v>167</v>
      </c>
      <c r="O812" s="29" t="s">
        <v>231</v>
      </c>
      <c r="P812" s="29" t="s">
        <v>25</v>
      </c>
      <c r="AM812" s="8">
        <v>43707</v>
      </c>
      <c r="AN812" s="29" t="s">
        <v>222</v>
      </c>
      <c r="AP812">
        <v>1025</v>
      </c>
      <c r="AQ812">
        <v>1312</v>
      </c>
    </row>
    <row r="813" spans="1:61" hidden="1" x14ac:dyDescent="0.25">
      <c r="A813" s="29" t="s">
        <v>216</v>
      </c>
      <c r="B813" s="5">
        <v>43626</v>
      </c>
      <c r="C813" s="6">
        <v>8</v>
      </c>
      <c r="D813" s="29" t="s">
        <v>217</v>
      </c>
      <c r="E813" s="29" t="s">
        <v>274</v>
      </c>
      <c r="F813" s="29" t="s">
        <v>275</v>
      </c>
      <c r="G813" s="7">
        <v>0.52334910879629637</v>
      </c>
      <c r="H813" s="3">
        <v>655</v>
      </c>
      <c r="I813" s="29" t="s">
        <v>228</v>
      </c>
      <c r="J813" s="3">
        <v>1659</v>
      </c>
      <c r="K813" s="29" t="s">
        <v>229</v>
      </c>
      <c r="L813" s="29" t="s">
        <v>124</v>
      </c>
      <c r="M813" s="29" t="s">
        <v>232</v>
      </c>
      <c r="N813" s="29" t="s">
        <v>163</v>
      </c>
      <c r="O813" s="29" t="s">
        <v>231</v>
      </c>
      <c r="P813" s="29" t="s">
        <v>25</v>
      </c>
      <c r="AM813" s="8">
        <v>43707</v>
      </c>
      <c r="AN813" s="29" t="s">
        <v>222</v>
      </c>
      <c r="AP813">
        <v>1615</v>
      </c>
      <c r="AQ813">
        <v>1218</v>
      </c>
    </row>
    <row r="814" spans="1:61" hidden="1" x14ac:dyDescent="0.25">
      <c r="A814" s="29" t="s">
        <v>216</v>
      </c>
      <c r="B814" s="5">
        <v>43626</v>
      </c>
      <c r="C814" s="6">
        <v>8</v>
      </c>
      <c r="D814" s="29" t="s">
        <v>217</v>
      </c>
      <c r="E814" s="29" t="s">
        <v>274</v>
      </c>
      <c r="F814" s="29" t="s">
        <v>275</v>
      </c>
      <c r="G814" s="7">
        <v>0.5233722106481481</v>
      </c>
      <c r="H814" s="3">
        <v>668</v>
      </c>
      <c r="I814" s="29" t="s">
        <v>228</v>
      </c>
      <c r="J814" s="3">
        <v>1660</v>
      </c>
      <c r="K814" s="29" t="s">
        <v>229</v>
      </c>
      <c r="L814" s="29" t="s">
        <v>124</v>
      </c>
      <c r="M814" s="29" t="s">
        <v>230</v>
      </c>
      <c r="N814" s="29" t="s">
        <v>163</v>
      </c>
      <c r="O814" s="29" t="s">
        <v>231</v>
      </c>
      <c r="P814" s="29" t="s">
        <v>25</v>
      </c>
      <c r="AM814" s="8">
        <v>43707</v>
      </c>
      <c r="AN814" s="29" t="s">
        <v>222</v>
      </c>
      <c r="AP814">
        <v>936</v>
      </c>
      <c r="AQ814">
        <v>1011</v>
      </c>
    </row>
    <row r="815" spans="1:61" hidden="1" x14ac:dyDescent="0.25">
      <c r="A815" s="29" t="s">
        <v>216</v>
      </c>
      <c r="B815" s="5">
        <v>43626</v>
      </c>
      <c r="C815" s="6">
        <v>8</v>
      </c>
      <c r="D815" s="29" t="s">
        <v>217</v>
      </c>
      <c r="E815" s="29" t="s">
        <v>274</v>
      </c>
      <c r="F815" s="29" t="s">
        <v>275</v>
      </c>
      <c r="G815" s="7">
        <v>0.52338109953703704</v>
      </c>
      <c r="H815" s="3">
        <v>673</v>
      </c>
      <c r="I815" s="29" t="s">
        <v>228</v>
      </c>
      <c r="J815" s="3">
        <v>1661</v>
      </c>
      <c r="K815" s="29" t="s">
        <v>229</v>
      </c>
      <c r="L815" s="29" t="s">
        <v>124</v>
      </c>
      <c r="M815" s="29" t="s">
        <v>230</v>
      </c>
      <c r="N815" s="29" t="s">
        <v>163</v>
      </c>
      <c r="O815" s="29" t="s">
        <v>231</v>
      </c>
      <c r="P815" s="29" t="s">
        <v>25</v>
      </c>
      <c r="AM815" s="8">
        <v>43707</v>
      </c>
      <c r="AN815" s="29" t="s">
        <v>222</v>
      </c>
      <c r="AP815">
        <v>133</v>
      </c>
      <c r="AQ815">
        <v>1243</v>
      </c>
    </row>
    <row r="816" spans="1:61" hidden="1" x14ac:dyDescent="0.25">
      <c r="A816" s="29" t="s">
        <v>216</v>
      </c>
      <c r="B816" s="5">
        <v>43626</v>
      </c>
      <c r="C816" s="6">
        <v>8</v>
      </c>
      <c r="D816" s="29" t="s">
        <v>217</v>
      </c>
      <c r="E816" s="29" t="s">
        <v>274</v>
      </c>
      <c r="F816" s="29" t="s">
        <v>275</v>
      </c>
      <c r="G816" s="7">
        <v>0.52340775462962963</v>
      </c>
      <c r="H816" s="3">
        <v>688</v>
      </c>
      <c r="I816" s="29" t="s">
        <v>228</v>
      </c>
      <c r="J816" s="3">
        <v>1662</v>
      </c>
      <c r="K816" s="29" t="s">
        <v>229</v>
      </c>
      <c r="L816" s="29" t="s">
        <v>124</v>
      </c>
      <c r="M816" s="29" t="s">
        <v>231</v>
      </c>
      <c r="N816" s="29" t="s">
        <v>163</v>
      </c>
      <c r="O816" s="29" t="s">
        <v>231</v>
      </c>
      <c r="P816" s="29" t="s">
        <v>25</v>
      </c>
      <c r="AM816" s="8">
        <v>43707</v>
      </c>
      <c r="AN816" s="29" t="s">
        <v>222</v>
      </c>
      <c r="AP816">
        <v>2124</v>
      </c>
      <c r="AQ816">
        <v>1290</v>
      </c>
    </row>
    <row r="817" spans="1:43" hidden="1" x14ac:dyDescent="0.25">
      <c r="A817" s="29" t="s">
        <v>216</v>
      </c>
      <c r="B817" s="5">
        <v>43626</v>
      </c>
      <c r="C817" s="6">
        <v>8</v>
      </c>
      <c r="D817" s="29" t="s">
        <v>217</v>
      </c>
      <c r="E817" s="29" t="s">
        <v>274</v>
      </c>
      <c r="F817" s="29" t="s">
        <v>275</v>
      </c>
      <c r="G817" s="7">
        <v>0.52340775462962963</v>
      </c>
      <c r="H817" s="3">
        <v>688</v>
      </c>
      <c r="I817" s="29" t="s">
        <v>228</v>
      </c>
      <c r="J817" s="3">
        <v>1663</v>
      </c>
      <c r="K817" s="29" t="s">
        <v>229</v>
      </c>
      <c r="L817" s="29" t="s">
        <v>125</v>
      </c>
      <c r="M817" s="29" t="s">
        <v>230</v>
      </c>
      <c r="N817" s="29" t="s">
        <v>163</v>
      </c>
      <c r="O817" s="29" t="s">
        <v>231</v>
      </c>
      <c r="P817" s="29" t="s">
        <v>25</v>
      </c>
      <c r="AM817" s="8">
        <v>43707</v>
      </c>
      <c r="AN817" s="29" t="s">
        <v>222</v>
      </c>
      <c r="AP817">
        <v>2200</v>
      </c>
      <c r="AQ817">
        <v>1283</v>
      </c>
    </row>
    <row r="818" spans="1:43" hidden="1" x14ac:dyDescent="0.25">
      <c r="A818" s="29" t="s">
        <v>216</v>
      </c>
      <c r="B818" s="5">
        <v>43626</v>
      </c>
      <c r="C818" s="6">
        <v>8</v>
      </c>
      <c r="D818" s="29" t="s">
        <v>217</v>
      </c>
      <c r="E818" s="29" t="s">
        <v>274</v>
      </c>
      <c r="F818" s="29" t="s">
        <v>275</v>
      </c>
      <c r="G818" s="7">
        <v>0.52340775462962963</v>
      </c>
      <c r="H818" s="3">
        <v>688</v>
      </c>
      <c r="I818" s="29" t="s">
        <v>228</v>
      </c>
      <c r="J818" s="3">
        <v>1664</v>
      </c>
      <c r="K818" s="29" t="s">
        <v>229</v>
      </c>
      <c r="L818" s="29" t="s">
        <v>124</v>
      </c>
      <c r="M818" s="29" t="s">
        <v>231</v>
      </c>
      <c r="N818" s="29" t="s">
        <v>163</v>
      </c>
      <c r="O818" s="29" t="s">
        <v>231</v>
      </c>
      <c r="P818" s="29" t="s">
        <v>25</v>
      </c>
      <c r="AM818" s="8">
        <v>43707</v>
      </c>
      <c r="AN818" s="29" t="s">
        <v>222</v>
      </c>
      <c r="AP818">
        <v>2239</v>
      </c>
      <c r="AQ818">
        <v>1292</v>
      </c>
    </row>
    <row r="819" spans="1:43" hidden="1" x14ac:dyDescent="0.25">
      <c r="A819" s="29" t="s">
        <v>216</v>
      </c>
      <c r="B819" s="5">
        <v>43626</v>
      </c>
      <c r="C819" s="6">
        <v>8</v>
      </c>
      <c r="D819" s="29" t="s">
        <v>217</v>
      </c>
      <c r="E819" s="29" t="s">
        <v>274</v>
      </c>
      <c r="F819" s="29" t="s">
        <v>275</v>
      </c>
      <c r="G819" s="7">
        <v>0.52348771990740739</v>
      </c>
      <c r="H819" s="3">
        <v>733</v>
      </c>
      <c r="I819" s="29" t="s">
        <v>250</v>
      </c>
      <c r="J819" s="3">
        <v>1666</v>
      </c>
      <c r="K819" s="29" t="s">
        <v>229</v>
      </c>
      <c r="L819" s="29" t="s">
        <v>124</v>
      </c>
      <c r="M819" s="29" t="s">
        <v>230</v>
      </c>
      <c r="N819" s="29" t="s">
        <v>163</v>
      </c>
      <c r="O819" s="29" t="s">
        <v>231</v>
      </c>
      <c r="P819" s="29" t="s">
        <v>25</v>
      </c>
      <c r="AM819" s="8">
        <v>43707</v>
      </c>
      <c r="AN819" s="29" t="s">
        <v>222</v>
      </c>
      <c r="AP819">
        <v>1025</v>
      </c>
      <c r="AQ819">
        <v>1067</v>
      </c>
    </row>
    <row r="820" spans="1:43" hidden="1" x14ac:dyDescent="0.25">
      <c r="A820" s="29" t="s">
        <v>216</v>
      </c>
      <c r="B820" s="5">
        <v>43626</v>
      </c>
      <c r="C820" s="6">
        <v>8</v>
      </c>
      <c r="D820" s="29" t="s">
        <v>217</v>
      </c>
      <c r="E820" s="29" t="s">
        <v>274</v>
      </c>
      <c r="F820" s="29" t="s">
        <v>275</v>
      </c>
      <c r="G820" s="7">
        <v>0.52349660879629634</v>
      </c>
      <c r="H820" s="3">
        <v>738</v>
      </c>
      <c r="I820" s="29" t="s">
        <v>277</v>
      </c>
      <c r="J820" s="3">
        <v>1667</v>
      </c>
      <c r="K820" s="29" t="s">
        <v>211</v>
      </c>
      <c r="L820" s="29" t="s">
        <v>211</v>
      </c>
      <c r="N820" s="29" t="s">
        <v>211</v>
      </c>
      <c r="P820" s="29" t="s">
        <v>29</v>
      </c>
      <c r="AL820" s="29" t="s">
        <v>279</v>
      </c>
      <c r="AM820" s="8">
        <v>43707</v>
      </c>
      <c r="AN820" s="29" t="s">
        <v>222</v>
      </c>
      <c r="AP820">
        <v>1955</v>
      </c>
      <c r="AQ820">
        <v>1230</v>
      </c>
    </row>
    <row r="821" spans="1:43" hidden="1" x14ac:dyDescent="0.25">
      <c r="A821" s="29" t="s">
        <v>216</v>
      </c>
      <c r="B821" s="5">
        <v>43626</v>
      </c>
      <c r="C821" s="6">
        <v>8</v>
      </c>
      <c r="D821" s="29" t="s">
        <v>217</v>
      </c>
      <c r="E821" s="29" t="s">
        <v>274</v>
      </c>
      <c r="F821" s="29" t="s">
        <v>275</v>
      </c>
      <c r="G821" s="7">
        <v>0.52352326388888892</v>
      </c>
      <c r="H821" s="3">
        <v>753</v>
      </c>
      <c r="I821" s="29" t="s">
        <v>228</v>
      </c>
      <c r="J821" s="3">
        <v>1668</v>
      </c>
      <c r="K821" s="29" t="s">
        <v>229</v>
      </c>
      <c r="L821" s="29" t="s">
        <v>124</v>
      </c>
      <c r="M821" s="29" t="s">
        <v>231</v>
      </c>
      <c r="N821" s="29" t="s">
        <v>163</v>
      </c>
      <c r="O821" s="29" t="s">
        <v>231</v>
      </c>
      <c r="P821" s="29" t="s">
        <v>25</v>
      </c>
      <c r="AM821" s="8">
        <v>43707</v>
      </c>
      <c r="AN821" s="29" t="s">
        <v>222</v>
      </c>
      <c r="AP821">
        <v>1145</v>
      </c>
      <c r="AQ821">
        <v>978</v>
      </c>
    </row>
    <row r="822" spans="1:43" hidden="1" x14ac:dyDescent="0.25">
      <c r="A822" s="29" t="s">
        <v>216</v>
      </c>
      <c r="B822" s="5">
        <v>43626</v>
      </c>
      <c r="C822" s="6">
        <v>8</v>
      </c>
      <c r="D822" s="29" t="s">
        <v>217</v>
      </c>
      <c r="E822" s="29" t="s">
        <v>274</v>
      </c>
      <c r="F822" s="29" t="s">
        <v>275</v>
      </c>
      <c r="G822" s="7">
        <v>0.52352326388888892</v>
      </c>
      <c r="H822" s="3">
        <v>753</v>
      </c>
      <c r="I822" s="29" t="s">
        <v>228</v>
      </c>
      <c r="J822" s="3">
        <v>1669</v>
      </c>
      <c r="K822" s="29" t="s">
        <v>229</v>
      </c>
      <c r="L822" s="29" t="s">
        <v>124</v>
      </c>
      <c r="M822" s="29" t="s">
        <v>231</v>
      </c>
      <c r="N822" s="29" t="s">
        <v>163</v>
      </c>
      <c r="O822" s="29" t="s">
        <v>231</v>
      </c>
      <c r="P822" s="29" t="s">
        <v>25</v>
      </c>
      <c r="AM822" s="8">
        <v>43707</v>
      </c>
      <c r="AN822" s="29" t="s">
        <v>222</v>
      </c>
      <c r="AP822">
        <v>1157</v>
      </c>
      <c r="AQ822">
        <v>1034</v>
      </c>
    </row>
    <row r="823" spans="1:43" hidden="1" x14ac:dyDescent="0.25">
      <c r="A823" s="29" t="s">
        <v>216</v>
      </c>
      <c r="B823" s="5">
        <v>43626</v>
      </c>
      <c r="C823" s="6">
        <v>8</v>
      </c>
      <c r="D823" s="29" t="s">
        <v>217</v>
      </c>
      <c r="E823" s="29" t="s">
        <v>274</v>
      </c>
      <c r="F823" s="29" t="s">
        <v>275</v>
      </c>
      <c r="G823" s="7">
        <v>0.52353570601851851</v>
      </c>
      <c r="H823" s="3">
        <v>760</v>
      </c>
      <c r="I823" s="29" t="s">
        <v>228</v>
      </c>
      <c r="J823" s="3">
        <v>1670</v>
      </c>
      <c r="K823" s="29" t="s">
        <v>229</v>
      </c>
      <c r="L823" s="29" t="s">
        <v>112</v>
      </c>
      <c r="M823" s="29" t="s">
        <v>231</v>
      </c>
      <c r="N823" s="29" t="s">
        <v>167</v>
      </c>
      <c r="O823" s="29" t="s">
        <v>231</v>
      </c>
      <c r="P823" s="29" t="s">
        <v>25</v>
      </c>
      <c r="AM823" s="8">
        <v>43707</v>
      </c>
      <c r="AN823" s="29" t="s">
        <v>222</v>
      </c>
      <c r="AP823">
        <v>190</v>
      </c>
      <c r="AQ823">
        <v>1055</v>
      </c>
    </row>
    <row r="824" spans="1:43" hidden="1" x14ac:dyDescent="0.25">
      <c r="A824" s="29" t="s">
        <v>216</v>
      </c>
      <c r="B824" s="5">
        <v>43626</v>
      </c>
      <c r="C824" s="6">
        <v>8</v>
      </c>
      <c r="D824" s="29" t="s">
        <v>217</v>
      </c>
      <c r="E824" s="29" t="s">
        <v>274</v>
      </c>
      <c r="F824" s="29" t="s">
        <v>275</v>
      </c>
      <c r="G824" s="7">
        <v>0.52353925925925926</v>
      </c>
      <c r="H824" s="3">
        <v>762</v>
      </c>
      <c r="I824" s="29" t="s">
        <v>228</v>
      </c>
      <c r="J824" s="3">
        <v>1671</v>
      </c>
      <c r="K824" s="29" t="s">
        <v>229</v>
      </c>
      <c r="L824" s="29" t="s">
        <v>124</v>
      </c>
      <c r="M824" s="29" t="s">
        <v>231</v>
      </c>
      <c r="N824" s="29" t="s">
        <v>163</v>
      </c>
      <c r="O824" s="29" t="s">
        <v>231</v>
      </c>
      <c r="P824" s="29" t="s">
        <v>25</v>
      </c>
      <c r="AM824" s="8">
        <v>43707</v>
      </c>
      <c r="AN824" s="29" t="s">
        <v>222</v>
      </c>
      <c r="AP824">
        <v>2409</v>
      </c>
      <c r="AQ824">
        <v>1282</v>
      </c>
    </row>
    <row r="825" spans="1:43" hidden="1" x14ac:dyDescent="0.25">
      <c r="A825" s="29" t="s">
        <v>216</v>
      </c>
      <c r="B825" s="5">
        <v>43626</v>
      </c>
      <c r="C825" s="6">
        <v>8</v>
      </c>
      <c r="D825" s="29" t="s">
        <v>217</v>
      </c>
      <c r="E825" s="29" t="s">
        <v>274</v>
      </c>
      <c r="F825" s="29" t="s">
        <v>275</v>
      </c>
      <c r="G825" s="7">
        <v>0.52354104166666671</v>
      </c>
      <c r="H825" s="3">
        <v>763</v>
      </c>
      <c r="I825" s="29" t="s">
        <v>228</v>
      </c>
      <c r="J825" s="3">
        <v>1672</v>
      </c>
      <c r="K825" s="29" t="s">
        <v>229</v>
      </c>
      <c r="L825" s="29" t="s">
        <v>112</v>
      </c>
      <c r="M825" s="29" t="s">
        <v>231</v>
      </c>
      <c r="N825" s="29" t="s">
        <v>167</v>
      </c>
      <c r="O825" s="29" t="s">
        <v>231</v>
      </c>
      <c r="P825" s="29" t="s">
        <v>25</v>
      </c>
      <c r="AM825" s="8">
        <v>43707</v>
      </c>
      <c r="AN825" s="29" t="s">
        <v>222</v>
      </c>
      <c r="AP825">
        <v>17</v>
      </c>
      <c r="AQ825">
        <v>1250</v>
      </c>
    </row>
    <row r="826" spans="1:43" hidden="1" x14ac:dyDescent="0.25">
      <c r="A826" s="29" t="s">
        <v>216</v>
      </c>
      <c r="B826" s="5">
        <v>43626</v>
      </c>
      <c r="C826" s="6">
        <v>8</v>
      </c>
      <c r="D826" s="29" t="s">
        <v>217</v>
      </c>
      <c r="E826" s="29" t="s">
        <v>274</v>
      </c>
      <c r="F826" s="29" t="s">
        <v>275</v>
      </c>
      <c r="G826" s="7">
        <v>0.52361745370370372</v>
      </c>
      <c r="H826" s="3">
        <v>806</v>
      </c>
      <c r="I826" s="29" t="s">
        <v>228</v>
      </c>
      <c r="J826" s="3">
        <v>1676</v>
      </c>
      <c r="K826" s="29" t="s">
        <v>229</v>
      </c>
      <c r="L826" s="29" t="s">
        <v>124</v>
      </c>
      <c r="M826" s="29" t="s">
        <v>230</v>
      </c>
      <c r="N826" s="29" t="s">
        <v>163</v>
      </c>
      <c r="O826" s="29" t="s">
        <v>231</v>
      </c>
      <c r="P826" s="29" t="s">
        <v>25</v>
      </c>
      <c r="AM826" s="8">
        <v>43707</v>
      </c>
      <c r="AN826" s="29" t="s">
        <v>222</v>
      </c>
      <c r="AP826">
        <v>257</v>
      </c>
      <c r="AQ826">
        <v>1070</v>
      </c>
    </row>
    <row r="827" spans="1:43" hidden="1" x14ac:dyDescent="0.25">
      <c r="A827" s="29" t="s">
        <v>216</v>
      </c>
      <c r="B827" s="5">
        <v>43626</v>
      </c>
      <c r="C827" s="6">
        <v>8</v>
      </c>
      <c r="D827" s="29" t="s">
        <v>217</v>
      </c>
      <c r="E827" s="29" t="s">
        <v>274</v>
      </c>
      <c r="F827" s="29" t="s">
        <v>275</v>
      </c>
      <c r="G827" s="7">
        <v>0.52366188657407409</v>
      </c>
      <c r="H827" s="3">
        <v>831</v>
      </c>
      <c r="I827" s="29" t="s">
        <v>228</v>
      </c>
      <c r="J827" s="3">
        <v>1677</v>
      </c>
      <c r="K827" s="29" t="s">
        <v>229</v>
      </c>
      <c r="L827" s="29" t="s">
        <v>125</v>
      </c>
      <c r="M827" s="29" t="s">
        <v>230</v>
      </c>
      <c r="N827" s="29" t="s">
        <v>163</v>
      </c>
      <c r="O827" s="29" t="s">
        <v>231</v>
      </c>
      <c r="P827" s="29" t="s">
        <v>25</v>
      </c>
      <c r="AM827" s="8">
        <v>43707</v>
      </c>
      <c r="AN827" s="29" t="s">
        <v>222</v>
      </c>
      <c r="AP827">
        <v>1555</v>
      </c>
      <c r="AQ827">
        <v>906</v>
      </c>
    </row>
    <row r="828" spans="1:43" hidden="1" x14ac:dyDescent="0.25">
      <c r="A828" s="29" t="s">
        <v>216</v>
      </c>
      <c r="B828" s="5">
        <v>43626</v>
      </c>
      <c r="C828" s="6">
        <v>8</v>
      </c>
      <c r="D828" s="29" t="s">
        <v>217</v>
      </c>
      <c r="E828" s="29" t="s">
        <v>274</v>
      </c>
      <c r="F828" s="29" t="s">
        <v>275</v>
      </c>
      <c r="G828" s="7">
        <v>0.52366188657407409</v>
      </c>
      <c r="H828" s="3">
        <v>831</v>
      </c>
      <c r="I828" s="29" t="s">
        <v>228</v>
      </c>
      <c r="J828" s="3">
        <v>1678</v>
      </c>
      <c r="K828" s="29" t="s">
        <v>229</v>
      </c>
      <c r="L828" s="29" t="s">
        <v>124</v>
      </c>
      <c r="M828" s="29" t="s">
        <v>230</v>
      </c>
      <c r="N828" s="29" t="s">
        <v>163</v>
      </c>
      <c r="O828" s="29" t="s">
        <v>231</v>
      </c>
      <c r="P828" s="29" t="s">
        <v>25</v>
      </c>
      <c r="AM828" s="8">
        <v>43707</v>
      </c>
      <c r="AN828" s="29" t="s">
        <v>222</v>
      </c>
      <c r="AP828">
        <v>1788</v>
      </c>
      <c r="AQ828">
        <v>951</v>
      </c>
    </row>
    <row r="829" spans="1:43" hidden="1" x14ac:dyDescent="0.25">
      <c r="A829" s="29" t="s">
        <v>216</v>
      </c>
      <c r="B829" s="5">
        <v>43626</v>
      </c>
      <c r="C829" s="6">
        <v>8</v>
      </c>
      <c r="D829" s="29" t="s">
        <v>217</v>
      </c>
      <c r="E829" s="29" t="s">
        <v>274</v>
      </c>
      <c r="F829" s="29" t="s">
        <v>275</v>
      </c>
      <c r="G829" s="7">
        <v>0.52366188657407409</v>
      </c>
      <c r="H829" s="3">
        <v>831</v>
      </c>
      <c r="I829" s="29" t="s">
        <v>228</v>
      </c>
      <c r="J829" s="3">
        <v>1679</v>
      </c>
      <c r="K829" s="29" t="s">
        <v>229</v>
      </c>
      <c r="L829" s="29" t="s">
        <v>124</v>
      </c>
      <c r="M829" s="29" t="s">
        <v>230</v>
      </c>
      <c r="N829" s="29" t="s">
        <v>163</v>
      </c>
      <c r="O829" s="29" t="s">
        <v>231</v>
      </c>
      <c r="P829" s="29" t="s">
        <v>25</v>
      </c>
      <c r="AM829" s="8">
        <v>43707</v>
      </c>
      <c r="AN829" s="29" t="s">
        <v>222</v>
      </c>
      <c r="AP829">
        <v>1951</v>
      </c>
      <c r="AQ829">
        <v>921</v>
      </c>
    </row>
    <row r="830" spans="1:43" hidden="1" x14ac:dyDescent="0.25">
      <c r="A830" s="29" t="s">
        <v>216</v>
      </c>
      <c r="B830" s="5">
        <v>43626</v>
      </c>
      <c r="C830" s="6">
        <v>8</v>
      </c>
      <c r="D830" s="29" t="s">
        <v>217</v>
      </c>
      <c r="E830" s="29" t="s">
        <v>274</v>
      </c>
      <c r="F830" s="29" t="s">
        <v>275</v>
      </c>
      <c r="G830" s="7">
        <v>0.52367076388888889</v>
      </c>
      <c r="H830" s="3">
        <v>836</v>
      </c>
      <c r="I830" s="29" t="s">
        <v>228</v>
      </c>
      <c r="J830" s="3">
        <v>1680</v>
      </c>
      <c r="K830" s="29" t="s">
        <v>229</v>
      </c>
      <c r="L830" s="29" t="s">
        <v>124</v>
      </c>
      <c r="M830" s="29" t="s">
        <v>232</v>
      </c>
      <c r="N830" s="29" t="s">
        <v>163</v>
      </c>
      <c r="O830" s="29" t="s">
        <v>231</v>
      </c>
      <c r="P830" s="29" t="s">
        <v>25</v>
      </c>
      <c r="AM830" s="8">
        <v>43707</v>
      </c>
      <c r="AN830" s="29" t="s">
        <v>222</v>
      </c>
      <c r="AP830">
        <v>362</v>
      </c>
      <c r="AQ830">
        <v>1160</v>
      </c>
    </row>
    <row r="831" spans="1:43" hidden="1" x14ac:dyDescent="0.25">
      <c r="A831" s="29" t="s">
        <v>216</v>
      </c>
      <c r="B831" s="5">
        <v>43626</v>
      </c>
      <c r="C831" s="6">
        <v>8</v>
      </c>
      <c r="D831" s="29" t="s">
        <v>217</v>
      </c>
      <c r="E831" s="29" t="s">
        <v>274</v>
      </c>
      <c r="F831" s="29" t="s">
        <v>275</v>
      </c>
      <c r="G831" s="7">
        <v>0.52369920138888892</v>
      </c>
      <c r="H831" s="3">
        <v>852</v>
      </c>
      <c r="I831" s="29" t="s">
        <v>277</v>
      </c>
      <c r="J831" s="3">
        <v>1681</v>
      </c>
      <c r="K831" s="29" t="s">
        <v>211</v>
      </c>
      <c r="L831" s="29" t="s">
        <v>211</v>
      </c>
      <c r="N831" s="29" t="s">
        <v>211</v>
      </c>
      <c r="P831" s="29" t="s">
        <v>29</v>
      </c>
      <c r="AL831" s="29" t="s">
        <v>280</v>
      </c>
      <c r="AM831" s="8">
        <v>43707</v>
      </c>
      <c r="AN831" s="29" t="s">
        <v>222</v>
      </c>
      <c r="AP831">
        <v>2230</v>
      </c>
      <c r="AQ831">
        <v>927</v>
      </c>
    </row>
    <row r="832" spans="1:43" hidden="1" x14ac:dyDescent="0.25">
      <c r="A832" s="29" t="s">
        <v>216</v>
      </c>
      <c r="B832" s="5">
        <v>43626</v>
      </c>
      <c r="C832" s="6">
        <v>8</v>
      </c>
      <c r="D832" s="29" t="s">
        <v>217</v>
      </c>
      <c r="E832" s="29" t="s">
        <v>274</v>
      </c>
      <c r="F832" s="29" t="s">
        <v>275</v>
      </c>
      <c r="G832" s="7">
        <v>0.52389646990740746</v>
      </c>
      <c r="H832" s="3">
        <v>963</v>
      </c>
      <c r="I832" s="29" t="s">
        <v>228</v>
      </c>
      <c r="J832" s="3">
        <v>1683</v>
      </c>
      <c r="K832" s="29" t="s">
        <v>229</v>
      </c>
      <c r="L832" s="29" t="s">
        <v>124</v>
      </c>
      <c r="M832" s="29" t="s">
        <v>232</v>
      </c>
      <c r="N832" s="29" t="s">
        <v>163</v>
      </c>
      <c r="O832" s="29" t="s">
        <v>231</v>
      </c>
      <c r="P832" s="29" t="s">
        <v>25</v>
      </c>
      <c r="AM832" s="8">
        <v>43707</v>
      </c>
      <c r="AN832" s="29" t="s">
        <v>222</v>
      </c>
      <c r="AP832">
        <v>80</v>
      </c>
      <c r="AQ832">
        <v>1200</v>
      </c>
    </row>
    <row r="833" spans="1:43" hidden="1" x14ac:dyDescent="0.25">
      <c r="A833" s="29" t="s">
        <v>216</v>
      </c>
      <c r="B833" s="5">
        <v>43626</v>
      </c>
      <c r="C833" s="6">
        <v>8</v>
      </c>
      <c r="D833" s="29" t="s">
        <v>217</v>
      </c>
      <c r="E833" s="29" t="s">
        <v>274</v>
      </c>
      <c r="F833" s="29" t="s">
        <v>275</v>
      </c>
      <c r="G833" s="7">
        <v>0.52390890046296301</v>
      </c>
      <c r="H833" s="3">
        <v>970</v>
      </c>
      <c r="I833" s="29" t="s">
        <v>228</v>
      </c>
      <c r="J833" s="3">
        <v>1685</v>
      </c>
      <c r="K833" s="29" t="s">
        <v>229</v>
      </c>
      <c r="L833" s="29" t="s">
        <v>124</v>
      </c>
      <c r="M833" s="29" t="s">
        <v>230</v>
      </c>
      <c r="N833" s="29" t="s">
        <v>163</v>
      </c>
      <c r="O833" s="29" t="s">
        <v>231</v>
      </c>
      <c r="P833" s="29" t="s">
        <v>25</v>
      </c>
      <c r="AM833" s="8">
        <v>43705</v>
      </c>
      <c r="AN833" s="29" t="s">
        <v>255</v>
      </c>
      <c r="AP833">
        <v>99</v>
      </c>
      <c r="AQ833">
        <v>1147</v>
      </c>
    </row>
    <row r="834" spans="1:43" hidden="1" x14ac:dyDescent="0.25">
      <c r="A834" s="29" t="s">
        <v>216</v>
      </c>
      <c r="B834" s="5">
        <v>43626</v>
      </c>
      <c r="C834" s="6">
        <v>8</v>
      </c>
      <c r="D834" s="29" t="s">
        <v>217</v>
      </c>
      <c r="E834" s="29" t="s">
        <v>274</v>
      </c>
      <c r="F834" s="29" t="s">
        <v>275</v>
      </c>
      <c r="G834" s="7">
        <v>0.52391601851851854</v>
      </c>
      <c r="H834" s="3">
        <v>974</v>
      </c>
      <c r="I834" s="29" t="s">
        <v>228</v>
      </c>
      <c r="J834" s="3">
        <v>1686</v>
      </c>
      <c r="K834" s="29" t="s">
        <v>229</v>
      </c>
      <c r="L834" s="29" t="s">
        <v>124</v>
      </c>
      <c r="M834" s="29" t="s">
        <v>231</v>
      </c>
      <c r="N834" s="29" t="s">
        <v>163</v>
      </c>
      <c r="O834" s="29" t="s">
        <v>231</v>
      </c>
      <c r="P834" s="29" t="s">
        <v>25</v>
      </c>
      <c r="AM834" s="8">
        <v>43707</v>
      </c>
      <c r="AN834" s="29" t="s">
        <v>222</v>
      </c>
      <c r="AP834">
        <v>2717</v>
      </c>
      <c r="AQ834">
        <v>1109</v>
      </c>
    </row>
    <row r="835" spans="1:43" hidden="1" x14ac:dyDescent="0.25">
      <c r="A835" s="29" t="s">
        <v>216</v>
      </c>
      <c r="B835" s="5">
        <v>43626</v>
      </c>
      <c r="C835" s="6">
        <v>8</v>
      </c>
      <c r="D835" s="29" t="s">
        <v>217</v>
      </c>
      <c r="E835" s="29" t="s">
        <v>274</v>
      </c>
      <c r="F835" s="29" t="s">
        <v>275</v>
      </c>
      <c r="G835" s="7">
        <v>0.52391601851851854</v>
      </c>
      <c r="H835" s="3">
        <v>974</v>
      </c>
      <c r="I835" s="29" t="s">
        <v>228</v>
      </c>
      <c r="J835" s="3">
        <v>1687</v>
      </c>
      <c r="K835" s="29" t="s">
        <v>229</v>
      </c>
      <c r="L835" s="29" t="s">
        <v>124</v>
      </c>
      <c r="M835" s="29" t="s">
        <v>230</v>
      </c>
      <c r="N835" s="29" t="s">
        <v>163</v>
      </c>
      <c r="O835" s="29" t="s">
        <v>231</v>
      </c>
      <c r="P835" s="29" t="s">
        <v>25</v>
      </c>
      <c r="AM835" s="8">
        <v>43707</v>
      </c>
      <c r="AN835" s="29" t="s">
        <v>222</v>
      </c>
      <c r="AP835">
        <v>2532</v>
      </c>
      <c r="AQ835">
        <v>1023</v>
      </c>
    </row>
    <row r="836" spans="1:43" hidden="1" x14ac:dyDescent="0.25">
      <c r="A836" s="29" t="s">
        <v>216</v>
      </c>
      <c r="B836" s="5">
        <v>43626</v>
      </c>
      <c r="C836" s="6">
        <v>8</v>
      </c>
      <c r="D836" s="29" t="s">
        <v>217</v>
      </c>
      <c r="E836" s="29" t="s">
        <v>274</v>
      </c>
      <c r="F836" s="29" t="s">
        <v>275</v>
      </c>
      <c r="G836" s="7">
        <v>0.52392667824074068</v>
      </c>
      <c r="H836" s="3">
        <v>980</v>
      </c>
      <c r="I836" s="29" t="s">
        <v>277</v>
      </c>
      <c r="J836" s="3">
        <v>1688</v>
      </c>
      <c r="K836" s="29" t="s">
        <v>211</v>
      </c>
      <c r="L836" s="29" t="s">
        <v>211</v>
      </c>
      <c r="N836" s="29" t="s">
        <v>211</v>
      </c>
      <c r="P836" s="29" t="s">
        <v>29</v>
      </c>
      <c r="AL836" s="29" t="s">
        <v>281</v>
      </c>
      <c r="AM836" s="8">
        <v>43707</v>
      </c>
      <c r="AN836" s="29" t="s">
        <v>222</v>
      </c>
      <c r="AP836">
        <v>2012</v>
      </c>
      <c r="AQ836">
        <v>950</v>
      </c>
    </row>
    <row r="837" spans="1:43" hidden="1" x14ac:dyDescent="0.25">
      <c r="A837" s="29" t="s">
        <v>216</v>
      </c>
      <c r="B837" s="5">
        <v>43626</v>
      </c>
      <c r="C837" s="6">
        <v>8</v>
      </c>
      <c r="D837" s="29" t="s">
        <v>217</v>
      </c>
      <c r="E837" s="29" t="s">
        <v>274</v>
      </c>
      <c r="F837" s="29" t="s">
        <v>275</v>
      </c>
      <c r="G837" s="7">
        <v>0.5239284490740741</v>
      </c>
      <c r="H837" s="3">
        <v>981</v>
      </c>
      <c r="I837" s="29" t="s">
        <v>228</v>
      </c>
      <c r="J837" s="3">
        <v>1689</v>
      </c>
      <c r="K837" s="29" t="s">
        <v>229</v>
      </c>
      <c r="L837" s="29" t="s">
        <v>124</v>
      </c>
      <c r="M837" s="29" t="s">
        <v>230</v>
      </c>
      <c r="N837" s="29" t="s">
        <v>163</v>
      </c>
      <c r="O837" s="29" t="s">
        <v>231</v>
      </c>
      <c r="P837" s="29" t="s">
        <v>25</v>
      </c>
      <c r="AM837" s="8">
        <v>43707</v>
      </c>
      <c r="AN837" s="29" t="s">
        <v>222</v>
      </c>
      <c r="AP837">
        <v>1346</v>
      </c>
      <c r="AQ837">
        <v>1125</v>
      </c>
    </row>
    <row r="838" spans="1:43" hidden="1" x14ac:dyDescent="0.25">
      <c r="A838" s="29" t="s">
        <v>216</v>
      </c>
      <c r="B838" s="5">
        <v>43626</v>
      </c>
      <c r="C838" s="6">
        <v>8</v>
      </c>
      <c r="D838" s="29" t="s">
        <v>217</v>
      </c>
      <c r="E838" s="29" t="s">
        <v>274</v>
      </c>
      <c r="F838" s="29" t="s">
        <v>275</v>
      </c>
      <c r="G838" s="7">
        <v>0.5239284490740741</v>
      </c>
      <c r="H838" s="3">
        <v>981</v>
      </c>
      <c r="I838" s="29" t="s">
        <v>228</v>
      </c>
      <c r="J838" s="3">
        <v>1690</v>
      </c>
      <c r="K838" s="29" t="s">
        <v>229</v>
      </c>
      <c r="L838" s="29" t="s">
        <v>124</v>
      </c>
      <c r="M838" s="29" t="s">
        <v>230</v>
      </c>
      <c r="N838" s="29" t="s">
        <v>163</v>
      </c>
      <c r="O838" s="29" t="s">
        <v>231</v>
      </c>
      <c r="P838" s="29" t="s">
        <v>25</v>
      </c>
      <c r="AM838" s="8">
        <v>43707</v>
      </c>
      <c r="AN838" s="29" t="s">
        <v>222</v>
      </c>
      <c r="AP838">
        <v>1252</v>
      </c>
      <c r="AQ838">
        <v>1089</v>
      </c>
    </row>
    <row r="839" spans="1:43" hidden="1" x14ac:dyDescent="0.25">
      <c r="A839" s="29" t="s">
        <v>216</v>
      </c>
      <c r="B839" s="5">
        <v>43626</v>
      </c>
      <c r="C839" s="6">
        <v>8</v>
      </c>
      <c r="D839" s="29" t="s">
        <v>217</v>
      </c>
      <c r="E839" s="29" t="s">
        <v>274</v>
      </c>
      <c r="F839" s="29" t="s">
        <v>275</v>
      </c>
      <c r="G839" s="7">
        <v>0.5239284490740741</v>
      </c>
      <c r="H839" s="3">
        <v>981</v>
      </c>
      <c r="I839" s="29" t="s">
        <v>228</v>
      </c>
      <c r="J839" s="3">
        <v>1691</v>
      </c>
      <c r="K839" s="29" t="s">
        <v>229</v>
      </c>
      <c r="L839" s="29" t="s">
        <v>124</v>
      </c>
      <c r="M839" s="29" t="s">
        <v>230</v>
      </c>
      <c r="N839" s="29" t="s">
        <v>163</v>
      </c>
      <c r="O839" s="29" t="s">
        <v>231</v>
      </c>
      <c r="P839" s="29" t="s">
        <v>25</v>
      </c>
      <c r="AM839" s="8">
        <v>43707</v>
      </c>
      <c r="AN839" s="29" t="s">
        <v>222</v>
      </c>
      <c r="AP839">
        <v>1150</v>
      </c>
      <c r="AQ839">
        <v>994</v>
      </c>
    </row>
    <row r="840" spans="1:43" hidden="1" x14ac:dyDescent="0.25">
      <c r="A840" s="29" t="s">
        <v>216</v>
      </c>
      <c r="B840" s="5">
        <v>43626</v>
      </c>
      <c r="C840" s="6">
        <v>8</v>
      </c>
      <c r="D840" s="29" t="s">
        <v>217</v>
      </c>
      <c r="E840" s="29" t="s">
        <v>274</v>
      </c>
      <c r="F840" s="29" t="s">
        <v>275</v>
      </c>
      <c r="G840" s="7">
        <v>0.5239284490740741</v>
      </c>
      <c r="H840" s="3">
        <v>981</v>
      </c>
      <c r="I840" s="29" t="s">
        <v>228</v>
      </c>
      <c r="J840" s="3">
        <v>1692</v>
      </c>
      <c r="K840" s="29" t="s">
        <v>229</v>
      </c>
      <c r="L840" s="29" t="s">
        <v>124</v>
      </c>
      <c r="M840" s="29" t="s">
        <v>230</v>
      </c>
      <c r="N840" s="29" t="s">
        <v>163</v>
      </c>
      <c r="O840" s="29" t="s">
        <v>231</v>
      </c>
      <c r="P840" s="29" t="s">
        <v>25</v>
      </c>
      <c r="AM840" s="8">
        <v>43707</v>
      </c>
      <c r="AN840" s="29" t="s">
        <v>222</v>
      </c>
      <c r="AP840">
        <v>1094</v>
      </c>
      <c r="AQ840">
        <v>938</v>
      </c>
    </row>
    <row r="841" spans="1:43" hidden="1" x14ac:dyDescent="0.25">
      <c r="A841" s="29" t="s">
        <v>216</v>
      </c>
      <c r="B841" s="5">
        <v>43626</v>
      </c>
      <c r="C841" s="6">
        <v>8</v>
      </c>
      <c r="D841" s="29" t="s">
        <v>217</v>
      </c>
      <c r="E841" s="29" t="s">
        <v>274</v>
      </c>
      <c r="F841" s="29" t="s">
        <v>275</v>
      </c>
      <c r="G841" s="7">
        <v>0.52393023148148143</v>
      </c>
      <c r="H841" s="3">
        <v>982</v>
      </c>
      <c r="I841" s="29" t="s">
        <v>228</v>
      </c>
      <c r="J841" s="3">
        <v>1693</v>
      </c>
      <c r="K841" s="29" t="s">
        <v>229</v>
      </c>
      <c r="L841" s="29" t="s">
        <v>125</v>
      </c>
      <c r="M841" s="29" t="s">
        <v>232</v>
      </c>
      <c r="N841" s="29" t="s">
        <v>163</v>
      </c>
      <c r="O841" s="29" t="s">
        <v>231</v>
      </c>
      <c r="P841" s="29" t="s">
        <v>25</v>
      </c>
      <c r="AM841" s="8">
        <v>43707</v>
      </c>
      <c r="AN841" s="29" t="s">
        <v>222</v>
      </c>
      <c r="AP841">
        <v>2594</v>
      </c>
      <c r="AQ841">
        <v>1155</v>
      </c>
    </row>
    <row r="842" spans="1:43" hidden="1" x14ac:dyDescent="0.25">
      <c r="A842" s="29" t="s">
        <v>216</v>
      </c>
      <c r="B842" s="5">
        <v>43626</v>
      </c>
      <c r="C842" s="6">
        <v>8</v>
      </c>
      <c r="D842" s="29" t="s">
        <v>217</v>
      </c>
      <c r="E842" s="29" t="s">
        <v>274</v>
      </c>
      <c r="F842" s="29" t="s">
        <v>275</v>
      </c>
      <c r="G842" s="7">
        <v>0.52393200231481485</v>
      </c>
      <c r="H842" s="3">
        <v>983</v>
      </c>
      <c r="I842" s="29" t="s">
        <v>228</v>
      </c>
      <c r="J842" s="3">
        <v>1694</v>
      </c>
      <c r="K842" s="29" t="s">
        <v>229</v>
      </c>
      <c r="L842" s="29" t="s">
        <v>124</v>
      </c>
      <c r="M842" s="29" t="s">
        <v>232</v>
      </c>
      <c r="N842" s="29" t="s">
        <v>163</v>
      </c>
      <c r="O842" s="29" t="s">
        <v>231</v>
      </c>
      <c r="P842" s="29" t="s">
        <v>25</v>
      </c>
      <c r="AM842" s="8">
        <v>43707</v>
      </c>
      <c r="AN842" s="29" t="s">
        <v>222</v>
      </c>
      <c r="AP842">
        <v>2196</v>
      </c>
      <c r="AQ842">
        <v>1241</v>
      </c>
    </row>
    <row r="843" spans="1:43" hidden="1" x14ac:dyDescent="0.25">
      <c r="A843" s="29" t="s">
        <v>216</v>
      </c>
      <c r="B843" s="5">
        <v>43626</v>
      </c>
      <c r="C843" s="6">
        <v>8</v>
      </c>
      <c r="D843" s="29" t="s">
        <v>217</v>
      </c>
      <c r="E843" s="29" t="s">
        <v>274</v>
      </c>
      <c r="F843" s="29" t="s">
        <v>275</v>
      </c>
      <c r="G843" s="7">
        <v>0.52393200231481485</v>
      </c>
      <c r="H843" s="3">
        <v>983</v>
      </c>
      <c r="I843" s="29" t="s">
        <v>228</v>
      </c>
      <c r="J843" s="3">
        <v>1695</v>
      </c>
      <c r="K843" s="29" t="s">
        <v>229</v>
      </c>
      <c r="L843" s="29" t="s">
        <v>124</v>
      </c>
      <c r="M843" s="29" t="s">
        <v>230</v>
      </c>
      <c r="N843" s="29" t="s">
        <v>163</v>
      </c>
      <c r="O843" s="29" t="s">
        <v>231</v>
      </c>
      <c r="P843" s="29" t="s">
        <v>25</v>
      </c>
      <c r="AM843" s="8">
        <v>43707</v>
      </c>
      <c r="AN843" s="29" t="s">
        <v>222</v>
      </c>
      <c r="AP843">
        <v>2164</v>
      </c>
      <c r="AQ843">
        <v>1113</v>
      </c>
    </row>
    <row r="844" spans="1:43" hidden="1" x14ac:dyDescent="0.25">
      <c r="A844" s="29" t="s">
        <v>216</v>
      </c>
      <c r="B844" s="5">
        <v>43626</v>
      </c>
      <c r="C844" s="6">
        <v>8</v>
      </c>
      <c r="D844" s="29" t="s">
        <v>217</v>
      </c>
      <c r="E844" s="29" t="s">
        <v>274</v>
      </c>
      <c r="F844" s="29" t="s">
        <v>275</v>
      </c>
      <c r="G844" s="7">
        <v>0.52393378472222218</v>
      </c>
      <c r="H844" s="3">
        <v>984</v>
      </c>
      <c r="I844" s="29" t="s">
        <v>228</v>
      </c>
      <c r="J844" s="3">
        <v>1696</v>
      </c>
      <c r="K844" s="29" t="s">
        <v>229</v>
      </c>
      <c r="L844" s="29" t="s">
        <v>124</v>
      </c>
      <c r="M844" s="29" t="s">
        <v>232</v>
      </c>
      <c r="N844" s="29" t="s">
        <v>163</v>
      </c>
      <c r="O844" s="29" t="s">
        <v>231</v>
      </c>
      <c r="P844" s="29" t="s">
        <v>25</v>
      </c>
      <c r="AM844" s="8">
        <v>43707</v>
      </c>
      <c r="AN844" s="29" t="s">
        <v>222</v>
      </c>
      <c r="AP844">
        <v>2267</v>
      </c>
      <c r="AQ844">
        <v>1270</v>
      </c>
    </row>
    <row r="845" spans="1:43" hidden="1" x14ac:dyDescent="0.25">
      <c r="A845" s="29" t="s">
        <v>216</v>
      </c>
      <c r="B845" s="5">
        <v>43626</v>
      </c>
      <c r="C845" s="6">
        <v>8</v>
      </c>
      <c r="D845" s="29" t="s">
        <v>217</v>
      </c>
      <c r="E845" s="29" t="s">
        <v>274</v>
      </c>
      <c r="F845" s="29" t="s">
        <v>275</v>
      </c>
      <c r="G845" s="7">
        <v>0.52393378472222218</v>
      </c>
      <c r="H845" s="3">
        <v>984</v>
      </c>
      <c r="I845" s="29" t="s">
        <v>228</v>
      </c>
      <c r="J845" s="3">
        <v>1697</v>
      </c>
      <c r="K845" s="29" t="s">
        <v>229</v>
      </c>
      <c r="L845" s="29" t="s">
        <v>124</v>
      </c>
      <c r="M845" s="29" t="s">
        <v>232</v>
      </c>
      <c r="N845" s="29" t="s">
        <v>163</v>
      </c>
      <c r="O845" s="29" t="s">
        <v>231</v>
      </c>
      <c r="P845" s="29" t="s">
        <v>25</v>
      </c>
      <c r="AM845" s="8">
        <v>43707</v>
      </c>
      <c r="AN845" s="29" t="s">
        <v>222</v>
      </c>
      <c r="AP845">
        <v>2366</v>
      </c>
      <c r="AQ845">
        <v>1017</v>
      </c>
    </row>
    <row r="846" spans="1:43" hidden="1" x14ac:dyDescent="0.25">
      <c r="A846" s="29" t="s">
        <v>216</v>
      </c>
      <c r="B846" s="5">
        <v>43626</v>
      </c>
      <c r="C846" s="6">
        <v>8</v>
      </c>
      <c r="D846" s="29" t="s">
        <v>217</v>
      </c>
      <c r="E846" s="29" t="s">
        <v>274</v>
      </c>
      <c r="F846" s="29" t="s">
        <v>275</v>
      </c>
      <c r="G846" s="7">
        <v>0.52393378472222218</v>
      </c>
      <c r="H846" s="3">
        <v>984</v>
      </c>
      <c r="I846" s="29" t="s">
        <v>228</v>
      </c>
      <c r="J846" s="3">
        <v>1698</v>
      </c>
      <c r="K846" s="29" t="s">
        <v>229</v>
      </c>
      <c r="L846" s="29" t="s">
        <v>124</v>
      </c>
      <c r="M846" s="29" t="s">
        <v>232</v>
      </c>
      <c r="N846" s="29" t="s">
        <v>163</v>
      </c>
      <c r="O846" s="29" t="s">
        <v>231</v>
      </c>
      <c r="P846" s="29" t="s">
        <v>25</v>
      </c>
      <c r="AM846" s="8">
        <v>43707</v>
      </c>
      <c r="AN846" s="29" t="s">
        <v>222</v>
      </c>
      <c r="AP846">
        <v>2065</v>
      </c>
      <c r="AQ846">
        <v>996</v>
      </c>
    </row>
    <row r="847" spans="1:43" hidden="1" x14ac:dyDescent="0.25">
      <c r="A847" s="29" t="s">
        <v>216</v>
      </c>
      <c r="B847" s="5">
        <v>43626</v>
      </c>
      <c r="C847" s="6">
        <v>8</v>
      </c>
      <c r="D847" s="29" t="s">
        <v>217</v>
      </c>
      <c r="E847" s="29" t="s">
        <v>274</v>
      </c>
      <c r="F847" s="29" t="s">
        <v>275</v>
      </c>
      <c r="G847" s="7">
        <v>0.52393555555555549</v>
      </c>
      <c r="H847" s="3">
        <v>985</v>
      </c>
      <c r="I847" s="29" t="s">
        <v>228</v>
      </c>
      <c r="J847" s="3">
        <v>1699</v>
      </c>
      <c r="K847" s="29" t="s">
        <v>229</v>
      </c>
      <c r="L847" s="29" t="s">
        <v>124</v>
      </c>
      <c r="M847" s="29" t="s">
        <v>230</v>
      </c>
      <c r="N847" s="29" t="s">
        <v>163</v>
      </c>
      <c r="O847" s="29" t="s">
        <v>231</v>
      </c>
      <c r="P847" s="29" t="s">
        <v>25</v>
      </c>
      <c r="AM847" s="8">
        <v>43707</v>
      </c>
      <c r="AN847" s="29" t="s">
        <v>222</v>
      </c>
      <c r="AP847">
        <v>2192</v>
      </c>
      <c r="AQ847">
        <v>1240</v>
      </c>
    </row>
    <row r="848" spans="1:43" hidden="1" x14ac:dyDescent="0.25">
      <c r="A848" s="29" t="s">
        <v>216</v>
      </c>
      <c r="B848" s="5">
        <v>43626</v>
      </c>
      <c r="C848" s="6">
        <v>8</v>
      </c>
      <c r="D848" s="29" t="s">
        <v>217</v>
      </c>
      <c r="E848" s="29" t="s">
        <v>274</v>
      </c>
      <c r="F848" s="29" t="s">
        <v>275</v>
      </c>
      <c r="G848" s="7">
        <v>0.52393555555555549</v>
      </c>
      <c r="H848" s="3">
        <v>985</v>
      </c>
      <c r="I848" s="29" t="s">
        <v>228</v>
      </c>
      <c r="J848" s="3">
        <v>1700</v>
      </c>
      <c r="K848" s="29" t="s">
        <v>229</v>
      </c>
      <c r="L848" s="29" t="s">
        <v>124</v>
      </c>
      <c r="M848" s="29" t="s">
        <v>230</v>
      </c>
      <c r="N848" s="29" t="s">
        <v>163</v>
      </c>
      <c r="O848" s="29" t="s">
        <v>231</v>
      </c>
      <c r="P848" s="29" t="s">
        <v>25</v>
      </c>
      <c r="AM848" s="8">
        <v>43707</v>
      </c>
      <c r="AN848" s="29" t="s">
        <v>222</v>
      </c>
      <c r="AP848">
        <v>1975</v>
      </c>
      <c r="AQ848">
        <v>1142</v>
      </c>
    </row>
    <row r="849" spans="1:43" hidden="1" x14ac:dyDescent="0.25">
      <c r="A849" s="29" t="s">
        <v>216</v>
      </c>
      <c r="B849" s="5">
        <v>43626</v>
      </c>
      <c r="C849" s="6">
        <v>8</v>
      </c>
      <c r="D849" s="29" t="s">
        <v>217</v>
      </c>
      <c r="E849" s="29" t="s">
        <v>274</v>
      </c>
      <c r="F849" s="29" t="s">
        <v>275</v>
      </c>
      <c r="G849" s="7">
        <v>0.52393733796296293</v>
      </c>
      <c r="H849" s="3">
        <v>986</v>
      </c>
      <c r="I849" s="29" t="s">
        <v>228</v>
      </c>
      <c r="J849" s="3">
        <v>1701</v>
      </c>
      <c r="K849" s="29" t="s">
        <v>229</v>
      </c>
      <c r="L849" s="29" t="s">
        <v>124</v>
      </c>
      <c r="M849" s="29" t="s">
        <v>230</v>
      </c>
      <c r="N849" s="29" t="s">
        <v>163</v>
      </c>
      <c r="O849" s="29" t="s">
        <v>231</v>
      </c>
      <c r="P849" s="29" t="s">
        <v>25</v>
      </c>
      <c r="AM849" s="8">
        <v>43707</v>
      </c>
      <c r="AN849" s="29" t="s">
        <v>222</v>
      </c>
      <c r="AP849">
        <v>1920</v>
      </c>
      <c r="AQ849">
        <v>1250</v>
      </c>
    </row>
    <row r="850" spans="1:43" hidden="1" x14ac:dyDescent="0.25">
      <c r="A850" s="29" t="s">
        <v>216</v>
      </c>
      <c r="B850" s="5">
        <v>43626</v>
      </c>
      <c r="C850" s="6">
        <v>8</v>
      </c>
      <c r="D850" s="29" t="s">
        <v>217</v>
      </c>
      <c r="E850" s="29" t="s">
        <v>274</v>
      </c>
      <c r="F850" s="29" t="s">
        <v>275</v>
      </c>
      <c r="G850" s="7">
        <v>0.52393733796296293</v>
      </c>
      <c r="H850" s="3">
        <v>986</v>
      </c>
      <c r="I850" s="29" t="s">
        <v>228</v>
      </c>
      <c r="J850" s="3">
        <v>1702</v>
      </c>
      <c r="K850" s="29" t="s">
        <v>229</v>
      </c>
      <c r="L850" s="29" t="s">
        <v>124</v>
      </c>
      <c r="M850" s="29" t="s">
        <v>230</v>
      </c>
      <c r="N850" s="29" t="s">
        <v>163</v>
      </c>
      <c r="O850" s="29" t="s">
        <v>231</v>
      </c>
      <c r="P850" s="29" t="s">
        <v>25</v>
      </c>
      <c r="AM850" s="8">
        <v>43707</v>
      </c>
      <c r="AN850" s="29" t="s">
        <v>222</v>
      </c>
      <c r="AP850">
        <v>1912</v>
      </c>
      <c r="AQ850">
        <v>1177</v>
      </c>
    </row>
    <row r="851" spans="1:43" hidden="1" x14ac:dyDescent="0.25">
      <c r="A851" s="29" t="s">
        <v>216</v>
      </c>
      <c r="B851" s="5">
        <v>43626</v>
      </c>
      <c r="C851" s="6">
        <v>8</v>
      </c>
      <c r="D851" s="29" t="s">
        <v>217</v>
      </c>
      <c r="E851" s="29" t="s">
        <v>274</v>
      </c>
      <c r="F851" s="29" t="s">
        <v>275</v>
      </c>
      <c r="G851" s="7">
        <v>0.52393733796296293</v>
      </c>
      <c r="H851" s="3">
        <v>986</v>
      </c>
      <c r="I851" s="29" t="s">
        <v>228</v>
      </c>
      <c r="J851" s="3">
        <v>1703</v>
      </c>
      <c r="K851" s="29" t="s">
        <v>229</v>
      </c>
      <c r="L851" s="29" t="s">
        <v>124</v>
      </c>
      <c r="M851" s="29" t="s">
        <v>230</v>
      </c>
      <c r="N851" s="29" t="s">
        <v>163</v>
      </c>
      <c r="O851" s="29" t="s">
        <v>231</v>
      </c>
      <c r="P851" s="29" t="s">
        <v>25</v>
      </c>
      <c r="AM851" s="8">
        <v>43707</v>
      </c>
      <c r="AN851" s="29" t="s">
        <v>222</v>
      </c>
      <c r="AP851">
        <v>1905</v>
      </c>
      <c r="AQ851">
        <v>1092</v>
      </c>
    </row>
    <row r="852" spans="1:43" hidden="1" x14ac:dyDescent="0.25">
      <c r="A852" s="29" t="s">
        <v>216</v>
      </c>
      <c r="B852" s="5">
        <v>43626</v>
      </c>
      <c r="C852" s="6">
        <v>8</v>
      </c>
      <c r="D852" s="29" t="s">
        <v>217</v>
      </c>
      <c r="E852" s="29" t="s">
        <v>274</v>
      </c>
      <c r="F852" s="29" t="s">
        <v>275</v>
      </c>
      <c r="G852" s="7">
        <v>0.52393733796296293</v>
      </c>
      <c r="H852" s="3">
        <v>986</v>
      </c>
      <c r="I852" s="29" t="s">
        <v>228</v>
      </c>
      <c r="J852" s="3">
        <v>1704</v>
      </c>
      <c r="K852" s="29" t="s">
        <v>229</v>
      </c>
      <c r="L852" s="29" t="s">
        <v>124</v>
      </c>
      <c r="M852" s="29" t="s">
        <v>230</v>
      </c>
      <c r="N852" s="29" t="s">
        <v>163</v>
      </c>
      <c r="O852" s="29" t="s">
        <v>231</v>
      </c>
      <c r="P852" s="29" t="s">
        <v>25</v>
      </c>
      <c r="AM852" s="8">
        <v>43707</v>
      </c>
      <c r="AN852" s="29" t="s">
        <v>222</v>
      </c>
      <c r="AP852">
        <v>1880</v>
      </c>
      <c r="AQ852">
        <v>1052</v>
      </c>
    </row>
    <row r="853" spans="1:43" hidden="1" x14ac:dyDescent="0.25">
      <c r="A853" s="29" t="s">
        <v>216</v>
      </c>
      <c r="B853" s="5">
        <v>43626</v>
      </c>
      <c r="C853" s="6">
        <v>8</v>
      </c>
      <c r="D853" s="29" t="s">
        <v>217</v>
      </c>
      <c r="E853" s="29" t="s">
        <v>274</v>
      </c>
      <c r="F853" s="29" t="s">
        <v>275</v>
      </c>
      <c r="G853" s="7">
        <v>0.52393733796296293</v>
      </c>
      <c r="H853" s="3">
        <v>986</v>
      </c>
      <c r="I853" s="29" t="s">
        <v>228</v>
      </c>
      <c r="J853" s="3">
        <v>1705</v>
      </c>
      <c r="K853" s="29" t="s">
        <v>229</v>
      </c>
      <c r="L853" s="29" t="s">
        <v>124</v>
      </c>
      <c r="M853" s="29" t="s">
        <v>230</v>
      </c>
      <c r="N853" s="29" t="s">
        <v>163</v>
      </c>
      <c r="O853" s="29" t="s">
        <v>231</v>
      </c>
      <c r="P853" s="29" t="s">
        <v>25</v>
      </c>
      <c r="AM853" s="8">
        <v>43707</v>
      </c>
      <c r="AN853" s="29" t="s">
        <v>222</v>
      </c>
      <c r="AP853">
        <v>1507</v>
      </c>
      <c r="AQ853">
        <v>1064</v>
      </c>
    </row>
    <row r="854" spans="1:43" hidden="1" x14ac:dyDescent="0.25">
      <c r="A854" s="29" t="s">
        <v>216</v>
      </c>
      <c r="B854" s="5">
        <v>43626</v>
      </c>
      <c r="C854" s="6">
        <v>8</v>
      </c>
      <c r="D854" s="29" t="s">
        <v>217</v>
      </c>
      <c r="E854" s="29" t="s">
        <v>274</v>
      </c>
      <c r="F854" s="29" t="s">
        <v>275</v>
      </c>
      <c r="G854" s="7">
        <v>0.52393733796296293</v>
      </c>
      <c r="H854" s="3">
        <v>986</v>
      </c>
      <c r="I854" s="29" t="s">
        <v>228</v>
      </c>
      <c r="J854" s="3">
        <v>1706</v>
      </c>
      <c r="K854" s="29" t="s">
        <v>229</v>
      </c>
      <c r="L854" s="29" t="s">
        <v>124</v>
      </c>
      <c r="M854" s="29" t="s">
        <v>230</v>
      </c>
      <c r="N854" s="29" t="s">
        <v>163</v>
      </c>
      <c r="O854" s="29" t="s">
        <v>231</v>
      </c>
      <c r="P854" s="29" t="s">
        <v>25</v>
      </c>
      <c r="AM854" s="8">
        <v>43707</v>
      </c>
      <c r="AN854" s="29" t="s">
        <v>222</v>
      </c>
      <c r="AP854">
        <v>1920</v>
      </c>
      <c r="AQ854">
        <v>984</v>
      </c>
    </row>
    <row r="855" spans="1:43" hidden="1" x14ac:dyDescent="0.25">
      <c r="A855" s="29" t="s">
        <v>216</v>
      </c>
      <c r="B855" s="5">
        <v>43626</v>
      </c>
      <c r="C855" s="6">
        <v>8</v>
      </c>
      <c r="D855" s="29" t="s">
        <v>217</v>
      </c>
      <c r="E855" s="29" t="s">
        <v>274</v>
      </c>
      <c r="F855" s="29" t="s">
        <v>275</v>
      </c>
      <c r="G855" s="7">
        <v>0.52393733796296293</v>
      </c>
      <c r="H855" s="3">
        <v>986</v>
      </c>
      <c r="I855" s="29" t="s">
        <v>228</v>
      </c>
      <c r="J855" s="3">
        <v>1707</v>
      </c>
      <c r="K855" s="29" t="s">
        <v>229</v>
      </c>
      <c r="L855" s="29" t="s">
        <v>124</v>
      </c>
      <c r="M855" s="29" t="s">
        <v>230</v>
      </c>
      <c r="N855" s="29" t="s">
        <v>163</v>
      </c>
      <c r="O855" s="29" t="s">
        <v>231</v>
      </c>
      <c r="P855" s="29" t="s">
        <v>25</v>
      </c>
      <c r="AM855" s="8">
        <v>43707</v>
      </c>
      <c r="AN855" s="29" t="s">
        <v>222</v>
      </c>
      <c r="AP855">
        <v>1898</v>
      </c>
      <c r="AQ855">
        <v>930</v>
      </c>
    </row>
    <row r="856" spans="1:43" hidden="1" x14ac:dyDescent="0.25">
      <c r="A856" s="29" t="s">
        <v>216</v>
      </c>
      <c r="B856" s="5">
        <v>43626</v>
      </c>
      <c r="C856" s="6">
        <v>8</v>
      </c>
      <c r="D856" s="29" t="s">
        <v>217</v>
      </c>
      <c r="E856" s="29" t="s">
        <v>274</v>
      </c>
      <c r="F856" s="29" t="s">
        <v>275</v>
      </c>
      <c r="G856" s="7">
        <v>0.52393912037037038</v>
      </c>
      <c r="H856" s="3">
        <v>987</v>
      </c>
      <c r="I856" s="29" t="s">
        <v>228</v>
      </c>
      <c r="J856" s="3">
        <v>1708</v>
      </c>
      <c r="K856" s="29" t="s">
        <v>229</v>
      </c>
      <c r="L856" s="29" t="s">
        <v>124</v>
      </c>
      <c r="M856" s="29" t="s">
        <v>230</v>
      </c>
      <c r="N856" s="29" t="s">
        <v>163</v>
      </c>
      <c r="O856" s="29" t="s">
        <v>231</v>
      </c>
      <c r="P856" s="29" t="s">
        <v>25</v>
      </c>
      <c r="AM856" s="8">
        <v>43707</v>
      </c>
      <c r="AN856" s="29" t="s">
        <v>222</v>
      </c>
      <c r="AP856">
        <v>1862</v>
      </c>
      <c r="AQ856">
        <v>1273</v>
      </c>
    </row>
    <row r="857" spans="1:43" hidden="1" x14ac:dyDescent="0.25">
      <c r="A857" s="29" t="s">
        <v>216</v>
      </c>
      <c r="B857" s="5">
        <v>43626</v>
      </c>
      <c r="C857" s="6">
        <v>8</v>
      </c>
      <c r="D857" s="29" t="s">
        <v>217</v>
      </c>
      <c r="E857" s="29" t="s">
        <v>274</v>
      </c>
      <c r="F857" s="29" t="s">
        <v>275</v>
      </c>
      <c r="G857" s="7">
        <v>0.52393912037037038</v>
      </c>
      <c r="H857" s="3">
        <v>987</v>
      </c>
      <c r="I857" s="29" t="s">
        <v>228</v>
      </c>
      <c r="J857" s="3">
        <v>1709</v>
      </c>
      <c r="K857" s="29" t="s">
        <v>229</v>
      </c>
      <c r="L857" s="29" t="s">
        <v>125</v>
      </c>
      <c r="M857" s="29" t="s">
        <v>230</v>
      </c>
      <c r="N857" s="29" t="s">
        <v>163</v>
      </c>
      <c r="O857" s="29" t="s">
        <v>231</v>
      </c>
      <c r="P857" s="29" t="s">
        <v>25</v>
      </c>
      <c r="AM857" s="8">
        <v>43707</v>
      </c>
      <c r="AN857" s="29" t="s">
        <v>222</v>
      </c>
      <c r="AP857">
        <v>1865</v>
      </c>
      <c r="AQ857">
        <v>1239</v>
      </c>
    </row>
    <row r="858" spans="1:43" hidden="1" x14ac:dyDescent="0.25">
      <c r="A858" s="29" t="s">
        <v>216</v>
      </c>
      <c r="B858" s="5">
        <v>43626</v>
      </c>
      <c r="C858" s="6">
        <v>8</v>
      </c>
      <c r="D858" s="29" t="s">
        <v>217</v>
      </c>
      <c r="E858" s="29" t="s">
        <v>274</v>
      </c>
      <c r="F858" s="29" t="s">
        <v>275</v>
      </c>
      <c r="G858" s="7">
        <v>0.52393912037037038</v>
      </c>
      <c r="H858" s="3">
        <v>987</v>
      </c>
      <c r="I858" s="29" t="s">
        <v>228</v>
      </c>
      <c r="J858" s="3">
        <v>1710</v>
      </c>
      <c r="K858" s="29" t="s">
        <v>229</v>
      </c>
      <c r="L858" s="29" t="s">
        <v>125</v>
      </c>
      <c r="M858" s="29" t="s">
        <v>230</v>
      </c>
      <c r="N858" s="29" t="s">
        <v>163</v>
      </c>
      <c r="O858" s="29" t="s">
        <v>231</v>
      </c>
      <c r="P858" s="29" t="s">
        <v>25</v>
      </c>
      <c r="AM858" s="8">
        <v>43707</v>
      </c>
      <c r="AN858" s="29" t="s">
        <v>222</v>
      </c>
      <c r="AP858">
        <v>1866</v>
      </c>
      <c r="AQ858">
        <v>1186</v>
      </c>
    </row>
    <row r="859" spans="1:43" hidden="1" x14ac:dyDescent="0.25">
      <c r="A859" s="29" t="s">
        <v>216</v>
      </c>
      <c r="B859" s="5">
        <v>43626</v>
      </c>
      <c r="C859" s="6">
        <v>8</v>
      </c>
      <c r="D859" s="29" t="s">
        <v>217</v>
      </c>
      <c r="E859" s="29" t="s">
        <v>274</v>
      </c>
      <c r="F859" s="29" t="s">
        <v>275</v>
      </c>
      <c r="G859" s="7">
        <v>0.52393912037037038</v>
      </c>
      <c r="H859" s="3">
        <v>987</v>
      </c>
      <c r="I859" s="29" t="s">
        <v>228</v>
      </c>
      <c r="J859" s="3">
        <v>1711</v>
      </c>
      <c r="K859" s="29" t="s">
        <v>229</v>
      </c>
      <c r="L859" s="29" t="s">
        <v>125</v>
      </c>
      <c r="M859" s="29" t="s">
        <v>230</v>
      </c>
      <c r="N859" s="29" t="s">
        <v>163</v>
      </c>
      <c r="O859" s="29" t="s">
        <v>231</v>
      </c>
      <c r="P859" s="29" t="s">
        <v>25</v>
      </c>
      <c r="AM859" s="8">
        <v>43707</v>
      </c>
      <c r="AN859" s="29" t="s">
        <v>222</v>
      </c>
      <c r="AP859">
        <v>1883</v>
      </c>
      <c r="AQ859">
        <v>1126</v>
      </c>
    </row>
    <row r="860" spans="1:43" hidden="1" x14ac:dyDescent="0.25">
      <c r="A860" s="29" t="s">
        <v>216</v>
      </c>
      <c r="B860" s="5">
        <v>43626</v>
      </c>
      <c r="C860" s="6">
        <v>8</v>
      </c>
      <c r="D860" s="29" t="s">
        <v>217</v>
      </c>
      <c r="E860" s="29" t="s">
        <v>274</v>
      </c>
      <c r="F860" s="29" t="s">
        <v>275</v>
      </c>
      <c r="G860" s="7">
        <v>0.52393912037037038</v>
      </c>
      <c r="H860" s="3">
        <v>987</v>
      </c>
      <c r="I860" s="29" t="s">
        <v>228</v>
      </c>
      <c r="J860" s="3">
        <v>1712</v>
      </c>
      <c r="K860" s="29" t="s">
        <v>229</v>
      </c>
      <c r="L860" s="29" t="s">
        <v>124</v>
      </c>
      <c r="M860" s="29" t="s">
        <v>230</v>
      </c>
      <c r="N860" s="29" t="s">
        <v>163</v>
      </c>
      <c r="O860" s="29" t="s">
        <v>231</v>
      </c>
      <c r="P860" s="29" t="s">
        <v>25</v>
      </c>
      <c r="AM860" s="8">
        <v>43707</v>
      </c>
      <c r="AN860" s="29" t="s">
        <v>222</v>
      </c>
      <c r="AP860">
        <v>1975</v>
      </c>
      <c r="AQ860">
        <v>990</v>
      </c>
    </row>
    <row r="861" spans="1:43" hidden="1" x14ac:dyDescent="0.25">
      <c r="A861" s="29" t="s">
        <v>216</v>
      </c>
      <c r="B861" s="5">
        <v>43626</v>
      </c>
      <c r="C861" s="6">
        <v>8</v>
      </c>
      <c r="D861" s="29" t="s">
        <v>217</v>
      </c>
      <c r="E861" s="29" t="s">
        <v>274</v>
      </c>
      <c r="F861" s="29" t="s">
        <v>275</v>
      </c>
      <c r="G861" s="7">
        <v>0.52393912037037038</v>
      </c>
      <c r="H861" s="3">
        <v>987</v>
      </c>
      <c r="I861" s="29" t="s">
        <v>228</v>
      </c>
      <c r="J861" s="3">
        <v>1713</v>
      </c>
      <c r="K861" s="29" t="s">
        <v>229</v>
      </c>
      <c r="L861" s="29" t="s">
        <v>124</v>
      </c>
      <c r="M861" s="29" t="s">
        <v>230</v>
      </c>
      <c r="N861" s="29" t="s">
        <v>163</v>
      </c>
      <c r="O861" s="29" t="s">
        <v>231</v>
      </c>
      <c r="P861" s="29" t="s">
        <v>25</v>
      </c>
      <c r="AM861" s="8">
        <v>43707</v>
      </c>
      <c r="AN861" s="29" t="s">
        <v>222</v>
      </c>
      <c r="AP861">
        <v>2121</v>
      </c>
      <c r="AQ861">
        <v>947</v>
      </c>
    </row>
    <row r="862" spans="1:43" hidden="1" x14ac:dyDescent="0.25">
      <c r="A862" s="29" t="s">
        <v>216</v>
      </c>
      <c r="B862" s="5">
        <v>43626</v>
      </c>
      <c r="C862" s="6">
        <v>8</v>
      </c>
      <c r="D862" s="29" t="s">
        <v>217</v>
      </c>
      <c r="E862" s="29" t="s">
        <v>274</v>
      </c>
      <c r="F862" s="29" t="s">
        <v>275</v>
      </c>
      <c r="G862" s="7">
        <v>0.52393912037037038</v>
      </c>
      <c r="H862" s="3">
        <v>987</v>
      </c>
      <c r="I862" s="29" t="s">
        <v>228</v>
      </c>
      <c r="J862" s="3">
        <v>1714</v>
      </c>
      <c r="K862" s="29" t="s">
        <v>229</v>
      </c>
      <c r="L862" s="29" t="s">
        <v>124</v>
      </c>
      <c r="M862" s="29" t="s">
        <v>230</v>
      </c>
      <c r="N862" s="29" t="s">
        <v>163</v>
      </c>
      <c r="O862" s="29" t="s">
        <v>231</v>
      </c>
      <c r="P862" s="29" t="s">
        <v>25</v>
      </c>
      <c r="AM862" s="8">
        <v>43707</v>
      </c>
      <c r="AN862" s="29" t="s">
        <v>222</v>
      </c>
      <c r="AP862">
        <v>802</v>
      </c>
      <c r="AQ862">
        <v>1212</v>
      </c>
    </row>
    <row r="863" spans="1:43" hidden="1" x14ac:dyDescent="0.25">
      <c r="A863" s="29" t="s">
        <v>216</v>
      </c>
      <c r="B863" s="5">
        <v>43626</v>
      </c>
      <c r="C863" s="6">
        <v>8</v>
      </c>
      <c r="D863" s="29" t="s">
        <v>217</v>
      </c>
      <c r="E863" s="29" t="s">
        <v>274</v>
      </c>
      <c r="F863" s="29" t="s">
        <v>275</v>
      </c>
      <c r="G863" s="7">
        <v>0.52393912037037038</v>
      </c>
      <c r="H863" s="3">
        <v>987</v>
      </c>
      <c r="I863" s="29" t="s">
        <v>228</v>
      </c>
      <c r="J863" s="3">
        <v>1715</v>
      </c>
      <c r="K863" s="29" t="s">
        <v>229</v>
      </c>
      <c r="L863" s="29" t="s">
        <v>124</v>
      </c>
      <c r="M863" s="29" t="s">
        <v>230</v>
      </c>
      <c r="N863" s="29" t="s">
        <v>163</v>
      </c>
      <c r="O863" s="29" t="s">
        <v>231</v>
      </c>
      <c r="P863" s="29" t="s">
        <v>25</v>
      </c>
      <c r="AM863" s="8">
        <v>43707</v>
      </c>
      <c r="AN863" s="29" t="s">
        <v>222</v>
      </c>
      <c r="AP863">
        <v>512</v>
      </c>
      <c r="AQ863">
        <v>1110</v>
      </c>
    </row>
    <row r="864" spans="1:43" hidden="1" x14ac:dyDescent="0.25">
      <c r="A864" s="29" t="s">
        <v>216</v>
      </c>
      <c r="B864" s="5">
        <v>43626</v>
      </c>
      <c r="C864" s="6">
        <v>8</v>
      </c>
      <c r="D864" s="29" t="s">
        <v>217</v>
      </c>
      <c r="E864" s="29" t="s">
        <v>274</v>
      </c>
      <c r="F864" s="29" t="s">
        <v>275</v>
      </c>
      <c r="G864" s="7">
        <v>0.52393912037037038</v>
      </c>
      <c r="H864" s="3">
        <v>987</v>
      </c>
      <c r="I864" s="29" t="s">
        <v>228</v>
      </c>
      <c r="J864" s="3">
        <v>1716</v>
      </c>
      <c r="K864" s="29" t="s">
        <v>229</v>
      </c>
      <c r="L864" s="29" t="s">
        <v>124</v>
      </c>
      <c r="M864" s="29" t="s">
        <v>230</v>
      </c>
      <c r="N864" s="29" t="s">
        <v>163</v>
      </c>
      <c r="O864" s="29" t="s">
        <v>231</v>
      </c>
      <c r="P864" s="29" t="s">
        <v>25</v>
      </c>
      <c r="AM864" s="8">
        <v>43707</v>
      </c>
      <c r="AN864" s="29" t="s">
        <v>222</v>
      </c>
      <c r="AP864">
        <v>270</v>
      </c>
      <c r="AQ864">
        <v>935</v>
      </c>
    </row>
    <row r="865" spans="1:43" hidden="1" x14ac:dyDescent="0.25">
      <c r="A865" s="29" t="s">
        <v>216</v>
      </c>
      <c r="B865" s="5">
        <v>43626</v>
      </c>
      <c r="C865" s="6">
        <v>8</v>
      </c>
      <c r="D865" s="29" t="s">
        <v>217</v>
      </c>
      <c r="E865" s="29" t="s">
        <v>274</v>
      </c>
      <c r="F865" s="29" t="s">
        <v>275</v>
      </c>
      <c r="G865" s="7">
        <v>0.52394799768518519</v>
      </c>
      <c r="H865" s="3">
        <v>992</v>
      </c>
      <c r="I865" s="29" t="s">
        <v>228</v>
      </c>
      <c r="J865" s="3">
        <v>1717</v>
      </c>
      <c r="K865" s="29" t="s">
        <v>229</v>
      </c>
      <c r="L865" s="29" t="s">
        <v>124</v>
      </c>
      <c r="M865" s="29" t="s">
        <v>230</v>
      </c>
      <c r="N865" s="29" t="s">
        <v>163</v>
      </c>
      <c r="O865" s="29" t="s">
        <v>231</v>
      </c>
      <c r="P865" s="29" t="s">
        <v>25</v>
      </c>
      <c r="AM865" s="8">
        <v>43707</v>
      </c>
      <c r="AN865" s="29" t="s">
        <v>222</v>
      </c>
      <c r="AP865">
        <v>2851</v>
      </c>
      <c r="AQ865">
        <v>1083</v>
      </c>
    </row>
    <row r="866" spans="1:43" hidden="1" x14ac:dyDescent="0.25">
      <c r="A866" s="29" t="s">
        <v>216</v>
      </c>
      <c r="B866" s="5">
        <v>43626</v>
      </c>
      <c r="C866" s="6">
        <v>8</v>
      </c>
      <c r="D866" s="29" t="s">
        <v>217</v>
      </c>
      <c r="E866" s="29" t="s">
        <v>274</v>
      </c>
      <c r="F866" s="29" t="s">
        <v>275</v>
      </c>
      <c r="G866" s="7">
        <v>0.52394799768518519</v>
      </c>
      <c r="H866" s="3">
        <v>992</v>
      </c>
      <c r="I866" s="29" t="s">
        <v>228</v>
      </c>
      <c r="J866" s="3">
        <v>1718</v>
      </c>
      <c r="K866" s="29" t="s">
        <v>229</v>
      </c>
      <c r="L866" s="29" t="s">
        <v>124</v>
      </c>
      <c r="M866" s="29" t="s">
        <v>230</v>
      </c>
      <c r="N866" s="29" t="s">
        <v>163</v>
      </c>
      <c r="O866" s="29" t="s">
        <v>231</v>
      </c>
      <c r="P866" s="29" t="s">
        <v>25</v>
      </c>
      <c r="AM866" s="8">
        <v>43707</v>
      </c>
      <c r="AN866" s="29" t="s">
        <v>222</v>
      </c>
      <c r="AP866">
        <v>2715</v>
      </c>
      <c r="AQ866">
        <v>1057</v>
      </c>
    </row>
    <row r="867" spans="1:43" hidden="1" x14ac:dyDescent="0.25">
      <c r="A867" s="29" t="s">
        <v>216</v>
      </c>
      <c r="B867" s="5">
        <v>43626</v>
      </c>
      <c r="C867" s="6">
        <v>8</v>
      </c>
      <c r="D867" s="29" t="s">
        <v>217</v>
      </c>
      <c r="E867" s="29" t="s">
        <v>274</v>
      </c>
      <c r="F867" s="29" t="s">
        <v>275</v>
      </c>
      <c r="G867" s="7">
        <v>0.52394978009259263</v>
      </c>
      <c r="H867" s="3">
        <v>993</v>
      </c>
      <c r="I867" s="29" t="s">
        <v>228</v>
      </c>
      <c r="J867" s="3">
        <v>1719</v>
      </c>
      <c r="K867" s="29" t="s">
        <v>229</v>
      </c>
      <c r="L867" s="29" t="s">
        <v>124</v>
      </c>
      <c r="M867" s="29" t="s">
        <v>230</v>
      </c>
      <c r="N867" s="29" t="s">
        <v>163</v>
      </c>
      <c r="O867" s="29" t="s">
        <v>231</v>
      </c>
      <c r="P867" s="29" t="s">
        <v>25</v>
      </c>
      <c r="AM867" s="8">
        <v>43707</v>
      </c>
      <c r="AN867" s="29" t="s">
        <v>222</v>
      </c>
      <c r="AP867">
        <v>2878</v>
      </c>
      <c r="AQ867">
        <v>1176</v>
      </c>
    </row>
    <row r="868" spans="1:43" hidden="1" x14ac:dyDescent="0.25">
      <c r="A868" s="29" t="s">
        <v>216</v>
      </c>
      <c r="B868" s="5">
        <v>43626</v>
      </c>
      <c r="C868" s="6">
        <v>8</v>
      </c>
      <c r="D868" s="29" t="s">
        <v>217</v>
      </c>
      <c r="E868" s="29" t="s">
        <v>274</v>
      </c>
      <c r="F868" s="29" t="s">
        <v>275</v>
      </c>
      <c r="G868" s="7">
        <v>0.52394978009259263</v>
      </c>
      <c r="H868" s="3">
        <v>993</v>
      </c>
      <c r="I868" s="29" t="s">
        <v>228</v>
      </c>
      <c r="J868" s="3">
        <v>1720</v>
      </c>
      <c r="K868" s="29" t="s">
        <v>229</v>
      </c>
      <c r="L868" s="29" t="s">
        <v>124</v>
      </c>
      <c r="M868" s="29" t="s">
        <v>230</v>
      </c>
      <c r="N868" s="29" t="s">
        <v>163</v>
      </c>
      <c r="O868" s="29" t="s">
        <v>231</v>
      </c>
      <c r="P868" s="29" t="s">
        <v>25</v>
      </c>
      <c r="AM868" s="8">
        <v>43707</v>
      </c>
      <c r="AN868" s="29" t="s">
        <v>222</v>
      </c>
      <c r="AP868">
        <v>2905</v>
      </c>
      <c r="AQ868">
        <v>1122</v>
      </c>
    </row>
    <row r="869" spans="1:43" hidden="1" x14ac:dyDescent="0.25">
      <c r="A869" s="29" t="s">
        <v>216</v>
      </c>
      <c r="B869" s="5">
        <v>43626</v>
      </c>
      <c r="C869" s="6">
        <v>8</v>
      </c>
      <c r="D869" s="29" t="s">
        <v>217</v>
      </c>
      <c r="E869" s="29" t="s">
        <v>274</v>
      </c>
      <c r="F869" s="29" t="s">
        <v>275</v>
      </c>
      <c r="G869" s="7">
        <v>0.52394978009259263</v>
      </c>
      <c r="H869" s="3">
        <v>993</v>
      </c>
      <c r="I869" s="29" t="s">
        <v>228</v>
      </c>
      <c r="J869" s="3">
        <v>1721</v>
      </c>
      <c r="K869" s="29" t="s">
        <v>229</v>
      </c>
      <c r="L869" s="29" t="s">
        <v>124</v>
      </c>
      <c r="M869" s="29" t="s">
        <v>230</v>
      </c>
      <c r="N869" s="29" t="s">
        <v>163</v>
      </c>
      <c r="O869" s="29" t="s">
        <v>231</v>
      </c>
      <c r="P869" s="29" t="s">
        <v>25</v>
      </c>
      <c r="AM869" s="8">
        <v>43707</v>
      </c>
      <c r="AN869" s="29" t="s">
        <v>222</v>
      </c>
      <c r="AP869">
        <v>2911</v>
      </c>
      <c r="AQ869">
        <v>970</v>
      </c>
    </row>
    <row r="870" spans="1:43" hidden="1" x14ac:dyDescent="0.25">
      <c r="A870" s="29" t="s">
        <v>216</v>
      </c>
      <c r="B870" s="5">
        <v>43626</v>
      </c>
      <c r="C870" s="6">
        <v>8</v>
      </c>
      <c r="D870" s="29" t="s">
        <v>217</v>
      </c>
      <c r="E870" s="29" t="s">
        <v>274</v>
      </c>
      <c r="F870" s="29" t="s">
        <v>275</v>
      </c>
      <c r="G870" s="7">
        <v>0.52394978009259263</v>
      </c>
      <c r="H870" s="3">
        <v>993</v>
      </c>
      <c r="I870" s="29" t="s">
        <v>228</v>
      </c>
      <c r="J870" s="3">
        <v>1722</v>
      </c>
      <c r="K870" s="29" t="s">
        <v>229</v>
      </c>
      <c r="L870" s="29" t="s">
        <v>124</v>
      </c>
      <c r="M870" s="29" t="s">
        <v>230</v>
      </c>
      <c r="N870" s="29" t="s">
        <v>163</v>
      </c>
      <c r="O870" s="29" t="s">
        <v>231</v>
      </c>
      <c r="P870" s="29" t="s">
        <v>25</v>
      </c>
      <c r="AM870" s="8">
        <v>43707</v>
      </c>
      <c r="AN870" s="29" t="s">
        <v>222</v>
      </c>
      <c r="AP870">
        <v>2847</v>
      </c>
      <c r="AQ870">
        <v>957</v>
      </c>
    </row>
    <row r="871" spans="1:43" hidden="1" x14ac:dyDescent="0.25">
      <c r="A871" s="29" t="s">
        <v>216</v>
      </c>
      <c r="B871" s="5">
        <v>43626</v>
      </c>
      <c r="C871" s="6">
        <v>8</v>
      </c>
      <c r="D871" s="29" t="s">
        <v>217</v>
      </c>
      <c r="E871" s="29" t="s">
        <v>274</v>
      </c>
      <c r="F871" s="29" t="s">
        <v>275</v>
      </c>
      <c r="G871" s="7">
        <v>0.52395155092592594</v>
      </c>
      <c r="H871" s="3">
        <v>994</v>
      </c>
      <c r="I871" s="29" t="s">
        <v>228</v>
      </c>
      <c r="J871" s="3">
        <v>2037</v>
      </c>
      <c r="K871" s="29" t="s">
        <v>229</v>
      </c>
      <c r="L871" s="29" t="s">
        <v>204</v>
      </c>
      <c r="N871" s="29" t="s">
        <v>163</v>
      </c>
      <c r="O871" s="29" t="s">
        <v>230</v>
      </c>
      <c r="P871" s="29" t="s">
        <v>25</v>
      </c>
      <c r="AM871" s="8">
        <v>43707</v>
      </c>
      <c r="AN871" s="29" t="s">
        <v>222</v>
      </c>
      <c r="AP871">
        <v>2943</v>
      </c>
      <c r="AQ871">
        <v>1020</v>
      </c>
    </row>
    <row r="872" spans="1:43" x14ac:dyDescent="0.25">
      <c r="A872" s="29" t="s">
        <v>216</v>
      </c>
      <c r="B872" s="5">
        <v>43626</v>
      </c>
      <c r="C872" s="6">
        <v>8</v>
      </c>
      <c r="D872" s="29" t="s">
        <v>217</v>
      </c>
      <c r="E872" s="29" t="s">
        <v>274</v>
      </c>
      <c r="F872" s="29" t="s">
        <v>219</v>
      </c>
      <c r="G872" s="7">
        <v>0.52396399423633255</v>
      </c>
      <c r="H872" s="3">
        <v>1001</v>
      </c>
      <c r="I872" s="29" t="s">
        <v>220</v>
      </c>
      <c r="J872" s="29" t="s">
        <v>257</v>
      </c>
      <c r="Q872" s="1">
        <v>1</v>
      </c>
      <c r="AM872" s="8">
        <v>43707</v>
      </c>
      <c r="AN872" s="29" t="s">
        <v>222</v>
      </c>
      <c r="AP872">
        <v>1</v>
      </c>
      <c r="AQ872">
        <v>1</v>
      </c>
    </row>
    <row r="873" spans="1:43" hidden="1" x14ac:dyDescent="0.25">
      <c r="A873" s="29" t="s">
        <v>216</v>
      </c>
      <c r="B873" s="5">
        <v>43626</v>
      </c>
      <c r="C873" s="6">
        <v>8</v>
      </c>
      <c r="D873" s="29" t="s">
        <v>217</v>
      </c>
      <c r="E873" s="29" t="s">
        <v>274</v>
      </c>
      <c r="F873" s="29" t="s">
        <v>275</v>
      </c>
      <c r="G873" s="7">
        <v>0.52396932870370372</v>
      </c>
      <c r="H873" s="3">
        <v>1004</v>
      </c>
      <c r="I873" s="29" t="s">
        <v>228</v>
      </c>
      <c r="J873" s="3">
        <v>1723</v>
      </c>
      <c r="K873" s="29" t="s">
        <v>229</v>
      </c>
      <c r="L873" s="29" t="s">
        <v>124</v>
      </c>
      <c r="M873" s="29" t="s">
        <v>232</v>
      </c>
      <c r="N873" s="29" t="s">
        <v>163</v>
      </c>
      <c r="O873" s="29" t="s">
        <v>231</v>
      </c>
      <c r="P873" s="29" t="s">
        <v>25</v>
      </c>
      <c r="AM873" s="8">
        <v>43707</v>
      </c>
      <c r="AN873" s="29" t="s">
        <v>222</v>
      </c>
      <c r="AP873">
        <v>2079</v>
      </c>
      <c r="AQ873">
        <v>931</v>
      </c>
    </row>
    <row r="874" spans="1:43" hidden="1" x14ac:dyDescent="0.25">
      <c r="A874" s="29" t="s">
        <v>216</v>
      </c>
      <c r="B874" s="5">
        <v>43626</v>
      </c>
      <c r="C874" s="6">
        <v>8</v>
      </c>
      <c r="D874" s="29" t="s">
        <v>217</v>
      </c>
      <c r="E874" s="29" t="s">
        <v>274</v>
      </c>
      <c r="F874" s="29" t="s">
        <v>275</v>
      </c>
      <c r="G874" s="7">
        <v>0.52400309027777781</v>
      </c>
      <c r="H874" s="3">
        <v>1023</v>
      </c>
      <c r="I874" s="29" t="s">
        <v>228</v>
      </c>
      <c r="J874" s="3">
        <v>1724</v>
      </c>
      <c r="K874" s="29" t="s">
        <v>229</v>
      </c>
      <c r="L874" s="29" t="s">
        <v>124</v>
      </c>
      <c r="M874" s="29" t="s">
        <v>230</v>
      </c>
      <c r="N874" s="29" t="s">
        <v>163</v>
      </c>
      <c r="O874" s="29" t="s">
        <v>231</v>
      </c>
      <c r="P874" s="29" t="s">
        <v>25</v>
      </c>
      <c r="AM874" s="8">
        <v>43707</v>
      </c>
      <c r="AN874" s="29" t="s">
        <v>222</v>
      </c>
      <c r="AP874">
        <v>2217</v>
      </c>
      <c r="AQ874">
        <v>1285</v>
      </c>
    </row>
    <row r="875" spans="1:43" hidden="1" x14ac:dyDescent="0.25">
      <c r="A875" s="29" t="s">
        <v>216</v>
      </c>
      <c r="B875" s="5">
        <v>43626</v>
      </c>
      <c r="C875" s="6">
        <v>8</v>
      </c>
      <c r="D875" s="29" t="s">
        <v>217</v>
      </c>
      <c r="E875" s="29" t="s">
        <v>274</v>
      </c>
      <c r="F875" s="29" t="s">
        <v>275</v>
      </c>
      <c r="G875" s="7">
        <v>0.52400309027777781</v>
      </c>
      <c r="H875" s="3">
        <v>1023</v>
      </c>
      <c r="I875" s="29" t="s">
        <v>228</v>
      </c>
      <c r="J875" s="3">
        <v>1725</v>
      </c>
      <c r="K875" s="29" t="s">
        <v>229</v>
      </c>
      <c r="L875" s="29" t="s">
        <v>124</v>
      </c>
      <c r="M875" s="29" t="s">
        <v>230</v>
      </c>
      <c r="N875" s="29" t="s">
        <v>163</v>
      </c>
      <c r="O875" s="29" t="s">
        <v>231</v>
      </c>
      <c r="P875" s="29" t="s">
        <v>25</v>
      </c>
      <c r="AM875" s="8">
        <v>43707</v>
      </c>
      <c r="AN875" s="29" t="s">
        <v>222</v>
      </c>
      <c r="AP875">
        <v>2064</v>
      </c>
      <c r="AQ875">
        <v>1014</v>
      </c>
    </row>
    <row r="876" spans="1:43" hidden="1" x14ac:dyDescent="0.25">
      <c r="A876" s="29" t="s">
        <v>216</v>
      </c>
      <c r="B876" s="5">
        <v>43626</v>
      </c>
      <c r="C876" s="6">
        <v>8</v>
      </c>
      <c r="D876" s="29" t="s">
        <v>217</v>
      </c>
      <c r="E876" s="29" t="s">
        <v>274</v>
      </c>
      <c r="F876" s="29" t="s">
        <v>275</v>
      </c>
      <c r="G876" s="7">
        <v>0.52400309027777781</v>
      </c>
      <c r="H876" s="3">
        <v>1023</v>
      </c>
      <c r="I876" s="29" t="s">
        <v>228</v>
      </c>
      <c r="J876" s="3">
        <v>1726</v>
      </c>
      <c r="K876" s="29" t="s">
        <v>229</v>
      </c>
      <c r="L876" s="29" t="s">
        <v>124</v>
      </c>
      <c r="M876" s="29" t="s">
        <v>230</v>
      </c>
      <c r="N876" s="29" t="s">
        <v>163</v>
      </c>
      <c r="O876" s="29" t="s">
        <v>231</v>
      </c>
      <c r="P876" s="29" t="s">
        <v>25</v>
      </c>
      <c r="AM876" s="8">
        <v>43707</v>
      </c>
      <c r="AN876" s="29" t="s">
        <v>222</v>
      </c>
      <c r="AP876">
        <v>1934</v>
      </c>
      <c r="AQ876">
        <v>874</v>
      </c>
    </row>
    <row r="877" spans="1:43" hidden="1" x14ac:dyDescent="0.25">
      <c r="A877" s="29" t="s">
        <v>216</v>
      </c>
      <c r="B877" s="5">
        <v>43626</v>
      </c>
      <c r="C877" s="6">
        <v>8</v>
      </c>
      <c r="D877" s="29" t="s">
        <v>217</v>
      </c>
      <c r="E877" s="29" t="s">
        <v>274</v>
      </c>
      <c r="F877" s="29" t="s">
        <v>275</v>
      </c>
      <c r="G877" s="7">
        <v>0.52401197916666664</v>
      </c>
      <c r="H877" s="3">
        <v>1028</v>
      </c>
      <c r="I877" s="29" t="s">
        <v>228</v>
      </c>
      <c r="J877" s="3">
        <v>1727</v>
      </c>
      <c r="K877" s="29" t="s">
        <v>229</v>
      </c>
      <c r="L877" s="29" t="s">
        <v>124</v>
      </c>
      <c r="M877" s="29" t="s">
        <v>230</v>
      </c>
      <c r="N877" s="29" t="s">
        <v>163</v>
      </c>
      <c r="O877" s="29" t="s">
        <v>231</v>
      </c>
      <c r="P877" s="29" t="s">
        <v>25</v>
      </c>
      <c r="AM877" s="8">
        <v>43707</v>
      </c>
      <c r="AN877" s="29" t="s">
        <v>222</v>
      </c>
      <c r="AP877">
        <v>428</v>
      </c>
      <c r="AQ877">
        <v>1139</v>
      </c>
    </row>
    <row r="878" spans="1:43" hidden="1" x14ac:dyDescent="0.25">
      <c r="A878" s="29" t="s">
        <v>216</v>
      </c>
      <c r="B878" s="5">
        <v>43626</v>
      </c>
      <c r="C878" s="6">
        <v>8</v>
      </c>
      <c r="D878" s="29" t="s">
        <v>217</v>
      </c>
      <c r="E878" s="29" t="s">
        <v>274</v>
      </c>
      <c r="F878" s="29" t="s">
        <v>275</v>
      </c>
      <c r="G878" s="7">
        <v>0.52401197916666664</v>
      </c>
      <c r="H878" s="3">
        <v>1028</v>
      </c>
      <c r="I878" s="29" t="s">
        <v>228</v>
      </c>
      <c r="J878" s="3">
        <v>1728</v>
      </c>
      <c r="K878" s="29" t="s">
        <v>229</v>
      </c>
      <c r="L878" s="29" t="s">
        <v>124</v>
      </c>
      <c r="M878" s="29" t="s">
        <v>230</v>
      </c>
      <c r="N878" s="29" t="s">
        <v>163</v>
      </c>
      <c r="O878" s="29" t="s">
        <v>231</v>
      </c>
      <c r="P878" s="29" t="s">
        <v>25</v>
      </c>
      <c r="AM878" s="8">
        <v>43707</v>
      </c>
      <c r="AN878" s="29" t="s">
        <v>222</v>
      </c>
      <c r="AP878">
        <v>502</v>
      </c>
      <c r="AQ878">
        <v>1019</v>
      </c>
    </row>
    <row r="879" spans="1:43" hidden="1" x14ac:dyDescent="0.25">
      <c r="A879" s="29" t="s">
        <v>216</v>
      </c>
      <c r="B879" s="5">
        <v>43626</v>
      </c>
      <c r="C879" s="6">
        <v>8</v>
      </c>
      <c r="D879" s="29" t="s">
        <v>217</v>
      </c>
      <c r="E879" s="29" t="s">
        <v>274</v>
      </c>
      <c r="F879" s="29" t="s">
        <v>275</v>
      </c>
      <c r="G879" s="7">
        <v>0.52401908564814814</v>
      </c>
      <c r="H879" s="3">
        <v>1032</v>
      </c>
      <c r="I879" s="29" t="s">
        <v>228</v>
      </c>
      <c r="J879" s="3">
        <v>1729</v>
      </c>
      <c r="K879" s="29" t="s">
        <v>229</v>
      </c>
      <c r="L879" s="29" t="s">
        <v>124</v>
      </c>
      <c r="M879" s="29" t="s">
        <v>230</v>
      </c>
      <c r="N879" s="29" t="s">
        <v>163</v>
      </c>
      <c r="O879" s="29" t="s">
        <v>231</v>
      </c>
      <c r="P879" s="29" t="s">
        <v>25</v>
      </c>
      <c r="AM879" s="8">
        <v>43707</v>
      </c>
      <c r="AN879" s="29" t="s">
        <v>222</v>
      </c>
      <c r="AP879">
        <v>916</v>
      </c>
      <c r="AQ879">
        <v>1256</v>
      </c>
    </row>
    <row r="880" spans="1:43" hidden="1" x14ac:dyDescent="0.25">
      <c r="A880" s="29" t="s">
        <v>216</v>
      </c>
      <c r="B880" s="5">
        <v>43626</v>
      </c>
      <c r="C880" s="6">
        <v>8</v>
      </c>
      <c r="D880" s="29" t="s">
        <v>217</v>
      </c>
      <c r="E880" s="29" t="s">
        <v>274</v>
      </c>
      <c r="F880" s="29" t="s">
        <v>275</v>
      </c>
      <c r="G880" s="7">
        <v>0.52401908564814814</v>
      </c>
      <c r="H880" s="3">
        <v>1032</v>
      </c>
      <c r="I880" s="29" t="s">
        <v>228</v>
      </c>
      <c r="J880" s="3">
        <v>1730</v>
      </c>
      <c r="K880" s="29" t="s">
        <v>229</v>
      </c>
      <c r="L880" s="29" t="s">
        <v>124</v>
      </c>
      <c r="M880" s="29" t="s">
        <v>230</v>
      </c>
      <c r="N880" s="29" t="s">
        <v>163</v>
      </c>
      <c r="O880" s="29" t="s">
        <v>231</v>
      </c>
      <c r="P880" s="29" t="s">
        <v>25</v>
      </c>
      <c r="AM880" s="8">
        <v>43707</v>
      </c>
      <c r="AN880" s="29" t="s">
        <v>222</v>
      </c>
      <c r="AP880">
        <v>1034</v>
      </c>
      <c r="AQ880">
        <v>1163</v>
      </c>
    </row>
    <row r="881" spans="1:43" hidden="1" x14ac:dyDescent="0.25">
      <c r="A881" s="29" t="s">
        <v>216</v>
      </c>
      <c r="B881" s="5">
        <v>43626</v>
      </c>
      <c r="C881" s="6">
        <v>8</v>
      </c>
      <c r="D881" s="29" t="s">
        <v>217</v>
      </c>
      <c r="E881" s="29" t="s">
        <v>274</v>
      </c>
      <c r="F881" s="29" t="s">
        <v>275</v>
      </c>
      <c r="G881" s="7">
        <v>0.52402263888888889</v>
      </c>
      <c r="H881" s="3">
        <v>1034</v>
      </c>
      <c r="I881" s="29" t="s">
        <v>228</v>
      </c>
      <c r="J881" s="3">
        <v>1731</v>
      </c>
      <c r="K881" s="29" t="s">
        <v>229</v>
      </c>
      <c r="L881" s="29" t="s">
        <v>124</v>
      </c>
      <c r="M881" s="29" t="s">
        <v>232</v>
      </c>
      <c r="N881" s="29" t="s">
        <v>163</v>
      </c>
      <c r="O881" s="29" t="s">
        <v>231</v>
      </c>
      <c r="P881" s="29" t="s">
        <v>25</v>
      </c>
      <c r="AM881" s="8">
        <v>43707</v>
      </c>
      <c r="AN881" s="29" t="s">
        <v>222</v>
      </c>
      <c r="AP881">
        <v>1202</v>
      </c>
      <c r="AQ881">
        <v>1112</v>
      </c>
    </row>
    <row r="882" spans="1:43" hidden="1" x14ac:dyDescent="0.25">
      <c r="A882" s="29" t="s">
        <v>216</v>
      </c>
      <c r="B882" s="5">
        <v>43626</v>
      </c>
      <c r="C882" s="6">
        <v>8</v>
      </c>
      <c r="D882" s="29" t="s">
        <v>217</v>
      </c>
      <c r="E882" s="29" t="s">
        <v>274</v>
      </c>
      <c r="F882" s="29" t="s">
        <v>275</v>
      </c>
      <c r="G882" s="7">
        <v>0.52402263888888889</v>
      </c>
      <c r="H882" s="3">
        <v>1034</v>
      </c>
      <c r="I882" s="29" t="s">
        <v>228</v>
      </c>
      <c r="J882" s="3">
        <v>1732</v>
      </c>
      <c r="K882" s="29" t="s">
        <v>229</v>
      </c>
      <c r="L882" s="29" t="s">
        <v>124</v>
      </c>
      <c r="M882" s="29" t="s">
        <v>232</v>
      </c>
      <c r="N882" s="29" t="s">
        <v>163</v>
      </c>
      <c r="O882" s="29" t="s">
        <v>231</v>
      </c>
      <c r="P882" s="29" t="s">
        <v>25</v>
      </c>
      <c r="AM882" s="8">
        <v>43707</v>
      </c>
      <c r="AN882" s="29" t="s">
        <v>222</v>
      </c>
      <c r="AP882">
        <v>1316</v>
      </c>
      <c r="AQ882">
        <v>1062</v>
      </c>
    </row>
    <row r="883" spans="1:43" hidden="1" x14ac:dyDescent="0.25">
      <c r="A883" s="29" t="s">
        <v>216</v>
      </c>
      <c r="B883" s="5">
        <v>43626</v>
      </c>
      <c r="C883" s="6">
        <v>8</v>
      </c>
      <c r="D883" s="29" t="s">
        <v>217</v>
      </c>
      <c r="E883" s="29" t="s">
        <v>274</v>
      </c>
      <c r="F883" s="29" t="s">
        <v>275</v>
      </c>
      <c r="G883" s="7">
        <v>0.52402442129629623</v>
      </c>
      <c r="H883" s="3">
        <v>1035</v>
      </c>
      <c r="I883" s="29" t="s">
        <v>228</v>
      </c>
      <c r="J883" s="3">
        <v>1733</v>
      </c>
      <c r="K883" s="29" t="s">
        <v>229</v>
      </c>
      <c r="L883" s="29" t="s">
        <v>124</v>
      </c>
      <c r="M883" s="29" t="s">
        <v>230</v>
      </c>
      <c r="N883" s="29" t="s">
        <v>163</v>
      </c>
      <c r="O883" s="29" t="s">
        <v>231</v>
      </c>
      <c r="P883" s="29" t="s">
        <v>25</v>
      </c>
      <c r="AM883" s="8">
        <v>43707</v>
      </c>
      <c r="AN883" s="29" t="s">
        <v>222</v>
      </c>
      <c r="AP883">
        <v>690</v>
      </c>
      <c r="AQ883">
        <v>1047</v>
      </c>
    </row>
    <row r="884" spans="1:43" hidden="1" x14ac:dyDescent="0.25">
      <c r="A884" s="29" t="s">
        <v>216</v>
      </c>
      <c r="B884" s="5">
        <v>43626</v>
      </c>
      <c r="C884" s="6">
        <v>8</v>
      </c>
      <c r="D884" s="29" t="s">
        <v>217</v>
      </c>
      <c r="E884" s="29" t="s">
        <v>274</v>
      </c>
      <c r="F884" s="29" t="s">
        <v>275</v>
      </c>
      <c r="G884" s="7">
        <v>0.52402619212962964</v>
      </c>
      <c r="H884" s="3">
        <v>1036</v>
      </c>
      <c r="I884" s="29" t="s">
        <v>228</v>
      </c>
      <c r="J884" s="3">
        <v>1734</v>
      </c>
      <c r="K884" s="29" t="s">
        <v>229</v>
      </c>
      <c r="L884" s="29" t="s">
        <v>124</v>
      </c>
      <c r="M884" s="29" t="s">
        <v>230</v>
      </c>
      <c r="N884" s="29" t="s">
        <v>163</v>
      </c>
      <c r="O884" s="29" t="s">
        <v>231</v>
      </c>
      <c r="P884" s="29" t="s">
        <v>25</v>
      </c>
      <c r="AM884" s="8">
        <v>43707</v>
      </c>
      <c r="AN884" s="29" t="s">
        <v>222</v>
      </c>
      <c r="AP884">
        <v>1832</v>
      </c>
      <c r="AQ884">
        <v>1210</v>
      </c>
    </row>
    <row r="885" spans="1:43" hidden="1" x14ac:dyDescent="0.25">
      <c r="A885" s="29" t="s">
        <v>216</v>
      </c>
      <c r="B885" s="5">
        <v>43626</v>
      </c>
      <c r="C885" s="6">
        <v>8</v>
      </c>
      <c r="D885" s="29" t="s">
        <v>217</v>
      </c>
      <c r="E885" s="29" t="s">
        <v>274</v>
      </c>
      <c r="F885" s="29" t="s">
        <v>275</v>
      </c>
      <c r="G885" s="7">
        <v>0.52402619212962964</v>
      </c>
      <c r="H885" s="3">
        <v>1036</v>
      </c>
      <c r="I885" s="29" t="s">
        <v>228</v>
      </c>
      <c r="J885" s="3">
        <v>1735</v>
      </c>
      <c r="K885" s="29" t="s">
        <v>229</v>
      </c>
      <c r="L885" s="29" t="s">
        <v>124</v>
      </c>
      <c r="M885" s="29" t="s">
        <v>230</v>
      </c>
      <c r="N885" s="29" t="s">
        <v>163</v>
      </c>
      <c r="O885" s="29" t="s">
        <v>231</v>
      </c>
      <c r="P885" s="29" t="s">
        <v>25</v>
      </c>
      <c r="AM885" s="8">
        <v>43707</v>
      </c>
      <c r="AN885" s="29" t="s">
        <v>222</v>
      </c>
      <c r="AP885">
        <v>1887</v>
      </c>
      <c r="AQ885">
        <v>1210</v>
      </c>
    </row>
    <row r="886" spans="1:43" hidden="1" x14ac:dyDescent="0.25">
      <c r="A886" s="29" t="s">
        <v>216</v>
      </c>
      <c r="B886" s="5">
        <v>43626</v>
      </c>
      <c r="C886" s="6">
        <v>8</v>
      </c>
      <c r="D886" s="29" t="s">
        <v>217</v>
      </c>
      <c r="E886" s="29" t="s">
        <v>274</v>
      </c>
      <c r="F886" s="29" t="s">
        <v>275</v>
      </c>
      <c r="G886" s="7">
        <v>0.52402619212962964</v>
      </c>
      <c r="H886" s="3">
        <v>1036</v>
      </c>
      <c r="I886" s="29" t="s">
        <v>228</v>
      </c>
      <c r="J886" s="3">
        <v>1736</v>
      </c>
      <c r="K886" s="29" t="s">
        <v>229</v>
      </c>
      <c r="L886" s="29" t="s">
        <v>124</v>
      </c>
      <c r="M886" s="29" t="s">
        <v>230</v>
      </c>
      <c r="N886" s="29" t="s">
        <v>163</v>
      </c>
      <c r="O886" s="29" t="s">
        <v>231</v>
      </c>
      <c r="P886" s="29" t="s">
        <v>25</v>
      </c>
      <c r="AM886" s="8">
        <v>43707</v>
      </c>
      <c r="AN886" s="29" t="s">
        <v>222</v>
      </c>
      <c r="AP886">
        <v>2629</v>
      </c>
      <c r="AQ886">
        <v>1122</v>
      </c>
    </row>
    <row r="887" spans="1:43" hidden="1" x14ac:dyDescent="0.25">
      <c r="A887" s="29" t="s">
        <v>216</v>
      </c>
      <c r="B887" s="5">
        <v>43626</v>
      </c>
      <c r="C887" s="6">
        <v>8</v>
      </c>
      <c r="D887" s="29" t="s">
        <v>217</v>
      </c>
      <c r="E887" s="29" t="s">
        <v>274</v>
      </c>
      <c r="F887" s="29" t="s">
        <v>275</v>
      </c>
      <c r="G887" s="7">
        <v>0.52404218749999998</v>
      </c>
      <c r="H887" s="3">
        <v>1045</v>
      </c>
      <c r="I887" s="29" t="s">
        <v>228</v>
      </c>
      <c r="J887" s="3">
        <v>1738</v>
      </c>
      <c r="K887" s="29" t="s">
        <v>229</v>
      </c>
      <c r="L887" s="29" t="s">
        <v>124</v>
      </c>
      <c r="M887" s="29" t="s">
        <v>230</v>
      </c>
      <c r="N887" s="29" t="s">
        <v>163</v>
      </c>
      <c r="O887" s="29" t="s">
        <v>231</v>
      </c>
      <c r="P887" s="29" t="s">
        <v>25</v>
      </c>
      <c r="AM887" s="8">
        <v>43707</v>
      </c>
      <c r="AN887" s="29" t="s">
        <v>222</v>
      </c>
      <c r="AP887">
        <v>443</v>
      </c>
      <c r="AQ887">
        <v>944</v>
      </c>
    </row>
    <row r="888" spans="1:43" hidden="1" x14ac:dyDescent="0.25">
      <c r="A888" s="29" t="s">
        <v>216</v>
      </c>
      <c r="B888" s="5">
        <v>43626</v>
      </c>
      <c r="C888" s="6">
        <v>8</v>
      </c>
      <c r="D888" s="29" t="s">
        <v>217</v>
      </c>
      <c r="E888" s="29" t="s">
        <v>274</v>
      </c>
      <c r="F888" s="29" t="s">
        <v>275</v>
      </c>
      <c r="G888" s="7">
        <v>0.52404574074074073</v>
      </c>
      <c r="H888" s="3">
        <v>1047</v>
      </c>
      <c r="I888" s="29" t="s">
        <v>228</v>
      </c>
      <c r="J888" s="3">
        <v>1739</v>
      </c>
      <c r="K888" s="29" t="s">
        <v>229</v>
      </c>
      <c r="L888" s="29" t="s">
        <v>124</v>
      </c>
      <c r="M888" s="29" t="s">
        <v>230</v>
      </c>
      <c r="N888" s="29" t="s">
        <v>163</v>
      </c>
      <c r="O888" s="29" t="s">
        <v>231</v>
      </c>
      <c r="P888" s="29" t="s">
        <v>25</v>
      </c>
      <c r="AM888" s="8">
        <v>43707</v>
      </c>
      <c r="AN888" s="29" t="s">
        <v>222</v>
      </c>
      <c r="AP888">
        <v>2813</v>
      </c>
      <c r="AQ888">
        <v>1304</v>
      </c>
    </row>
    <row r="889" spans="1:43" hidden="1" x14ac:dyDescent="0.25">
      <c r="A889" s="29" t="s">
        <v>216</v>
      </c>
      <c r="B889" s="5">
        <v>43626</v>
      </c>
      <c r="C889" s="6">
        <v>8</v>
      </c>
      <c r="D889" s="29" t="s">
        <v>217</v>
      </c>
      <c r="E889" s="29" t="s">
        <v>274</v>
      </c>
      <c r="F889" s="29" t="s">
        <v>275</v>
      </c>
      <c r="G889" s="7">
        <v>0.52404752314814818</v>
      </c>
      <c r="H889" s="3">
        <v>1048</v>
      </c>
      <c r="I889" s="29" t="s">
        <v>228</v>
      </c>
      <c r="J889" s="3">
        <v>1740</v>
      </c>
      <c r="K889" s="29" t="s">
        <v>229</v>
      </c>
      <c r="L889" s="29" t="s">
        <v>124</v>
      </c>
      <c r="M889" s="29" t="s">
        <v>230</v>
      </c>
      <c r="N889" s="29" t="s">
        <v>163</v>
      </c>
      <c r="O889" s="29" t="s">
        <v>231</v>
      </c>
      <c r="P889" s="29" t="s">
        <v>25</v>
      </c>
      <c r="AM889" s="8">
        <v>43707</v>
      </c>
      <c r="AN889" s="29" t="s">
        <v>222</v>
      </c>
      <c r="AP889">
        <v>2931</v>
      </c>
      <c r="AQ889">
        <v>1030</v>
      </c>
    </row>
    <row r="890" spans="1:43" hidden="1" x14ac:dyDescent="0.25">
      <c r="A890" s="29" t="s">
        <v>216</v>
      </c>
      <c r="B890" s="5">
        <v>43626</v>
      </c>
      <c r="C890" s="6">
        <v>8</v>
      </c>
      <c r="D890" s="29" t="s">
        <v>217</v>
      </c>
      <c r="E890" s="29" t="s">
        <v>274</v>
      </c>
      <c r="F890" s="29" t="s">
        <v>275</v>
      </c>
      <c r="G890" s="7">
        <v>0.52404752314814818</v>
      </c>
      <c r="H890" s="3">
        <v>1048</v>
      </c>
      <c r="I890" s="29" t="s">
        <v>228</v>
      </c>
      <c r="J890" s="3">
        <v>1741</v>
      </c>
      <c r="K890" s="29" t="s">
        <v>229</v>
      </c>
      <c r="L890" s="29" t="s">
        <v>124</v>
      </c>
      <c r="M890" s="29" t="s">
        <v>230</v>
      </c>
      <c r="N890" s="29" t="s">
        <v>163</v>
      </c>
      <c r="O890" s="29" t="s">
        <v>231</v>
      </c>
      <c r="P890" s="29" t="s">
        <v>25</v>
      </c>
      <c r="AM890" s="8">
        <v>43707</v>
      </c>
      <c r="AN890" s="29" t="s">
        <v>222</v>
      </c>
      <c r="AP890">
        <v>2810</v>
      </c>
      <c r="AQ890">
        <v>902</v>
      </c>
    </row>
    <row r="891" spans="1:43" hidden="1" x14ac:dyDescent="0.25">
      <c r="A891" s="29" t="s">
        <v>216</v>
      </c>
      <c r="B891" s="5">
        <v>43626</v>
      </c>
      <c r="C891" s="6">
        <v>8</v>
      </c>
      <c r="D891" s="29" t="s">
        <v>217</v>
      </c>
      <c r="E891" s="29" t="s">
        <v>274</v>
      </c>
      <c r="F891" s="29" t="s">
        <v>275</v>
      </c>
      <c r="G891" s="7">
        <v>0.52404752314814818</v>
      </c>
      <c r="H891" s="3">
        <v>1048</v>
      </c>
      <c r="I891" s="29" t="s">
        <v>228</v>
      </c>
      <c r="J891" s="3">
        <v>1742</v>
      </c>
      <c r="K891" s="29" t="s">
        <v>229</v>
      </c>
      <c r="L891" s="29" t="s">
        <v>124</v>
      </c>
      <c r="M891" s="29" t="s">
        <v>230</v>
      </c>
      <c r="N891" s="29" t="s">
        <v>163</v>
      </c>
      <c r="O891" s="29" t="s">
        <v>231</v>
      </c>
      <c r="P891" s="29" t="s">
        <v>25</v>
      </c>
      <c r="AM891" s="8">
        <v>43707</v>
      </c>
      <c r="AN891" s="29" t="s">
        <v>222</v>
      </c>
      <c r="AP891">
        <v>2679</v>
      </c>
      <c r="AQ891">
        <v>966</v>
      </c>
    </row>
    <row r="892" spans="1:43" hidden="1" x14ac:dyDescent="0.25">
      <c r="A892" s="29" t="s">
        <v>216</v>
      </c>
      <c r="B892" s="5">
        <v>43626</v>
      </c>
      <c r="C892" s="6">
        <v>8</v>
      </c>
      <c r="D892" s="29" t="s">
        <v>217</v>
      </c>
      <c r="E892" s="29" t="s">
        <v>274</v>
      </c>
      <c r="F892" s="29" t="s">
        <v>275</v>
      </c>
      <c r="G892" s="7">
        <v>0.52404752314814818</v>
      </c>
      <c r="H892" s="3">
        <v>1048</v>
      </c>
      <c r="I892" s="29" t="s">
        <v>228</v>
      </c>
      <c r="J892" s="3">
        <v>1743</v>
      </c>
      <c r="K892" s="29" t="s">
        <v>229</v>
      </c>
      <c r="L892" s="29" t="s">
        <v>124</v>
      </c>
      <c r="M892" s="29" t="s">
        <v>230</v>
      </c>
      <c r="N892" s="29" t="s">
        <v>163</v>
      </c>
      <c r="O892" s="29" t="s">
        <v>231</v>
      </c>
      <c r="P892" s="29" t="s">
        <v>25</v>
      </c>
      <c r="AM892" s="8">
        <v>43707</v>
      </c>
      <c r="AN892" s="29" t="s">
        <v>222</v>
      </c>
      <c r="AP892">
        <v>2591</v>
      </c>
      <c r="AQ892">
        <v>834</v>
      </c>
    </row>
    <row r="893" spans="1:43" hidden="1" x14ac:dyDescent="0.25">
      <c r="A893" s="29" t="s">
        <v>216</v>
      </c>
      <c r="B893" s="5">
        <v>43626</v>
      </c>
      <c r="C893" s="6">
        <v>8</v>
      </c>
      <c r="D893" s="29" t="s">
        <v>217</v>
      </c>
      <c r="E893" s="29" t="s">
        <v>274</v>
      </c>
      <c r="F893" s="29" t="s">
        <v>275</v>
      </c>
      <c r="G893" s="7">
        <v>0.52404752314814818</v>
      </c>
      <c r="H893" s="3">
        <v>1048</v>
      </c>
      <c r="I893" s="29" t="s">
        <v>228</v>
      </c>
      <c r="J893" s="3">
        <v>1744</v>
      </c>
      <c r="K893" s="29" t="s">
        <v>229</v>
      </c>
      <c r="L893" s="29" t="s">
        <v>124</v>
      </c>
      <c r="M893" s="29" t="s">
        <v>230</v>
      </c>
      <c r="N893" s="29" t="s">
        <v>163</v>
      </c>
      <c r="O893" s="29" t="s">
        <v>231</v>
      </c>
      <c r="P893" s="29" t="s">
        <v>25</v>
      </c>
      <c r="AM893" s="8">
        <v>43707</v>
      </c>
      <c r="AN893" s="29" t="s">
        <v>222</v>
      </c>
      <c r="AP893">
        <v>2465</v>
      </c>
      <c r="AQ893">
        <v>770</v>
      </c>
    </row>
    <row r="894" spans="1:43" hidden="1" x14ac:dyDescent="0.25">
      <c r="A894" s="29" t="s">
        <v>216</v>
      </c>
      <c r="B894" s="5">
        <v>43626</v>
      </c>
      <c r="C894" s="6">
        <v>8</v>
      </c>
      <c r="D894" s="29" t="s">
        <v>217</v>
      </c>
      <c r="E894" s="29" t="s">
        <v>274</v>
      </c>
      <c r="F894" s="29" t="s">
        <v>275</v>
      </c>
      <c r="G894" s="7">
        <v>0.52404752314814818</v>
      </c>
      <c r="H894" s="3">
        <v>1048</v>
      </c>
      <c r="I894" s="29" t="s">
        <v>228</v>
      </c>
      <c r="J894" s="3">
        <v>1745</v>
      </c>
      <c r="K894" s="29" t="s">
        <v>229</v>
      </c>
      <c r="L894" s="29" t="s">
        <v>124</v>
      </c>
      <c r="M894" s="29" t="s">
        <v>230</v>
      </c>
      <c r="N894" s="29" t="s">
        <v>163</v>
      </c>
      <c r="O894" s="29" t="s">
        <v>231</v>
      </c>
      <c r="P894" s="29" t="s">
        <v>25</v>
      </c>
      <c r="AM894" s="8">
        <v>43707</v>
      </c>
      <c r="AN894" s="29" t="s">
        <v>222</v>
      </c>
      <c r="AP894">
        <v>1954</v>
      </c>
      <c r="AQ894">
        <v>932</v>
      </c>
    </row>
    <row r="895" spans="1:43" hidden="1" x14ac:dyDescent="0.25">
      <c r="A895" s="29" t="s">
        <v>216</v>
      </c>
      <c r="B895" s="5">
        <v>43626</v>
      </c>
      <c r="C895" s="6">
        <v>8</v>
      </c>
      <c r="D895" s="29" t="s">
        <v>217</v>
      </c>
      <c r="E895" s="29" t="s">
        <v>274</v>
      </c>
      <c r="F895" s="29" t="s">
        <v>275</v>
      </c>
      <c r="G895" s="7">
        <v>0.52405107638888893</v>
      </c>
      <c r="H895" s="3">
        <v>1050</v>
      </c>
      <c r="I895" s="29" t="s">
        <v>228</v>
      </c>
      <c r="J895" s="3">
        <v>1746</v>
      </c>
      <c r="K895" s="29" t="s">
        <v>229</v>
      </c>
      <c r="L895" s="29" t="s">
        <v>124</v>
      </c>
      <c r="M895" s="29" t="s">
        <v>230</v>
      </c>
      <c r="N895" s="29" t="s">
        <v>163</v>
      </c>
      <c r="O895" s="29" t="s">
        <v>231</v>
      </c>
      <c r="P895" s="29" t="s">
        <v>25</v>
      </c>
      <c r="AM895" s="8">
        <v>43707</v>
      </c>
      <c r="AN895" s="29" t="s">
        <v>222</v>
      </c>
      <c r="AP895">
        <v>963</v>
      </c>
      <c r="AQ895">
        <v>1098</v>
      </c>
    </row>
    <row r="896" spans="1:43" hidden="1" x14ac:dyDescent="0.25">
      <c r="A896" s="29" t="s">
        <v>216</v>
      </c>
      <c r="B896" s="5">
        <v>43626</v>
      </c>
      <c r="C896" s="6">
        <v>8</v>
      </c>
      <c r="D896" s="29" t="s">
        <v>217</v>
      </c>
      <c r="E896" s="29" t="s">
        <v>274</v>
      </c>
      <c r="F896" s="29" t="s">
        <v>275</v>
      </c>
      <c r="G896" s="7">
        <v>0.52405107638888893</v>
      </c>
      <c r="H896" s="3">
        <v>1050</v>
      </c>
      <c r="I896" s="29" t="s">
        <v>228</v>
      </c>
      <c r="J896" s="3">
        <v>1747</v>
      </c>
      <c r="K896" s="29" t="s">
        <v>229</v>
      </c>
      <c r="L896" s="29" t="s">
        <v>124</v>
      </c>
      <c r="M896" s="29" t="s">
        <v>230</v>
      </c>
      <c r="N896" s="29" t="s">
        <v>163</v>
      </c>
      <c r="O896" s="29" t="s">
        <v>231</v>
      </c>
      <c r="P896" s="29" t="s">
        <v>25</v>
      </c>
      <c r="AM896" s="8">
        <v>43707</v>
      </c>
      <c r="AN896" s="29" t="s">
        <v>222</v>
      </c>
      <c r="AP896">
        <v>851</v>
      </c>
      <c r="AQ896">
        <v>1101</v>
      </c>
    </row>
    <row r="897" spans="1:43" hidden="1" x14ac:dyDescent="0.25">
      <c r="A897" s="29" t="s">
        <v>216</v>
      </c>
      <c r="B897" s="5">
        <v>43626</v>
      </c>
      <c r="C897" s="6">
        <v>8</v>
      </c>
      <c r="D897" s="29" t="s">
        <v>217</v>
      </c>
      <c r="E897" s="29" t="s">
        <v>274</v>
      </c>
      <c r="F897" s="29" t="s">
        <v>275</v>
      </c>
      <c r="G897" s="7">
        <v>0.52405107638888893</v>
      </c>
      <c r="H897" s="3">
        <v>1050</v>
      </c>
      <c r="I897" s="29" t="s">
        <v>228</v>
      </c>
      <c r="J897" s="3">
        <v>1748</v>
      </c>
      <c r="K897" s="29" t="s">
        <v>229</v>
      </c>
      <c r="L897" s="29" t="s">
        <v>124</v>
      </c>
      <c r="M897" s="29" t="s">
        <v>230</v>
      </c>
      <c r="N897" s="29" t="s">
        <v>163</v>
      </c>
      <c r="O897" s="29" t="s">
        <v>231</v>
      </c>
      <c r="P897" s="29" t="s">
        <v>25</v>
      </c>
      <c r="AM897" s="8">
        <v>43707</v>
      </c>
      <c r="AN897" s="29" t="s">
        <v>222</v>
      </c>
      <c r="AP897">
        <v>864</v>
      </c>
      <c r="AQ897">
        <v>1049</v>
      </c>
    </row>
    <row r="898" spans="1:43" hidden="1" x14ac:dyDescent="0.25">
      <c r="A898" s="29" t="s">
        <v>216</v>
      </c>
      <c r="B898" s="5">
        <v>43626</v>
      </c>
      <c r="C898" s="6">
        <v>8</v>
      </c>
      <c r="D898" s="29" t="s">
        <v>217</v>
      </c>
      <c r="E898" s="29" t="s">
        <v>274</v>
      </c>
      <c r="F898" s="29" t="s">
        <v>275</v>
      </c>
      <c r="G898" s="7">
        <v>0.52405107638888893</v>
      </c>
      <c r="H898" s="3">
        <v>1050</v>
      </c>
      <c r="I898" s="29" t="s">
        <v>228</v>
      </c>
      <c r="J898" s="3">
        <v>1749</v>
      </c>
      <c r="K898" s="29" t="s">
        <v>229</v>
      </c>
      <c r="L898" s="29" t="s">
        <v>124</v>
      </c>
      <c r="M898" s="29" t="s">
        <v>230</v>
      </c>
      <c r="N898" s="29" t="s">
        <v>163</v>
      </c>
      <c r="O898" s="29" t="s">
        <v>231</v>
      </c>
      <c r="P898" s="29" t="s">
        <v>25</v>
      </c>
      <c r="AM898" s="8">
        <v>43707</v>
      </c>
      <c r="AN898" s="29" t="s">
        <v>222</v>
      </c>
      <c r="AP898">
        <v>808</v>
      </c>
      <c r="AQ898">
        <v>1055</v>
      </c>
    </row>
    <row r="899" spans="1:43" hidden="1" x14ac:dyDescent="0.25">
      <c r="A899" s="29" t="s">
        <v>216</v>
      </c>
      <c r="B899" s="5">
        <v>43626</v>
      </c>
      <c r="C899" s="6">
        <v>8</v>
      </c>
      <c r="D899" s="29" t="s">
        <v>217</v>
      </c>
      <c r="E899" s="29" t="s">
        <v>274</v>
      </c>
      <c r="F899" s="29" t="s">
        <v>275</v>
      </c>
      <c r="G899" s="7">
        <v>0.52405107638888893</v>
      </c>
      <c r="H899" s="3">
        <v>1050</v>
      </c>
      <c r="I899" s="29" t="s">
        <v>228</v>
      </c>
      <c r="J899" s="3">
        <v>1750</v>
      </c>
      <c r="K899" s="29" t="s">
        <v>229</v>
      </c>
      <c r="L899" s="29" t="s">
        <v>124</v>
      </c>
      <c r="M899" s="29" t="s">
        <v>231</v>
      </c>
      <c r="N899" s="29" t="s">
        <v>163</v>
      </c>
      <c r="O899" s="29" t="s">
        <v>231</v>
      </c>
      <c r="P899" s="29" t="s">
        <v>25</v>
      </c>
      <c r="AM899" s="8">
        <v>43707</v>
      </c>
      <c r="AN899" s="29" t="s">
        <v>222</v>
      </c>
      <c r="AP899">
        <v>797</v>
      </c>
      <c r="AQ899">
        <v>1022</v>
      </c>
    </row>
    <row r="900" spans="1:43" hidden="1" x14ac:dyDescent="0.25">
      <c r="A900" s="29" t="s">
        <v>216</v>
      </c>
      <c r="B900" s="5">
        <v>43626</v>
      </c>
      <c r="C900" s="6">
        <v>8</v>
      </c>
      <c r="D900" s="29" t="s">
        <v>217</v>
      </c>
      <c r="E900" s="29" t="s">
        <v>274</v>
      </c>
      <c r="F900" s="29" t="s">
        <v>275</v>
      </c>
      <c r="G900" s="7">
        <v>0.52405107638888893</v>
      </c>
      <c r="H900" s="3">
        <v>1050</v>
      </c>
      <c r="I900" s="29" t="s">
        <v>228</v>
      </c>
      <c r="J900" s="3">
        <v>1751</v>
      </c>
      <c r="K900" s="29" t="s">
        <v>229</v>
      </c>
      <c r="L900" s="29" t="s">
        <v>124</v>
      </c>
      <c r="M900" s="29" t="s">
        <v>231</v>
      </c>
      <c r="N900" s="29" t="s">
        <v>163</v>
      </c>
      <c r="O900" s="29" t="s">
        <v>231</v>
      </c>
      <c r="P900" s="29" t="s">
        <v>25</v>
      </c>
      <c r="AM900" s="8">
        <v>43707</v>
      </c>
      <c r="AN900" s="29" t="s">
        <v>222</v>
      </c>
      <c r="AP900">
        <v>794</v>
      </c>
      <c r="AQ900">
        <v>996</v>
      </c>
    </row>
    <row r="901" spans="1:43" hidden="1" x14ac:dyDescent="0.25">
      <c r="A901" s="29" t="s">
        <v>216</v>
      </c>
      <c r="B901" s="5">
        <v>43626</v>
      </c>
      <c r="C901" s="6">
        <v>8</v>
      </c>
      <c r="D901" s="29" t="s">
        <v>217</v>
      </c>
      <c r="E901" s="29" t="s">
        <v>274</v>
      </c>
      <c r="F901" s="29" t="s">
        <v>275</v>
      </c>
      <c r="G901" s="7">
        <v>0.52405107638888893</v>
      </c>
      <c r="H901" s="3">
        <v>1050</v>
      </c>
      <c r="I901" s="29" t="s">
        <v>228</v>
      </c>
      <c r="J901" s="3">
        <v>1752</v>
      </c>
      <c r="K901" s="29" t="s">
        <v>229</v>
      </c>
      <c r="L901" s="29" t="s">
        <v>124</v>
      </c>
      <c r="M901" s="29" t="s">
        <v>230</v>
      </c>
      <c r="N901" s="29" t="s">
        <v>163</v>
      </c>
      <c r="O901" s="29" t="s">
        <v>231</v>
      </c>
      <c r="P901" s="29" t="s">
        <v>25</v>
      </c>
      <c r="AM901" s="8">
        <v>43707</v>
      </c>
      <c r="AN901" s="29" t="s">
        <v>222</v>
      </c>
      <c r="AP901">
        <v>759</v>
      </c>
      <c r="AQ901">
        <v>1037</v>
      </c>
    </row>
    <row r="902" spans="1:43" hidden="1" x14ac:dyDescent="0.25">
      <c r="A902" s="29" t="s">
        <v>216</v>
      </c>
      <c r="B902" s="5">
        <v>43626</v>
      </c>
      <c r="C902" s="6">
        <v>8</v>
      </c>
      <c r="D902" s="29" t="s">
        <v>217</v>
      </c>
      <c r="E902" s="29" t="s">
        <v>274</v>
      </c>
      <c r="F902" s="29" t="s">
        <v>275</v>
      </c>
      <c r="G902" s="7">
        <v>0.52405107638888893</v>
      </c>
      <c r="H902" s="3">
        <v>1050</v>
      </c>
      <c r="I902" s="29" t="s">
        <v>228</v>
      </c>
      <c r="J902" s="3">
        <v>1753</v>
      </c>
      <c r="K902" s="29" t="s">
        <v>229</v>
      </c>
      <c r="L902" s="29" t="s">
        <v>124</v>
      </c>
      <c r="M902" s="29" t="s">
        <v>230</v>
      </c>
      <c r="N902" s="29" t="s">
        <v>163</v>
      </c>
      <c r="O902" s="29" t="s">
        <v>231</v>
      </c>
      <c r="P902" s="29" t="s">
        <v>25</v>
      </c>
      <c r="AM902" s="8">
        <v>43707</v>
      </c>
      <c r="AN902" s="29" t="s">
        <v>222</v>
      </c>
      <c r="AP902">
        <v>693</v>
      </c>
      <c r="AQ902">
        <v>1009</v>
      </c>
    </row>
    <row r="903" spans="1:43" hidden="1" x14ac:dyDescent="0.25">
      <c r="A903" s="29" t="s">
        <v>216</v>
      </c>
      <c r="B903" s="5">
        <v>43626</v>
      </c>
      <c r="C903" s="6">
        <v>8</v>
      </c>
      <c r="D903" s="29" t="s">
        <v>217</v>
      </c>
      <c r="E903" s="29" t="s">
        <v>274</v>
      </c>
      <c r="F903" s="29" t="s">
        <v>275</v>
      </c>
      <c r="G903" s="7">
        <v>0.52405107638888893</v>
      </c>
      <c r="H903" s="3">
        <v>1050</v>
      </c>
      <c r="I903" s="29" t="s">
        <v>228</v>
      </c>
      <c r="J903" s="3">
        <v>1754</v>
      </c>
      <c r="K903" s="29" t="s">
        <v>229</v>
      </c>
      <c r="L903" s="29" t="s">
        <v>124</v>
      </c>
      <c r="M903" s="29" t="s">
        <v>230</v>
      </c>
      <c r="N903" s="29" t="s">
        <v>163</v>
      </c>
      <c r="O903" s="29" t="s">
        <v>231</v>
      </c>
      <c r="P903" s="29" t="s">
        <v>25</v>
      </c>
      <c r="AM903" s="8">
        <v>43707</v>
      </c>
      <c r="AN903" s="29" t="s">
        <v>222</v>
      </c>
      <c r="AP903">
        <v>646</v>
      </c>
      <c r="AQ903">
        <v>1007</v>
      </c>
    </row>
    <row r="904" spans="1:43" hidden="1" x14ac:dyDescent="0.25">
      <c r="A904" s="29" t="s">
        <v>216</v>
      </c>
      <c r="B904" s="5">
        <v>43626</v>
      </c>
      <c r="C904" s="6">
        <v>8</v>
      </c>
      <c r="D904" s="29" t="s">
        <v>217</v>
      </c>
      <c r="E904" s="29" t="s">
        <v>274</v>
      </c>
      <c r="F904" s="29" t="s">
        <v>275</v>
      </c>
      <c r="G904" s="7">
        <v>0.52405107638888893</v>
      </c>
      <c r="H904" s="3">
        <v>1050</v>
      </c>
      <c r="I904" s="29" t="s">
        <v>228</v>
      </c>
      <c r="J904" s="3">
        <v>1755</v>
      </c>
      <c r="K904" s="29" t="s">
        <v>229</v>
      </c>
      <c r="L904" s="29" t="s">
        <v>124</v>
      </c>
      <c r="M904" s="29" t="s">
        <v>230</v>
      </c>
      <c r="N904" s="29" t="s">
        <v>163</v>
      </c>
      <c r="O904" s="29" t="s">
        <v>231</v>
      </c>
      <c r="P904" s="29" t="s">
        <v>25</v>
      </c>
      <c r="AM904" s="8">
        <v>43707</v>
      </c>
      <c r="AN904" s="29" t="s">
        <v>222</v>
      </c>
      <c r="AP904">
        <v>567</v>
      </c>
      <c r="AQ904">
        <v>1006</v>
      </c>
    </row>
    <row r="905" spans="1:43" hidden="1" x14ac:dyDescent="0.25">
      <c r="A905" s="29" t="s">
        <v>216</v>
      </c>
      <c r="B905" s="5">
        <v>43626</v>
      </c>
      <c r="C905" s="6">
        <v>8</v>
      </c>
      <c r="D905" s="29" t="s">
        <v>217</v>
      </c>
      <c r="E905" s="29" t="s">
        <v>274</v>
      </c>
      <c r="F905" s="29" t="s">
        <v>275</v>
      </c>
      <c r="G905" s="7">
        <v>0.52408128472222215</v>
      </c>
      <c r="H905" s="3">
        <v>1067</v>
      </c>
      <c r="I905" s="29" t="s">
        <v>228</v>
      </c>
      <c r="J905" s="3">
        <v>1756</v>
      </c>
      <c r="K905" s="29" t="s">
        <v>229</v>
      </c>
      <c r="L905" s="29" t="s">
        <v>124</v>
      </c>
      <c r="M905" s="29" t="s">
        <v>230</v>
      </c>
      <c r="N905" s="29" t="s">
        <v>163</v>
      </c>
      <c r="O905" s="29" t="s">
        <v>231</v>
      </c>
      <c r="P905" s="29" t="s">
        <v>25</v>
      </c>
      <c r="AM905" s="8">
        <v>43707</v>
      </c>
      <c r="AN905" s="29" t="s">
        <v>222</v>
      </c>
      <c r="AP905">
        <v>2740</v>
      </c>
      <c r="AQ905">
        <v>1085</v>
      </c>
    </row>
    <row r="906" spans="1:43" hidden="1" x14ac:dyDescent="0.25">
      <c r="A906" s="29" t="s">
        <v>216</v>
      </c>
      <c r="B906" s="5">
        <v>43626</v>
      </c>
      <c r="C906" s="6">
        <v>8</v>
      </c>
      <c r="D906" s="29" t="s">
        <v>217</v>
      </c>
      <c r="E906" s="29" t="s">
        <v>274</v>
      </c>
      <c r="F906" s="29" t="s">
        <v>275</v>
      </c>
      <c r="G906" s="7">
        <v>0.52410260416666665</v>
      </c>
      <c r="H906" s="3">
        <v>1079</v>
      </c>
      <c r="I906" s="29" t="s">
        <v>228</v>
      </c>
      <c r="J906" s="3">
        <v>1757</v>
      </c>
      <c r="K906" s="29" t="s">
        <v>229</v>
      </c>
      <c r="L906" s="29" t="s">
        <v>124</v>
      </c>
      <c r="M906" s="29" t="s">
        <v>232</v>
      </c>
      <c r="N906" s="29" t="s">
        <v>163</v>
      </c>
      <c r="O906" s="29" t="s">
        <v>231</v>
      </c>
      <c r="P906" s="29" t="s">
        <v>25</v>
      </c>
      <c r="AM906" s="8">
        <v>43707</v>
      </c>
      <c r="AN906" s="29" t="s">
        <v>222</v>
      </c>
      <c r="AP906">
        <v>1596</v>
      </c>
      <c r="AQ906">
        <v>963</v>
      </c>
    </row>
    <row r="907" spans="1:43" hidden="1" x14ac:dyDescent="0.25">
      <c r="A907" s="29" t="s">
        <v>216</v>
      </c>
      <c r="B907" s="5">
        <v>43626</v>
      </c>
      <c r="C907" s="6">
        <v>8</v>
      </c>
      <c r="D907" s="29" t="s">
        <v>217</v>
      </c>
      <c r="E907" s="29" t="s">
        <v>274</v>
      </c>
      <c r="F907" s="29" t="s">
        <v>275</v>
      </c>
      <c r="G907" s="7">
        <v>0.52411327546296294</v>
      </c>
      <c r="H907" s="3">
        <v>1085</v>
      </c>
      <c r="I907" s="29" t="s">
        <v>228</v>
      </c>
      <c r="J907" s="3">
        <v>2038</v>
      </c>
      <c r="K907" s="29" t="s">
        <v>229</v>
      </c>
      <c r="L907" s="29" t="s">
        <v>124</v>
      </c>
      <c r="M907" s="29" t="s">
        <v>232</v>
      </c>
      <c r="N907" s="29" t="s">
        <v>163</v>
      </c>
      <c r="O907" s="29" t="s">
        <v>231</v>
      </c>
      <c r="P907" s="29" t="s">
        <v>25</v>
      </c>
      <c r="AM907" s="8">
        <v>43707</v>
      </c>
      <c r="AN907" s="29" t="s">
        <v>222</v>
      </c>
      <c r="AP907">
        <v>2802</v>
      </c>
      <c r="AQ907">
        <v>1220</v>
      </c>
    </row>
    <row r="908" spans="1:43" hidden="1" x14ac:dyDescent="0.25">
      <c r="A908" s="29" t="s">
        <v>216</v>
      </c>
      <c r="B908" s="5">
        <v>43626</v>
      </c>
      <c r="C908" s="6">
        <v>8</v>
      </c>
      <c r="D908" s="29" t="s">
        <v>217</v>
      </c>
      <c r="E908" s="29" t="s">
        <v>274</v>
      </c>
      <c r="F908" s="29" t="s">
        <v>275</v>
      </c>
      <c r="G908" s="7">
        <v>0.52411504629629635</v>
      </c>
      <c r="H908" s="3">
        <v>1086</v>
      </c>
      <c r="I908" s="29" t="s">
        <v>228</v>
      </c>
      <c r="J908" s="3">
        <v>1758</v>
      </c>
      <c r="K908" s="29" t="s">
        <v>229</v>
      </c>
      <c r="L908" s="29" t="s">
        <v>124</v>
      </c>
      <c r="M908" s="29" t="s">
        <v>230</v>
      </c>
      <c r="N908" s="29" t="s">
        <v>163</v>
      </c>
      <c r="O908" s="29" t="s">
        <v>231</v>
      </c>
      <c r="P908" s="29" t="s">
        <v>25</v>
      </c>
      <c r="AM908" s="8">
        <v>43707</v>
      </c>
      <c r="AN908" s="29" t="s">
        <v>222</v>
      </c>
      <c r="AP908">
        <v>1982</v>
      </c>
      <c r="AQ908">
        <v>1200</v>
      </c>
    </row>
    <row r="909" spans="1:43" hidden="1" x14ac:dyDescent="0.25">
      <c r="A909" s="29" t="s">
        <v>216</v>
      </c>
      <c r="B909" s="5">
        <v>43626</v>
      </c>
      <c r="C909" s="6">
        <v>8</v>
      </c>
      <c r="D909" s="29" t="s">
        <v>217</v>
      </c>
      <c r="E909" s="29" t="s">
        <v>274</v>
      </c>
      <c r="F909" s="29" t="s">
        <v>275</v>
      </c>
      <c r="G909" s="7">
        <v>0.52412393518518519</v>
      </c>
      <c r="H909" s="3">
        <v>1091</v>
      </c>
      <c r="I909" s="29" t="s">
        <v>228</v>
      </c>
      <c r="J909" s="3">
        <v>1759</v>
      </c>
      <c r="K909" s="29" t="s">
        <v>229</v>
      </c>
      <c r="L909" s="29" t="s">
        <v>125</v>
      </c>
      <c r="M909" s="29" t="s">
        <v>232</v>
      </c>
      <c r="N909" s="29" t="s">
        <v>162</v>
      </c>
      <c r="O909" s="29" t="s">
        <v>232</v>
      </c>
      <c r="P909" s="29" t="s">
        <v>25</v>
      </c>
      <c r="AM909" s="8">
        <v>43707</v>
      </c>
      <c r="AN909" s="29" t="s">
        <v>222</v>
      </c>
      <c r="AP909">
        <v>776</v>
      </c>
      <c r="AQ909">
        <v>1258</v>
      </c>
    </row>
    <row r="910" spans="1:43" hidden="1" x14ac:dyDescent="0.25">
      <c r="A910" s="29" t="s">
        <v>216</v>
      </c>
      <c r="B910" s="5">
        <v>43626</v>
      </c>
      <c r="C910" s="6">
        <v>8</v>
      </c>
      <c r="D910" s="29" t="s">
        <v>217</v>
      </c>
      <c r="E910" s="29" t="s">
        <v>274</v>
      </c>
      <c r="F910" s="29" t="s">
        <v>275</v>
      </c>
      <c r="G910" s="7">
        <v>0.52413993055555552</v>
      </c>
      <c r="H910" s="3">
        <v>1100</v>
      </c>
      <c r="I910" s="29" t="s">
        <v>228</v>
      </c>
      <c r="J910" s="3">
        <v>1760</v>
      </c>
      <c r="K910" s="29" t="s">
        <v>229</v>
      </c>
      <c r="L910" s="29" t="s">
        <v>124</v>
      </c>
      <c r="M910" s="29" t="s">
        <v>230</v>
      </c>
      <c r="N910" s="29" t="s">
        <v>163</v>
      </c>
      <c r="O910" s="29" t="s">
        <v>231</v>
      </c>
      <c r="P910" s="29" t="s">
        <v>25</v>
      </c>
      <c r="AM910" s="8">
        <v>43707</v>
      </c>
      <c r="AN910" s="29" t="s">
        <v>222</v>
      </c>
      <c r="AP910">
        <v>2057</v>
      </c>
      <c r="AQ910">
        <v>1019</v>
      </c>
    </row>
    <row r="911" spans="1:43" hidden="1" x14ac:dyDescent="0.25">
      <c r="A911" s="29" t="s">
        <v>216</v>
      </c>
      <c r="B911" s="5">
        <v>43626</v>
      </c>
      <c r="C911" s="6">
        <v>8</v>
      </c>
      <c r="D911" s="29" t="s">
        <v>217</v>
      </c>
      <c r="E911" s="29" t="s">
        <v>274</v>
      </c>
      <c r="F911" s="29" t="s">
        <v>275</v>
      </c>
      <c r="G911" s="7">
        <v>0.52413993055555552</v>
      </c>
      <c r="H911" s="3">
        <v>1100</v>
      </c>
      <c r="I911" s="29" t="s">
        <v>228</v>
      </c>
      <c r="J911" s="3">
        <v>1761</v>
      </c>
      <c r="K911" s="29" t="s">
        <v>229</v>
      </c>
      <c r="L911" s="29" t="s">
        <v>124</v>
      </c>
      <c r="M911" s="29" t="s">
        <v>230</v>
      </c>
      <c r="N911" s="29" t="s">
        <v>163</v>
      </c>
      <c r="O911" s="29" t="s">
        <v>231</v>
      </c>
      <c r="P911" s="29" t="s">
        <v>25</v>
      </c>
      <c r="AM911" s="8">
        <v>43707</v>
      </c>
      <c r="AN911" s="29" t="s">
        <v>222</v>
      </c>
      <c r="AP911">
        <v>2180</v>
      </c>
      <c r="AQ911">
        <v>956</v>
      </c>
    </row>
    <row r="912" spans="1:43" hidden="1" x14ac:dyDescent="0.25">
      <c r="A912" s="29" t="s">
        <v>216</v>
      </c>
      <c r="B912" s="5">
        <v>43626</v>
      </c>
      <c r="C912" s="6">
        <v>8</v>
      </c>
      <c r="D912" s="29" t="s">
        <v>217</v>
      </c>
      <c r="E912" s="29" t="s">
        <v>274</v>
      </c>
      <c r="F912" s="29" t="s">
        <v>282</v>
      </c>
      <c r="G912" s="7">
        <v>0.52413993055555552</v>
      </c>
      <c r="H912" s="3">
        <v>1100</v>
      </c>
      <c r="I912" s="29" t="s">
        <v>228</v>
      </c>
      <c r="J912" s="3">
        <v>1762</v>
      </c>
      <c r="K912" s="29" t="s">
        <v>229</v>
      </c>
      <c r="L912" s="29" t="s">
        <v>124</v>
      </c>
      <c r="M912" s="29" t="s">
        <v>230</v>
      </c>
      <c r="N912" s="29" t="s">
        <v>163</v>
      </c>
      <c r="O912" s="29" t="s">
        <v>231</v>
      </c>
      <c r="P912" s="29" t="s">
        <v>25</v>
      </c>
      <c r="AM912" s="8">
        <v>43707</v>
      </c>
      <c r="AN912" s="29" t="s">
        <v>222</v>
      </c>
      <c r="AP912">
        <v>1450</v>
      </c>
      <c r="AQ912">
        <v>912</v>
      </c>
    </row>
    <row r="913" spans="1:43" hidden="1" x14ac:dyDescent="0.25">
      <c r="A913" s="29" t="s">
        <v>216</v>
      </c>
      <c r="B913" s="5">
        <v>43626</v>
      </c>
      <c r="C913" s="6">
        <v>8</v>
      </c>
      <c r="D913" s="29" t="s">
        <v>217</v>
      </c>
      <c r="E913" s="29" t="s">
        <v>274</v>
      </c>
      <c r="F913" s="29" t="s">
        <v>282</v>
      </c>
      <c r="G913" s="7">
        <v>0.52414171296296297</v>
      </c>
      <c r="H913" s="3">
        <v>1101</v>
      </c>
      <c r="I913" s="29" t="s">
        <v>228</v>
      </c>
      <c r="J913" s="3">
        <v>1763</v>
      </c>
      <c r="K913" s="29" t="s">
        <v>229</v>
      </c>
      <c r="L913" s="29" t="s">
        <v>124</v>
      </c>
      <c r="M913" s="29" t="s">
        <v>230</v>
      </c>
      <c r="N913" s="29" t="s">
        <v>163</v>
      </c>
      <c r="O913" s="29" t="s">
        <v>231</v>
      </c>
      <c r="P913" s="29" t="s">
        <v>25</v>
      </c>
      <c r="AM913" s="8">
        <v>43707</v>
      </c>
      <c r="AN913" s="29" t="s">
        <v>222</v>
      </c>
      <c r="AP913">
        <v>572</v>
      </c>
      <c r="AQ913">
        <v>1045</v>
      </c>
    </row>
    <row r="914" spans="1:43" hidden="1" x14ac:dyDescent="0.25">
      <c r="A914" s="29" t="s">
        <v>216</v>
      </c>
      <c r="B914" s="5">
        <v>43626</v>
      </c>
      <c r="C914" s="6">
        <v>8</v>
      </c>
      <c r="D914" s="29" t="s">
        <v>217</v>
      </c>
      <c r="E914" s="29" t="s">
        <v>274</v>
      </c>
      <c r="F914" s="29" t="s">
        <v>282</v>
      </c>
      <c r="G914" s="7">
        <v>0.52414526620370372</v>
      </c>
      <c r="H914" s="3">
        <v>1103</v>
      </c>
      <c r="I914" s="29" t="s">
        <v>228</v>
      </c>
      <c r="J914" s="3">
        <v>1764</v>
      </c>
      <c r="K914" s="29" t="s">
        <v>229</v>
      </c>
      <c r="L914" s="29" t="s">
        <v>125</v>
      </c>
      <c r="M914" s="29" t="s">
        <v>232</v>
      </c>
      <c r="N914" s="29" t="s">
        <v>162</v>
      </c>
      <c r="O914" s="29" t="s">
        <v>232</v>
      </c>
      <c r="P914" s="29" t="s">
        <v>25</v>
      </c>
      <c r="AM914" s="8">
        <v>43707</v>
      </c>
      <c r="AN914" s="29" t="s">
        <v>222</v>
      </c>
      <c r="AP914">
        <v>2607</v>
      </c>
      <c r="AQ914">
        <v>1097</v>
      </c>
    </row>
    <row r="915" spans="1:43" hidden="1" x14ac:dyDescent="0.25">
      <c r="A915" s="29" t="s">
        <v>216</v>
      </c>
      <c r="B915" s="5">
        <v>43626</v>
      </c>
      <c r="C915" s="6">
        <v>8</v>
      </c>
      <c r="D915" s="29" t="s">
        <v>217</v>
      </c>
      <c r="E915" s="29" t="s">
        <v>274</v>
      </c>
      <c r="F915" s="29" t="s">
        <v>282</v>
      </c>
      <c r="G915" s="7">
        <v>0.52414526620370372</v>
      </c>
      <c r="H915" s="3">
        <v>1103</v>
      </c>
      <c r="I915" s="29" t="s">
        <v>228</v>
      </c>
      <c r="J915" s="3">
        <v>1765</v>
      </c>
      <c r="K915" s="29" t="s">
        <v>229</v>
      </c>
      <c r="L915" s="29" t="s">
        <v>124</v>
      </c>
      <c r="M915" s="29" t="s">
        <v>232</v>
      </c>
      <c r="N915" s="29" t="s">
        <v>163</v>
      </c>
      <c r="O915" s="29" t="s">
        <v>231</v>
      </c>
      <c r="P915" s="29" t="s">
        <v>25</v>
      </c>
      <c r="AM915" s="8">
        <v>43707</v>
      </c>
      <c r="AN915" s="29" t="s">
        <v>222</v>
      </c>
      <c r="AP915">
        <v>2583</v>
      </c>
      <c r="AQ915">
        <v>1028</v>
      </c>
    </row>
    <row r="916" spans="1:43" hidden="1" x14ac:dyDescent="0.25">
      <c r="A916" s="29" t="s">
        <v>216</v>
      </c>
      <c r="B916" s="5">
        <v>43626</v>
      </c>
      <c r="C916" s="6">
        <v>8</v>
      </c>
      <c r="D916" s="29" t="s">
        <v>217</v>
      </c>
      <c r="E916" s="29" t="s">
        <v>274</v>
      </c>
      <c r="F916" s="29" t="s">
        <v>282</v>
      </c>
      <c r="G916" s="7">
        <v>0.52414526620370372</v>
      </c>
      <c r="H916" s="3">
        <v>1103</v>
      </c>
      <c r="I916" s="29" t="s">
        <v>228</v>
      </c>
      <c r="J916" s="3">
        <v>1766</v>
      </c>
      <c r="K916" s="29" t="s">
        <v>229</v>
      </c>
      <c r="L916" s="29" t="s">
        <v>124</v>
      </c>
      <c r="M916" s="29" t="s">
        <v>232</v>
      </c>
      <c r="N916" s="29" t="s">
        <v>163</v>
      </c>
      <c r="O916" s="29" t="s">
        <v>231</v>
      </c>
      <c r="P916" s="29" t="s">
        <v>25</v>
      </c>
      <c r="AM916" s="8">
        <v>43707</v>
      </c>
      <c r="AN916" s="29" t="s">
        <v>222</v>
      </c>
      <c r="AP916">
        <v>2598</v>
      </c>
      <c r="AQ916">
        <v>999</v>
      </c>
    </row>
    <row r="917" spans="1:43" hidden="1" x14ac:dyDescent="0.25">
      <c r="A917" s="29" t="s">
        <v>216</v>
      </c>
      <c r="B917" s="5">
        <v>43626</v>
      </c>
      <c r="C917" s="6">
        <v>8</v>
      </c>
      <c r="D917" s="29" t="s">
        <v>217</v>
      </c>
      <c r="E917" s="29" t="s">
        <v>274</v>
      </c>
      <c r="F917" s="29" t="s">
        <v>275</v>
      </c>
      <c r="G917" s="7">
        <v>0.52415770833333331</v>
      </c>
      <c r="H917" s="3">
        <v>1110</v>
      </c>
      <c r="I917" s="29" t="s">
        <v>251</v>
      </c>
      <c r="J917" s="3">
        <v>1767</v>
      </c>
      <c r="K917" s="29" t="s">
        <v>211</v>
      </c>
      <c r="L917" s="29" t="s">
        <v>211</v>
      </c>
      <c r="N917" s="29" t="s">
        <v>211</v>
      </c>
      <c r="P917" s="29" t="s">
        <v>29</v>
      </c>
      <c r="AL917" s="29" t="s">
        <v>252</v>
      </c>
      <c r="AM917" s="8">
        <v>43707</v>
      </c>
      <c r="AN917" s="29" t="s">
        <v>222</v>
      </c>
      <c r="AP917">
        <v>1997</v>
      </c>
      <c r="AQ917">
        <v>1095</v>
      </c>
    </row>
    <row r="918" spans="1:43" hidden="1" x14ac:dyDescent="0.25">
      <c r="A918" s="29" t="s">
        <v>216</v>
      </c>
      <c r="B918" s="5">
        <v>43626</v>
      </c>
      <c r="C918" s="6">
        <v>8</v>
      </c>
      <c r="D918" s="29" t="s">
        <v>217</v>
      </c>
      <c r="E918" s="29" t="s">
        <v>274</v>
      </c>
      <c r="F918" s="29" t="s">
        <v>275</v>
      </c>
      <c r="G918" s="7">
        <v>0.52415770833333331</v>
      </c>
      <c r="H918" s="3">
        <v>1110</v>
      </c>
      <c r="I918" s="29" t="s">
        <v>228</v>
      </c>
      <c r="J918" s="3">
        <v>1768</v>
      </c>
      <c r="K918" s="29" t="s">
        <v>229</v>
      </c>
      <c r="L918" s="29" t="s">
        <v>124</v>
      </c>
      <c r="M918" s="29" t="s">
        <v>230</v>
      </c>
      <c r="N918" s="29" t="s">
        <v>163</v>
      </c>
      <c r="O918" s="29" t="s">
        <v>231</v>
      </c>
      <c r="P918" s="29" t="s">
        <v>25</v>
      </c>
      <c r="AM918" s="8">
        <v>43707</v>
      </c>
      <c r="AN918" s="29" t="s">
        <v>222</v>
      </c>
      <c r="AP918">
        <v>202</v>
      </c>
      <c r="AQ918">
        <v>1130</v>
      </c>
    </row>
    <row r="919" spans="1:43" hidden="1" x14ac:dyDescent="0.25">
      <c r="A919" s="29" t="s">
        <v>216</v>
      </c>
      <c r="B919" s="5">
        <v>43626</v>
      </c>
      <c r="C919" s="6">
        <v>8</v>
      </c>
      <c r="D919" s="29" t="s">
        <v>217</v>
      </c>
      <c r="E919" s="29" t="s">
        <v>274</v>
      </c>
      <c r="F919" s="29" t="s">
        <v>275</v>
      </c>
      <c r="G919" s="7">
        <v>0.52416658564814822</v>
      </c>
      <c r="H919" s="3">
        <v>1115</v>
      </c>
      <c r="I919" s="29" t="s">
        <v>228</v>
      </c>
      <c r="J919" s="3">
        <v>1769</v>
      </c>
      <c r="K919" s="29" t="s">
        <v>229</v>
      </c>
      <c r="L919" s="29" t="s">
        <v>124</v>
      </c>
      <c r="M919" s="29" t="s">
        <v>230</v>
      </c>
      <c r="N919" s="29" t="s">
        <v>163</v>
      </c>
      <c r="O919" s="29" t="s">
        <v>231</v>
      </c>
      <c r="P919" s="29" t="s">
        <v>25</v>
      </c>
      <c r="AM919" s="8">
        <v>43707</v>
      </c>
      <c r="AN919" s="29" t="s">
        <v>222</v>
      </c>
      <c r="AP919">
        <v>998</v>
      </c>
      <c r="AQ919">
        <v>965</v>
      </c>
    </row>
    <row r="920" spans="1:43" hidden="1" x14ac:dyDescent="0.25">
      <c r="A920" s="29" t="s">
        <v>216</v>
      </c>
      <c r="B920" s="5">
        <v>43626</v>
      </c>
      <c r="C920" s="6">
        <v>8</v>
      </c>
      <c r="D920" s="29" t="s">
        <v>217</v>
      </c>
      <c r="E920" s="29" t="s">
        <v>274</v>
      </c>
      <c r="F920" s="29" t="s">
        <v>275</v>
      </c>
      <c r="G920" s="7">
        <v>0.52417369212962961</v>
      </c>
      <c r="H920" s="3">
        <v>1119</v>
      </c>
      <c r="I920" s="29" t="s">
        <v>228</v>
      </c>
      <c r="J920" s="3">
        <v>1770</v>
      </c>
      <c r="K920" s="29" t="s">
        <v>229</v>
      </c>
      <c r="L920" s="29" t="s">
        <v>125</v>
      </c>
      <c r="M920" s="29" t="s">
        <v>232</v>
      </c>
      <c r="N920" s="29" t="s">
        <v>162</v>
      </c>
      <c r="O920" s="29" t="s">
        <v>232</v>
      </c>
      <c r="P920" s="29" t="s">
        <v>25</v>
      </c>
      <c r="AM920" s="8">
        <v>43707</v>
      </c>
      <c r="AN920" s="29" t="s">
        <v>222</v>
      </c>
      <c r="AP920">
        <v>593</v>
      </c>
      <c r="AQ920">
        <v>1062</v>
      </c>
    </row>
    <row r="921" spans="1:43" hidden="1" x14ac:dyDescent="0.25">
      <c r="A921" s="29" t="s">
        <v>216</v>
      </c>
      <c r="B921" s="5">
        <v>43626</v>
      </c>
      <c r="C921" s="6">
        <v>8</v>
      </c>
      <c r="D921" s="29" t="s">
        <v>217</v>
      </c>
      <c r="E921" s="29" t="s">
        <v>274</v>
      </c>
      <c r="F921" s="29" t="s">
        <v>275</v>
      </c>
      <c r="G921" s="7">
        <v>0.52417369212962961</v>
      </c>
      <c r="H921" s="3">
        <v>1119</v>
      </c>
      <c r="I921" s="29" t="s">
        <v>228</v>
      </c>
      <c r="J921" s="3">
        <v>1771</v>
      </c>
      <c r="K921" s="29" t="s">
        <v>229</v>
      </c>
      <c r="L921" s="29" t="s">
        <v>125</v>
      </c>
      <c r="M921" s="29" t="s">
        <v>232</v>
      </c>
      <c r="N921" s="29" t="s">
        <v>162</v>
      </c>
      <c r="O921" s="29" t="s">
        <v>232</v>
      </c>
      <c r="P921" s="29" t="s">
        <v>25</v>
      </c>
      <c r="AM921" s="8">
        <v>43707</v>
      </c>
      <c r="AN921" s="29" t="s">
        <v>222</v>
      </c>
      <c r="AP921">
        <v>599</v>
      </c>
      <c r="AQ921">
        <v>1004</v>
      </c>
    </row>
    <row r="922" spans="1:43" x14ac:dyDescent="0.25">
      <c r="A922" s="29" t="s">
        <v>216</v>
      </c>
      <c r="B922" s="5">
        <v>43626</v>
      </c>
      <c r="C922" s="6">
        <v>8</v>
      </c>
      <c r="D922" s="29" t="s">
        <v>217</v>
      </c>
      <c r="E922" s="29" t="s">
        <v>274</v>
      </c>
      <c r="F922" s="29" t="s">
        <v>219</v>
      </c>
      <c r="G922" s="7">
        <v>0.52485255964153577</v>
      </c>
      <c r="H922" s="3">
        <v>1501</v>
      </c>
      <c r="I922" s="29" t="s">
        <v>220</v>
      </c>
      <c r="J922" s="29" t="s">
        <v>258</v>
      </c>
      <c r="Q922" s="1">
        <v>0</v>
      </c>
      <c r="AM922" s="8">
        <v>43707</v>
      </c>
      <c r="AN922" s="29" t="s">
        <v>222</v>
      </c>
      <c r="AP922">
        <v>1</v>
      </c>
      <c r="AQ922">
        <v>1</v>
      </c>
    </row>
    <row r="923" spans="1:43" x14ac:dyDescent="0.25">
      <c r="A923" s="29" t="s">
        <v>216</v>
      </c>
      <c r="B923" s="5">
        <v>43626</v>
      </c>
      <c r="C923" s="6">
        <v>8</v>
      </c>
      <c r="D923" s="29" t="s">
        <v>217</v>
      </c>
      <c r="E923" s="29" t="s">
        <v>274</v>
      </c>
      <c r="F923" s="29" t="s">
        <v>219</v>
      </c>
      <c r="G923" s="7">
        <v>0.52574112504673909</v>
      </c>
      <c r="H923" s="3">
        <v>2001</v>
      </c>
      <c r="I923" s="29" t="s">
        <v>220</v>
      </c>
      <c r="J923" s="29" t="s">
        <v>283</v>
      </c>
      <c r="Q923" s="1">
        <v>0</v>
      </c>
      <c r="AM923" s="8">
        <v>43707</v>
      </c>
      <c r="AN923" s="29" t="s">
        <v>222</v>
      </c>
      <c r="AP923">
        <v>1</v>
      </c>
      <c r="AQ923">
        <v>1</v>
      </c>
    </row>
    <row r="924" spans="1:43" x14ac:dyDescent="0.25">
      <c r="A924" s="29" t="s">
        <v>216</v>
      </c>
      <c r="B924" s="5">
        <v>43626</v>
      </c>
      <c r="C924" s="6">
        <v>8</v>
      </c>
      <c r="D924" s="29" t="s">
        <v>217</v>
      </c>
      <c r="E924" s="29" t="s">
        <v>274</v>
      </c>
      <c r="F924" s="29" t="s">
        <v>219</v>
      </c>
      <c r="G924" s="7">
        <v>0.52662969045194241</v>
      </c>
      <c r="H924" s="3">
        <v>2501</v>
      </c>
      <c r="I924" s="29" t="s">
        <v>220</v>
      </c>
      <c r="J924" s="29" t="s">
        <v>284</v>
      </c>
      <c r="Q924" s="1">
        <v>0</v>
      </c>
      <c r="AM924" s="8">
        <v>43707</v>
      </c>
      <c r="AN924" s="29" t="s">
        <v>222</v>
      </c>
      <c r="AP924">
        <v>1</v>
      </c>
      <c r="AQ924">
        <v>1</v>
      </c>
    </row>
    <row r="925" spans="1:43" hidden="1" x14ac:dyDescent="0.25">
      <c r="A925" s="29" t="s">
        <v>216</v>
      </c>
      <c r="B925" s="5">
        <v>43626</v>
      </c>
      <c r="C925" s="6">
        <v>8</v>
      </c>
      <c r="D925" s="29" t="s">
        <v>217</v>
      </c>
      <c r="E925" s="29" t="s">
        <v>274</v>
      </c>
      <c r="F925" s="29" t="s">
        <v>275</v>
      </c>
      <c r="G925" s="7">
        <v>0.52712372685185183</v>
      </c>
      <c r="H925" s="3">
        <v>2778</v>
      </c>
      <c r="I925" s="29" t="s">
        <v>244</v>
      </c>
      <c r="J925" s="3">
        <v>2032</v>
      </c>
      <c r="K925" s="29" t="s">
        <v>211</v>
      </c>
      <c r="L925" s="29" t="s">
        <v>211</v>
      </c>
      <c r="N925" s="29" t="s">
        <v>211</v>
      </c>
      <c r="P925" s="29" t="s">
        <v>245</v>
      </c>
      <c r="AM925" s="8">
        <v>43707</v>
      </c>
      <c r="AN925" s="29" t="s">
        <v>222</v>
      </c>
      <c r="AP925">
        <v>1322</v>
      </c>
      <c r="AQ925">
        <v>1107</v>
      </c>
    </row>
    <row r="926" spans="1:43" hidden="1" x14ac:dyDescent="0.25">
      <c r="A926" s="29" t="s">
        <v>216</v>
      </c>
      <c r="B926" s="5">
        <v>43626</v>
      </c>
      <c r="C926" s="6">
        <v>8</v>
      </c>
      <c r="D926" s="29" t="s">
        <v>217</v>
      </c>
      <c r="E926" s="29" t="s">
        <v>274</v>
      </c>
      <c r="F926" s="29" t="s">
        <v>275</v>
      </c>
      <c r="G926" s="7">
        <v>0.52712372685185183</v>
      </c>
      <c r="H926" s="3">
        <v>2778</v>
      </c>
      <c r="I926" s="29" t="s">
        <v>259</v>
      </c>
      <c r="J926" s="3">
        <v>2035</v>
      </c>
      <c r="K926" s="29" t="s">
        <v>211</v>
      </c>
      <c r="L926" s="29" t="s">
        <v>211</v>
      </c>
      <c r="N926" s="29" t="s">
        <v>211</v>
      </c>
      <c r="AM926" s="8">
        <v>43707</v>
      </c>
      <c r="AN926" s="29" t="s">
        <v>222</v>
      </c>
      <c r="AP926">
        <v>1422</v>
      </c>
      <c r="AQ926">
        <v>1092</v>
      </c>
    </row>
    <row r="927" spans="1:43" x14ac:dyDescent="0.25">
      <c r="A927" s="29" t="s">
        <v>216</v>
      </c>
      <c r="B927" s="5">
        <v>43626</v>
      </c>
      <c r="C927" s="6">
        <v>8</v>
      </c>
      <c r="D927" s="29" t="s">
        <v>217</v>
      </c>
      <c r="E927" s="29" t="s">
        <v>285</v>
      </c>
      <c r="F927" s="29" t="s">
        <v>219</v>
      </c>
      <c r="G927" s="7">
        <v>0.52836247685185189</v>
      </c>
      <c r="H927" s="3">
        <v>1</v>
      </c>
      <c r="I927" s="29" t="s">
        <v>220</v>
      </c>
      <c r="J927" s="29" t="s">
        <v>286</v>
      </c>
      <c r="Q927" s="1">
        <v>0</v>
      </c>
      <c r="AM927" s="8">
        <v>43707</v>
      </c>
      <c r="AN927" s="29" t="s">
        <v>222</v>
      </c>
      <c r="AP927">
        <v>1</v>
      </c>
      <c r="AQ927">
        <v>1</v>
      </c>
    </row>
    <row r="928" spans="1:43" hidden="1" x14ac:dyDescent="0.25">
      <c r="A928" s="29" t="s">
        <v>216</v>
      </c>
      <c r="B928" s="5">
        <v>43626</v>
      </c>
      <c r="C928" s="6">
        <v>8</v>
      </c>
      <c r="D928" s="29" t="s">
        <v>217</v>
      </c>
      <c r="E928" s="29" t="s">
        <v>285</v>
      </c>
      <c r="F928" s="29" t="s">
        <v>223</v>
      </c>
      <c r="G928" s="7">
        <v>0.52841934027777782</v>
      </c>
      <c r="H928" s="3">
        <v>33</v>
      </c>
      <c r="I928" s="29" t="s">
        <v>224</v>
      </c>
      <c r="J928" s="3">
        <v>40</v>
      </c>
      <c r="K928" s="29" t="s">
        <v>211</v>
      </c>
      <c r="L928" s="29" t="s">
        <v>211</v>
      </c>
      <c r="N928" s="29" t="s">
        <v>211</v>
      </c>
      <c r="P928" s="29" t="s">
        <v>225</v>
      </c>
      <c r="AM928" s="8">
        <v>43707</v>
      </c>
      <c r="AN928" s="29" t="s">
        <v>222</v>
      </c>
      <c r="AP928">
        <v>445</v>
      </c>
      <c r="AQ928">
        <v>1095</v>
      </c>
    </row>
    <row r="929" spans="1:43" x14ac:dyDescent="0.25">
      <c r="A929" s="29" t="s">
        <v>216</v>
      </c>
      <c r="B929" s="5">
        <v>43626</v>
      </c>
      <c r="C929" s="6">
        <v>8</v>
      </c>
      <c r="D929" s="29" t="s">
        <v>217</v>
      </c>
      <c r="E929" s="29" t="s">
        <v>285</v>
      </c>
      <c r="F929" s="29" t="s">
        <v>219</v>
      </c>
      <c r="G929" s="7">
        <v>0.52925070865224744</v>
      </c>
      <c r="H929" s="3">
        <v>501</v>
      </c>
      <c r="I929" s="29" t="s">
        <v>220</v>
      </c>
      <c r="J929" s="29" t="s">
        <v>287</v>
      </c>
      <c r="Q929" s="1">
        <v>0</v>
      </c>
      <c r="AM929" s="8">
        <v>43707</v>
      </c>
      <c r="AN929" s="29" t="s">
        <v>222</v>
      </c>
      <c r="AP929">
        <v>1</v>
      </c>
      <c r="AQ929">
        <v>1</v>
      </c>
    </row>
    <row r="930" spans="1:43" x14ac:dyDescent="0.25">
      <c r="A930" s="29" t="s">
        <v>216</v>
      </c>
      <c r="B930" s="5">
        <v>43626</v>
      </c>
      <c r="C930" s="6">
        <v>8</v>
      </c>
      <c r="D930" s="29" t="s">
        <v>217</v>
      </c>
      <c r="E930" s="29" t="s">
        <v>285</v>
      </c>
      <c r="F930" s="29" t="s">
        <v>219</v>
      </c>
      <c r="G930" s="7">
        <v>0.53013894045264309</v>
      </c>
      <c r="H930" s="3">
        <v>1001</v>
      </c>
      <c r="I930" s="29" t="s">
        <v>220</v>
      </c>
      <c r="J930" s="29" t="s">
        <v>288</v>
      </c>
      <c r="Q930" s="1">
        <v>0</v>
      </c>
      <c r="AM930" s="8">
        <v>43707</v>
      </c>
      <c r="AN930" s="29" t="s">
        <v>222</v>
      </c>
      <c r="AP930">
        <v>1</v>
      </c>
      <c r="AQ930">
        <v>1</v>
      </c>
    </row>
    <row r="931" spans="1:43" ht="15" hidden="1" customHeight="1" x14ac:dyDescent="0.25">
      <c r="A931" s="29" t="s">
        <v>216</v>
      </c>
      <c r="B931" s="5">
        <v>43626</v>
      </c>
      <c r="C931" s="6">
        <v>8</v>
      </c>
      <c r="D931" s="29" t="s">
        <v>217</v>
      </c>
      <c r="E931" s="29" t="s">
        <v>285</v>
      </c>
      <c r="F931" s="29" t="s">
        <v>223</v>
      </c>
      <c r="G931" s="7">
        <v>0.53097490740740738</v>
      </c>
      <c r="H931" s="3">
        <v>1471</v>
      </c>
      <c r="I931" s="29" t="s">
        <v>228</v>
      </c>
      <c r="J931" s="3">
        <v>222</v>
      </c>
      <c r="K931" s="29" t="s">
        <v>229</v>
      </c>
      <c r="L931" s="29" t="s">
        <v>124</v>
      </c>
      <c r="M931" s="29" t="s">
        <v>230</v>
      </c>
      <c r="N931" s="29" t="s">
        <v>163</v>
      </c>
      <c r="O931" s="29" t="s">
        <v>231</v>
      </c>
      <c r="P931" s="29" t="s">
        <v>25</v>
      </c>
      <c r="AM931" s="8">
        <v>43711</v>
      </c>
      <c r="AN931" s="29" t="s">
        <v>222</v>
      </c>
      <c r="AP931">
        <v>1367</v>
      </c>
      <c r="AQ931">
        <v>768</v>
      </c>
    </row>
    <row r="932" spans="1:43" ht="15" hidden="1" customHeight="1" x14ac:dyDescent="0.25">
      <c r="A932" s="29" t="s">
        <v>216</v>
      </c>
      <c r="B932" s="5">
        <v>43626</v>
      </c>
      <c r="C932" s="6">
        <v>8</v>
      </c>
      <c r="D932" s="29" t="s">
        <v>217</v>
      </c>
      <c r="E932" s="29" t="s">
        <v>285</v>
      </c>
      <c r="F932" s="29" t="s">
        <v>223</v>
      </c>
      <c r="G932" s="7">
        <v>0.53097490740740738</v>
      </c>
      <c r="H932" s="3">
        <v>1471</v>
      </c>
      <c r="I932" s="29" t="s">
        <v>228</v>
      </c>
      <c r="J932" s="3">
        <v>223</v>
      </c>
      <c r="K932" s="29" t="s">
        <v>229</v>
      </c>
      <c r="L932" s="29" t="s">
        <v>124</v>
      </c>
      <c r="M932" s="29" t="s">
        <v>231</v>
      </c>
      <c r="N932" s="29" t="s">
        <v>163</v>
      </c>
      <c r="O932" s="29" t="s">
        <v>231</v>
      </c>
      <c r="P932" s="29" t="s">
        <v>25</v>
      </c>
      <c r="AM932" s="8">
        <v>43711</v>
      </c>
      <c r="AN932" s="29" t="s">
        <v>222</v>
      </c>
      <c r="AP932">
        <v>1432</v>
      </c>
      <c r="AQ932">
        <v>753</v>
      </c>
    </row>
    <row r="933" spans="1:43" ht="15" hidden="1" customHeight="1" x14ac:dyDescent="0.25">
      <c r="A933" s="29" t="s">
        <v>216</v>
      </c>
      <c r="B933" s="5">
        <v>43626</v>
      </c>
      <c r="C933" s="6">
        <v>8</v>
      </c>
      <c r="D933" s="29" t="s">
        <v>217</v>
      </c>
      <c r="E933" s="29" t="s">
        <v>285</v>
      </c>
      <c r="F933" s="29" t="s">
        <v>223</v>
      </c>
      <c r="G933" s="7">
        <v>0.53097490740740738</v>
      </c>
      <c r="H933" s="3">
        <v>1471</v>
      </c>
      <c r="I933" s="29" t="s">
        <v>228</v>
      </c>
      <c r="J933" s="3">
        <v>224</v>
      </c>
      <c r="K933" s="29" t="s">
        <v>229</v>
      </c>
      <c r="L933" s="29" t="s">
        <v>124</v>
      </c>
      <c r="M933" s="29" t="s">
        <v>230</v>
      </c>
      <c r="N933" s="29" t="s">
        <v>163</v>
      </c>
      <c r="O933" s="29" t="s">
        <v>231</v>
      </c>
      <c r="P933" s="29" t="s">
        <v>25</v>
      </c>
      <c r="AM933" s="8">
        <v>43711</v>
      </c>
      <c r="AN933" s="29" t="s">
        <v>222</v>
      </c>
      <c r="AP933">
        <v>1470</v>
      </c>
      <c r="AQ933">
        <v>875</v>
      </c>
    </row>
    <row r="934" spans="1:43" ht="15" hidden="1" customHeight="1" x14ac:dyDescent="0.25">
      <c r="A934" s="29" t="s">
        <v>216</v>
      </c>
      <c r="B934" s="5">
        <v>43626</v>
      </c>
      <c r="C934" s="6">
        <v>8</v>
      </c>
      <c r="D934" s="29" t="s">
        <v>217</v>
      </c>
      <c r="E934" s="29" t="s">
        <v>285</v>
      </c>
      <c r="F934" s="29" t="s">
        <v>223</v>
      </c>
      <c r="G934" s="7">
        <v>0.53097490740740738</v>
      </c>
      <c r="H934" s="3">
        <v>1471</v>
      </c>
      <c r="I934" s="29" t="s">
        <v>228</v>
      </c>
      <c r="J934" s="3">
        <v>225</v>
      </c>
      <c r="K934" s="29" t="s">
        <v>229</v>
      </c>
      <c r="L934" s="29" t="s">
        <v>125</v>
      </c>
      <c r="M934" s="29" t="s">
        <v>232</v>
      </c>
      <c r="N934" s="29" t="s">
        <v>163</v>
      </c>
      <c r="O934" s="29" t="s">
        <v>231</v>
      </c>
      <c r="P934" s="29" t="s">
        <v>25</v>
      </c>
      <c r="AM934" s="8">
        <v>43711</v>
      </c>
      <c r="AN934" s="29" t="s">
        <v>222</v>
      </c>
      <c r="AP934">
        <v>1558</v>
      </c>
      <c r="AQ934">
        <v>844</v>
      </c>
    </row>
    <row r="935" spans="1:43" ht="15" hidden="1" customHeight="1" x14ac:dyDescent="0.25">
      <c r="A935" s="29" t="s">
        <v>216</v>
      </c>
      <c r="B935" s="5">
        <v>43626</v>
      </c>
      <c r="C935" s="6">
        <v>8</v>
      </c>
      <c r="D935" s="29" t="s">
        <v>217</v>
      </c>
      <c r="E935" s="29" t="s">
        <v>285</v>
      </c>
      <c r="F935" s="29" t="s">
        <v>223</v>
      </c>
      <c r="G935" s="7">
        <v>0.531015787037037</v>
      </c>
      <c r="H935" s="3">
        <v>1494</v>
      </c>
      <c r="I935" s="29" t="s">
        <v>228</v>
      </c>
      <c r="J935" s="3">
        <v>226</v>
      </c>
      <c r="K935" s="29" t="s">
        <v>229</v>
      </c>
      <c r="L935" s="29" t="s">
        <v>124</v>
      </c>
      <c r="M935" s="29" t="s">
        <v>230</v>
      </c>
      <c r="N935" s="29" t="s">
        <v>163</v>
      </c>
      <c r="O935" s="29" t="s">
        <v>231</v>
      </c>
      <c r="P935" s="29" t="s">
        <v>25</v>
      </c>
      <c r="AM935" s="8">
        <v>43711</v>
      </c>
      <c r="AN935" s="29" t="s">
        <v>222</v>
      </c>
      <c r="AP935">
        <v>306</v>
      </c>
      <c r="AQ935">
        <v>1177</v>
      </c>
    </row>
    <row r="936" spans="1:43" ht="15" customHeight="1" x14ac:dyDescent="0.25">
      <c r="A936" s="29" t="s">
        <v>216</v>
      </c>
      <c r="B936" s="5">
        <v>43626</v>
      </c>
      <c r="C936" s="6">
        <v>8</v>
      </c>
      <c r="D936" s="29" t="s">
        <v>217</v>
      </c>
      <c r="E936" s="29" t="s">
        <v>285</v>
      </c>
      <c r="F936" s="29" t="s">
        <v>219</v>
      </c>
      <c r="G936" s="7">
        <v>0.53102717225303864</v>
      </c>
      <c r="H936" s="3">
        <v>1501</v>
      </c>
      <c r="I936" s="29" t="s">
        <v>220</v>
      </c>
      <c r="J936" s="29" t="s">
        <v>289</v>
      </c>
      <c r="Q936" s="1">
        <v>1</v>
      </c>
      <c r="AM936" s="8">
        <v>43711</v>
      </c>
      <c r="AN936" s="29" t="s">
        <v>222</v>
      </c>
      <c r="AP936">
        <v>1</v>
      </c>
      <c r="AQ936">
        <v>1</v>
      </c>
    </row>
    <row r="937" spans="1:43" ht="15" hidden="1" customHeight="1" x14ac:dyDescent="0.25">
      <c r="A937" s="29" t="s">
        <v>216</v>
      </c>
      <c r="B937" s="5">
        <v>43626</v>
      </c>
      <c r="C937" s="6">
        <v>8</v>
      </c>
      <c r="D937" s="29" t="s">
        <v>217</v>
      </c>
      <c r="E937" s="29" t="s">
        <v>285</v>
      </c>
      <c r="F937" s="29" t="s">
        <v>223</v>
      </c>
      <c r="G937" s="7">
        <v>0.53105488425925929</v>
      </c>
      <c r="H937" s="3">
        <v>1516</v>
      </c>
      <c r="I937" s="29" t="s">
        <v>228</v>
      </c>
      <c r="J937" s="3">
        <v>227</v>
      </c>
      <c r="K937" s="29" t="s">
        <v>229</v>
      </c>
      <c r="L937" s="29" t="s">
        <v>124</v>
      </c>
      <c r="M937" s="29" t="s">
        <v>230</v>
      </c>
      <c r="N937" s="29" t="s">
        <v>163</v>
      </c>
      <c r="O937" s="29" t="s">
        <v>231</v>
      </c>
      <c r="P937" s="29" t="s">
        <v>25</v>
      </c>
      <c r="AM937" s="8">
        <v>43711</v>
      </c>
      <c r="AN937" s="29" t="s">
        <v>222</v>
      </c>
      <c r="AP937">
        <v>51</v>
      </c>
      <c r="AQ937">
        <v>1152</v>
      </c>
    </row>
    <row r="938" spans="1:43" ht="15" hidden="1" customHeight="1" x14ac:dyDescent="0.25">
      <c r="A938" s="29" t="s">
        <v>216</v>
      </c>
      <c r="B938" s="5">
        <v>43626</v>
      </c>
      <c r="C938" s="6">
        <v>8</v>
      </c>
      <c r="D938" s="29" t="s">
        <v>217</v>
      </c>
      <c r="E938" s="29" t="s">
        <v>285</v>
      </c>
      <c r="F938" s="29" t="s">
        <v>223</v>
      </c>
      <c r="G938" s="7">
        <v>0.53105488425925929</v>
      </c>
      <c r="H938" s="3">
        <v>1516</v>
      </c>
      <c r="I938" s="29" t="s">
        <v>228</v>
      </c>
      <c r="J938" s="3">
        <v>228</v>
      </c>
      <c r="K938" s="29" t="s">
        <v>229</v>
      </c>
      <c r="L938" s="29" t="s">
        <v>124</v>
      </c>
      <c r="M938" s="29" t="s">
        <v>230</v>
      </c>
      <c r="N938" s="29" t="s">
        <v>163</v>
      </c>
      <c r="O938" s="29" t="s">
        <v>231</v>
      </c>
      <c r="P938" s="29" t="s">
        <v>25</v>
      </c>
      <c r="AM938" s="8">
        <v>43711</v>
      </c>
      <c r="AN938" s="29" t="s">
        <v>222</v>
      </c>
      <c r="AP938">
        <v>192</v>
      </c>
      <c r="AQ938">
        <v>830</v>
      </c>
    </row>
    <row r="939" spans="1:43" ht="15" hidden="1" customHeight="1" x14ac:dyDescent="0.25">
      <c r="A939" s="29" t="s">
        <v>216</v>
      </c>
      <c r="B939" s="5">
        <v>43626</v>
      </c>
      <c r="C939" s="6">
        <v>8</v>
      </c>
      <c r="D939" s="29" t="s">
        <v>217</v>
      </c>
      <c r="E939" s="29" t="s">
        <v>285</v>
      </c>
      <c r="F939" s="29" t="s">
        <v>223</v>
      </c>
      <c r="G939" s="7">
        <v>0.53109219907407412</v>
      </c>
      <c r="H939" s="3">
        <v>1537</v>
      </c>
      <c r="I939" s="29" t="s">
        <v>228</v>
      </c>
      <c r="J939" s="3">
        <v>229</v>
      </c>
      <c r="K939" s="29" t="s">
        <v>229</v>
      </c>
      <c r="L939" s="29" t="s">
        <v>116</v>
      </c>
      <c r="M939" s="29" t="s">
        <v>230</v>
      </c>
      <c r="N939" s="29" t="s">
        <v>272</v>
      </c>
      <c r="O939" s="29" t="s">
        <v>230</v>
      </c>
      <c r="P939" s="29" t="s">
        <v>25</v>
      </c>
      <c r="AM939" s="8">
        <v>43711</v>
      </c>
      <c r="AN939" s="29" t="s">
        <v>222</v>
      </c>
      <c r="AP939">
        <v>923</v>
      </c>
      <c r="AQ939">
        <v>926</v>
      </c>
    </row>
    <row r="940" spans="1:43" ht="15" hidden="1" customHeight="1" x14ac:dyDescent="0.25">
      <c r="A940" s="29" t="s">
        <v>216</v>
      </c>
      <c r="B940" s="5">
        <v>43626</v>
      </c>
      <c r="C940" s="6">
        <v>8</v>
      </c>
      <c r="D940" s="29" t="s">
        <v>217</v>
      </c>
      <c r="E940" s="29" t="s">
        <v>285</v>
      </c>
      <c r="F940" s="29" t="s">
        <v>223</v>
      </c>
      <c r="G940" s="7">
        <v>0.53110464120370371</v>
      </c>
      <c r="H940" s="3">
        <v>1544</v>
      </c>
      <c r="I940" s="29" t="s">
        <v>228</v>
      </c>
      <c r="J940" s="3">
        <v>230</v>
      </c>
      <c r="K940" s="29" t="s">
        <v>229</v>
      </c>
      <c r="L940" s="29" t="s">
        <v>124</v>
      </c>
      <c r="M940" s="29" t="s">
        <v>230</v>
      </c>
      <c r="N940" s="29" t="s">
        <v>163</v>
      </c>
      <c r="O940" s="29" t="s">
        <v>231</v>
      </c>
      <c r="P940" s="29" t="s">
        <v>25</v>
      </c>
      <c r="AM940" s="8">
        <v>43711</v>
      </c>
      <c r="AN940" s="29" t="s">
        <v>222</v>
      </c>
      <c r="AP940">
        <v>1810</v>
      </c>
      <c r="AQ940">
        <v>1030</v>
      </c>
    </row>
    <row r="941" spans="1:43" ht="15" hidden="1" customHeight="1" x14ac:dyDescent="0.25">
      <c r="A941" s="29" t="s">
        <v>216</v>
      </c>
      <c r="B941" s="5">
        <v>43626</v>
      </c>
      <c r="C941" s="6">
        <v>8</v>
      </c>
      <c r="D941" s="29" t="s">
        <v>217</v>
      </c>
      <c r="E941" s="29" t="s">
        <v>285</v>
      </c>
      <c r="F941" s="29" t="s">
        <v>223</v>
      </c>
      <c r="G941" s="7">
        <v>0.53110464120370371</v>
      </c>
      <c r="H941" s="3">
        <v>1544</v>
      </c>
      <c r="I941" s="29" t="s">
        <v>228</v>
      </c>
      <c r="J941" s="3">
        <v>231</v>
      </c>
      <c r="K941" s="29" t="s">
        <v>229</v>
      </c>
      <c r="L941" s="29" t="s">
        <v>124</v>
      </c>
      <c r="M941" s="29" t="s">
        <v>230</v>
      </c>
      <c r="N941" s="29" t="s">
        <v>163</v>
      </c>
      <c r="O941" s="29" t="s">
        <v>231</v>
      </c>
      <c r="P941" s="29" t="s">
        <v>25</v>
      </c>
      <c r="AM941" s="8">
        <v>43711</v>
      </c>
      <c r="AN941" s="29" t="s">
        <v>222</v>
      </c>
      <c r="AP941">
        <v>1796</v>
      </c>
      <c r="AQ941">
        <v>976</v>
      </c>
    </row>
    <row r="942" spans="1:43" ht="15" hidden="1" customHeight="1" x14ac:dyDescent="0.25">
      <c r="A942" s="29" t="s">
        <v>216</v>
      </c>
      <c r="B942" s="5">
        <v>43626</v>
      </c>
      <c r="C942" s="6">
        <v>8</v>
      </c>
      <c r="D942" s="29" t="s">
        <v>217</v>
      </c>
      <c r="E942" s="29" t="s">
        <v>285</v>
      </c>
      <c r="F942" s="29" t="s">
        <v>223</v>
      </c>
      <c r="G942" s="7">
        <v>0.53110464120370371</v>
      </c>
      <c r="H942" s="3">
        <v>1544</v>
      </c>
      <c r="I942" s="29" t="s">
        <v>228</v>
      </c>
      <c r="J942" s="3">
        <v>232</v>
      </c>
      <c r="K942" s="29" t="s">
        <v>229</v>
      </c>
      <c r="L942" s="29" t="s">
        <v>124</v>
      </c>
      <c r="M942" s="29" t="s">
        <v>230</v>
      </c>
      <c r="N942" s="29" t="s">
        <v>163</v>
      </c>
      <c r="O942" s="29" t="s">
        <v>231</v>
      </c>
      <c r="P942" s="29" t="s">
        <v>25</v>
      </c>
      <c r="AM942" s="8">
        <v>43711</v>
      </c>
      <c r="AN942" s="29" t="s">
        <v>222</v>
      </c>
      <c r="AP942">
        <v>1765</v>
      </c>
      <c r="AQ942">
        <v>942</v>
      </c>
    </row>
    <row r="943" spans="1:43" ht="15" hidden="1" customHeight="1" x14ac:dyDescent="0.25">
      <c r="A943" s="29" t="s">
        <v>216</v>
      </c>
      <c r="B943" s="5">
        <v>43626</v>
      </c>
      <c r="C943" s="6">
        <v>8</v>
      </c>
      <c r="D943" s="29" t="s">
        <v>217</v>
      </c>
      <c r="E943" s="29" t="s">
        <v>285</v>
      </c>
      <c r="F943" s="29" t="s">
        <v>223</v>
      </c>
      <c r="G943" s="7">
        <v>0.53110464120370371</v>
      </c>
      <c r="H943" s="3">
        <v>1544</v>
      </c>
      <c r="I943" s="29" t="s">
        <v>228</v>
      </c>
      <c r="J943" s="3">
        <v>233</v>
      </c>
      <c r="K943" s="29" t="s">
        <v>229</v>
      </c>
      <c r="L943" s="29" t="s">
        <v>124</v>
      </c>
      <c r="M943" s="29" t="s">
        <v>230</v>
      </c>
      <c r="N943" s="29" t="s">
        <v>163</v>
      </c>
      <c r="O943" s="29" t="s">
        <v>231</v>
      </c>
      <c r="P943" s="29" t="s">
        <v>25</v>
      </c>
      <c r="AM943" s="8">
        <v>43711</v>
      </c>
      <c r="AN943" s="29" t="s">
        <v>222</v>
      </c>
      <c r="AP943">
        <v>1562</v>
      </c>
      <c r="AQ943">
        <v>981</v>
      </c>
    </row>
    <row r="944" spans="1:43" ht="15" hidden="1" customHeight="1" x14ac:dyDescent="0.25">
      <c r="A944" s="29" t="s">
        <v>216</v>
      </c>
      <c r="B944" s="5">
        <v>43626</v>
      </c>
      <c r="C944" s="6">
        <v>8</v>
      </c>
      <c r="D944" s="29" t="s">
        <v>217</v>
      </c>
      <c r="E944" s="29" t="s">
        <v>285</v>
      </c>
      <c r="F944" s="29" t="s">
        <v>223</v>
      </c>
      <c r="G944" s="7">
        <v>0.53110464120370371</v>
      </c>
      <c r="H944" s="3">
        <v>1544</v>
      </c>
      <c r="I944" s="29" t="s">
        <v>228</v>
      </c>
      <c r="J944" s="3">
        <v>234</v>
      </c>
      <c r="K944" s="29" t="s">
        <v>229</v>
      </c>
      <c r="L944" s="29" t="s">
        <v>124</v>
      </c>
      <c r="M944" s="29" t="s">
        <v>230</v>
      </c>
      <c r="N944" s="29" t="s">
        <v>163</v>
      </c>
      <c r="O944" s="29" t="s">
        <v>231</v>
      </c>
      <c r="P944" s="29" t="s">
        <v>25</v>
      </c>
      <c r="AM944" s="8">
        <v>43711</v>
      </c>
      <c r="AN944" s="29" t="s">
        <v>222</v>
      </c>
      <c r="AP944">
        <v>1433</v>
      </c>
      <c r="AQ944">
        <v>999</v>
      </c>
    </row>
    <row r="945" spans="1:43" ht="15" hidden="1" customHeight="1" x14ac:dyDescent="0.25">
      <c r="A945" s="29" t="s">
        <v>216</v>
      </c>
      <c r="B945" s="5">
        <v>43626</v>
      </c>
      <c r="C945" s="6">
        <v>8</v>
      </c>
      <c r="D945" s="29" t="s">
        <v>217</v>
      </c>
      <c r="E945" s="29" t="s">
        <v>285</v>
      </c>
      <c r="F945" s="29" t="s">
        <v>223</v>
      </c>
      <c r="G945" s="7">
        <v>0.53117394675925922</v>
      </c>
      <c r="H945" s="3">
        <v>1583</v>
      </c>
      <c r="I945" s="29" t="s">
        <v>228</v>
      </c>
      <c r="J945" s="3">
        <v>315</v>
      </c>
      <c r="K945" s="29" t="s">
        <v>229</v>
      </c>
      <c r="L945" s="29" t="s">
        <v>124</v>
      </c>
      <c r="M945" s="29" t="s">
        <v>230</v>
      </c>
      <c r="N945" s="29" t="s">
        <v>163</v>
      </c>
      <c r="O945" s="29" t="s">
        <v>231</v>
      </c>
      <c r="P945" s="29" t="s">
        <v>25</v>
      </c>
      <c r="AM945" s="8">
        <v>43711</v>
      </c>
      <c r="AN945" s="29" t="s">
        <v>222</v>
      </c>
      <c r="AP945">
        <v>2868</v>
      </c>
      <c r="AQ945">
        <v>1184</v>
      </c>
    </row>
    <row r="946" spans="1:43" ht="15" hidden="1" customHeight="1" x14ac:dyDescent="0.25">
      <c r="A946" s="29" t="s">
        <v>216</v>
      </c>
      <c r="B946" s="5">
        <v>43626</v>
      </c>
      <c r="C946" s="6">
        <v>8</v>
      </c>
      <c r="D946" s="29" t="s">
        <v>217</v>
      </c>
      <c r="E946" s="29" t="s">
        <v>285</v>
      </c>
      <c r="F946" s="29" t="s">
        <v>223</v>
      </c>
      <c r="G946" s="7">
        <v>0.5312041666666667</v>
      </c>
      <c r="H946" s="3">
        <v>1600</v>
      </c>
      <c r="I946" s="29" t="s">
        <v>228</v>
      </c>
      <c r="J946" s="3">
        <v>235</v>
      </c>
      <c r="K946" s="29" t="s">
        <v>229</v>
      </c>
      <c r="L946" s="29" t="s">
        <v>124</v>
      </c>
      <c r="M946" s="29" t="s">
        <v>232</v>
      </c>
      <c r="N946" s="29" t="s">
        <v>163</v>
      </c>
      <c r="O946" s="29" t="s">
        <v>231</v>
      </c>
      <c r="P946" s="29" t="s">
        <v>25</v>
      </c>
      <c r="AM946" s="8">
        <v>43711</v>
      </c>
      <c r="AN946" s="29" t="s">
        <v>222</v>
      </c>
      <c r="AP946">
        <v>1156</v>
      </c>
      <c r="AQ946">
        <v>1084</v>
      </c>
    </row>
    <row r="947" spans="1:43" ht="15" hidden="1" customHeight="1" x14ac:dyDescent="0.25">
      <c r="A947" s="29" t="s">
        <v>216</v>
      </c>
      <c r="B947" s="5">
        <v>43626</v>
      </c>
      <c r="C947" s="6">
        <v>8</v>
      </c>
      <c r="D947" s="29" t="s">
        <v>217</v>
      </c>
      <c r="E947" s="29" t="s">
        <v>285</v>
      </c>
      <c r="F947" s="29" t="s">
        <v>223</v>
      </c>
      <c r="G947" s="7">
        <v>0.5312041666666667</v>
      </c>
      <c r="H947" s="3">
        <v>1600</v>
      </c>
      <c r="I947" s="29" t="s">
        <v>228</v>
      </c>
      <c r="J947" s="3">
        <v>236</v>
      </c>
      <c r="K947" s="29" t="s">
        <v>229</v>
      </c>
      <c r="L947" s="29" t="s">
        <v>124</v>
      </c>
      <c r="M947" s="29" t="s">
        <v>230</v>
      </c>
      <c r="N947" s="29" t="s">
        <v>163</v>
      </c>
      <c r="O947" s="29" t="s">
        <v>231</v>
      </c>
      <c r="P947" s="29" t="s">
        <v>25</v>
      </c>
      <c r="AM947" s="8">
        <v>43711</v>
      </c>
      <c r="AN947" s="29" t="s">
        <v>222</v>
      </c>
      <c r="AP947">
        <v>2333</v>
      </c>
      <c r="AQ947">
        <v>1211</v>
      </c>
    </row>
    <row r="948" spans="1:43" ht="15" hidden="1" customHeight="1" x14ac:dyDescent="0.25">
      <c r="A948" s="29" t="s">
        <v>216</v>
      </c>
      <c r="B948" s="5">
        <v>43626</v>
      </c>
      <c r="C948" s="6">
        <v>8</v>
      </c>
      <c r="D948" s="29" t="s">
        <v>217</v>
      </c>
      <c r="E948" s="29" t="s">
        <v>285</v>
      </c>
      <c r="F948" s="29" t="s">
        <v>223</v>
      </c>
      <c r="G948" s="7">
        <v>0.5312041666666667</v>
      </c>
      <c r="H948" s="3">
        <v>1600</v>
      </c>
      <c r="I948" s="29" t="s">
        <v>228</v>
      </c>
      <c r="J948" s="3">
        <v>237</v>
      </c>
      <c r="K948" s="29" t="s">
        <v>229</v>
      </c>
      <c r="L948" s="29" t="s">
        <v>124</v>
      </c>
      <c r="M948" s="29" t="s">
        <v>231</v>
      </c>
      <c r="N948" s="29" t="s">
        <v>163</v>
      </c>
      <c r="O948" s="29" t="s">
        <v>231</v>
      </c>
      <c r="P948" s="29" t="s">
        <v>25</v>
      </c>
      <c r="AM948" s="8">
        <v>43711</v>
      </c>
      <c r="AN948" s="29" t="s">
        <v>222</v>
      </c>
      <c r="AP948">
        <v>2398</v>
      </c>
      <c r="AQ948">
        <v>1204</v>
      </c>
    </row>
    <row r="949" spans="1:43" ht="15" hidden="1" customHeight="1" x14ac:dyDescent="0.25">
      <c r="A949" s="29" t="s">
        <v>216</v>
      </c>
      <c r="B949" s="5">
        <v>43626</v>
      </c>
      <c r="C949" s="6">
        <v>8</v>
      </c>
      <c r="D949" s="29" t="s">
        <v>217</v>
      </c>
      <c r="E949" s="29" t="s">
        <v>285</v>
      </c>
      <c r="F949" s="29" t="s">
        <v>223</v>
      </c>
      <c r="G949" s="7">
        <v>0.53121127314814809</v>
      </c>
      <c r="H949" s="3">
        <v>1604</v>
      </c>
      <c r="I949" s="29" t="s">
        <v>228</v>
      </c>
      <c r="J949" s="3">
        <v>238</v>
      </c>
      <c r="K949" s="29" t="s">
        <v>229</v>
      </c>
      <c r="L949" s="29" t="s">
        <v>124</v>
      </c>
      <c r="M949" s="29" t="s">
        <v>231</v>
      </c>
      <c r="N949" s="29" t="s">
        <v>163</v>
      </c>
      <c r="O949" s="29" t="s">
        <v>231</v>
      </c>
      <c r="P949" s="29" t="s">
        <v>25</v>
      </c>
      <c r="AM949" s="8">
        <v>43711</v>
      </c>
      <c r="AN949" s="29" t="s">
        <v>222</v>
      </c>
      <c r="AP949">
        <v>256</v>
      </c>
      <c r="AQ949">
        <v>1112</v>
      </c>
    </row>
    <row r="950" spans="1:43" ht="15" hidden="1" customHeight="1" x14ac:dyDescent="0.25">
      <c r="A950" s="29" t="s">
        <v>216</v>
      </c>
      <c r="B950" s="5">
        <v>43626</v>
      </c>
      <c r="C950" s="6">
        <v>8</v>
      </c>
      <c r="D950" s="29" t="s">
        <v>217</v>
      </c>
      <c r="E950" s="29" t="s">
        <v>285</v>
      </c>
      <c r="F950" s="29" t="s">
        <v>223</v>
      </c>
      <c r="G950" s="7">
        <v>0.53123259259259259</v>
      </c>
      <c r="H950" s="3">
        <v>1616</v>
      </c>
      <c r="I950" s="29" t="s">
        <v>228</v>
      </c>
      <c r="J950" s="3">
        <v>239</v>
      </c>
      <c r="K950" s="29" t="s">
        <v>229</v>
      </c>
      <c r="L950" s="29" t="s">
        <v>124</v>
      </c>
      <c r="M950" s="29" t="s">
        <v>231</v>
      </c>
      <c r="N950" s="29" t="s">
        <v>163</v>
      </c>
      <c r="O950" s="29" t="s">
        <v>231</v>
      </c>
      <c r="P950" s="29" t="s">
        <v>25</v>
      </c>
      <c r="AM950" s="8">
        <v>43711</v>
      </c>
      <c r="AN950" s="29" t="s">
        <v>222</v>
      </c>
      <c r="AP950">
        <v>1188</v>
      </c>
      <c r="AQ950">
        <v>1038</v>
      </c>
    </row>
    <row r="951" spans="1:43" ht="15" hidden="1" customHeight="1" x14ac:dyDescent="0.25">
      <c r="A951" s="29" t="s">
        <v>216</v>
      </c>
      <c r="B951" s="5">
        <v>43626</v>
      </c>
      <c r="C951" s="6">
        <v>8</v>
      </c>
      <c r="D951" s="29" t="s">
        <v>217</v>
      </c>
      <c r="E951" s="29" t="s">
        <v>285</v>
      </c>
      <c r="F951" s="29" t="s">
        <v>223</v>
      </c>
      <c r="G951" s="7">
        <v>0.53123259259259259</v>
      </c>
      <c r="H951" s="3">
        <v>1616</v>
      </c>
      <c r="I951" s="29" t="s">
        <v>228</v>
      </c>
      <c r="J951" s="3">
        <v>240</v>
      </c>
      <c r="K951" s="29" t="s">
        <v>229</v>
      </c>
      <c r="L951" s="29" t="s">
        <v>124</v>
      </c>
      <c r="M951" s="29" t="s">
        <v>231</v>
      </c>
      <c r="N951" s="29" t="s">
        <v>163</v>
      </c>
      <c r="O951" s="29" t="s">
        <v>231</v>
      </c>
      <c r="P951" s="29" t="s">
        <v>25</v>
      </c>
      <c r="AM951" s="8">
        <v>43711</v>
      </c>
      <c r="AN951" s="29" t="s">
        <v>222</v>
      </c>
      <c r="AP951">
        <v>1272</v>
      </c>
      <c r="AQ951">
        <v>1026</v>
      </c>
    </row>
    <row r="952" spans="1:43" ht="15" hidden="1" customHeight="1" x14ac:dyDescent="0.25">
      <c r="A952" s="29" t="s">
        <v>216</v>
      </c>
      <c r="B952" s="5">
        <v>43626</v>
      </c>
      <c r="C952" s="6">
        <v>8</v>
      </c>
      <c r="D952" s="29" t="s">
        <v>217</v>
      </c>
      <c r="E952" s="29" t="s">
        <v>285</v>
      </c>
      <c r="F952" s="29" t="s">
        <v>223</v>
      </c>
      <c r="G952" s="7">
        <v>0.53124858796296304</v>
      </c>
      <c r="H952" s="3">
        <v>1625</v>
      </c>
      <c r="I952" s="29" t="s">
        <v>228</v>
      </c>
      <c r="J952" s="3">
        <v>241</v>
      </c>
      <c r="K952" s="29" t="s">
        <v>229</v>
      </c>
      <c r="L952" s="29" t="s">
        <v>124</v>
      </c>
      <c r="M952" s="29" t="s">
        <v>230</v>
      </c>
      <c r="N952" s="29" t="s">
        <v>163</v>
      </c>
      <c r="O952" s="29" t="s">
        <v>231</v>
      </c>
      <c r="P952" s="29" t="s">
        <v>25</v>
      </c>
      <c r="AM952" s="8">
        <v>43711</v>
      </c>
      <c r="AN952" s="29" t="s">
        <v>222</v>
      </c>
      <c r="AP952">
        <v>1473</v>
      </c>
      <c r="AQ952">
        <v>831</v>
      </c>
    </row>
    <row r="953" spans="1:43" ht="15" hidden="1" customHeight="1" x14ac:dyDescent="0.25">
      <c r="A953" s="29" t="s">
        <v>216</v>
      </c>
      <c r="B953" s="5">
        <v>43626</v>
      </c>
      <c r="C953" s="6">
        <v>8</v>
      </c>
      <c r="D953" s="29" t="s">
        <v>217</v>
      </c>
      <c r="E953" s="29" t="s">
        <v>285</v>
      </c>
      <c r="F953" s="29" t="s">
        <v>223</v>
      </c>
      <c r="G953" s="7">
        <v>0.53127347222222221</v>
      </c>
      <c r="H953" s="3">
        <v>1639</v>
      </c>
      <c r="I953" s="29" t="s">
        <v>228</v>
      </c>
      <c r="J953" s="3">
        <v>242</v>
      </c>
      <c r="K953" s="29" t="s">
        <v>229</v>
      </c>
      <c r="L953" s="29" t="s">
        <v>124</v>
      </c>
      <c r="M953" s="29" t="s">
        <v>230</v>
      </c>
      <c r="N953" s="29" t="s">
        <v>163</v>
      </c>
      <c r="O953" s="29" t="s">
        <v>231</v>
      </c>
      <c r="P953" s="29" t="s">
        <v>25</v>
      </c>
      <c r="AM953" s="8">
        <v>43711</v>
      </c>
      <c r="AN953" s="29" t="s">
        <v>222</v>
      </c>
      <c r="AP953">
        <v>978</v>
      </c>
      <c r="AQ953">
        <v>990</v>
      </c>
    </row>
    <row r="954" spans="1:43" ht="15" hidden="1" customHeight="1" x14ac:dyDescent="0.25">
      <c r="A954" s="29" t="s">
        <v>216</v>
      </c>
      <c r="B954" s="5">
        <v>43626</v>
      </c>
      <c r="C954" s="6">
        <v>8</v>
      </c>
      <c r="D954" s="29" t="s">
        <v>217</v>
      </c>
      <c r="E954" s="29" t="s">
        <v>285</v>
      </c>
      <c r="F954" s="29" t="s">
        <v>223</v>
      </c>
      <c r="G954" s="7">
        <v>0.53128236111111116</v>
      </c>
      <c r="H954" s="3">
        <v>1644</v>
      </c>
      <c r="I954" s="29" t="s">
        <v>228</v>
      </c>
      <c r="J954" s="3">
        <v>243</v>
      </c>
      <c r="K954" s="29" t="s">
        <v>229</v>
      </c>
      <c r="L954" s="29" t="s">
        <v>124</v>
      </c>
      <c r="M954" s="29" t="s">
        <v>231</v>
      </c>
      <c r="N954" s="29" t="s">
        <v>163</v>
      </c>
      <c r="O954" s="29" t="s">
        <v>231</v>
      </c>
      <c r="P954" s="29" t="s">
        <v>25</v>
      </c>
      <c r="AM954" s="8">
        <v>43711</v>
      </c>
      <c r="AN954" s="29" t="s">
        <v>222</v>
      </c>
      <c r="AP954">
        <v>532</v>
      </c>
      <c r="AQ954">
        <v>935</v>
      </c>
    </row>
    <row r="955" spans="1:43" ht="15" hidden="1" customHeight="1" x14ac:dyDescent="0.25">
      <c r="A955" s="29" t="s">
        <v>216</v>
      </c>
      <c r="B955" s="5">
        <v>43626</v>
      </c>
      <c r="C955" s="6">
        <v>8</v>
      </c>
      <c r="D955" s="29" t="s">
        <v>217</v>
      </c>
      <c r="E955" s="29" t="s">
        <v>285</v>
      </c>
      <c r="F955" s="29" t="s">
        <v>223</v>
      </c>
      <c r="G955" s="7">
        <v>0.53128236111111116</v>
      </c>
      <c r="H955" s="3">
        <v>1644</v>
      </c>
      <c r="I955" s="29" t="s">
        <v>228</v>
      </c>
      <c r="J955" s="3">
        <v>244</v>
      </c>
      <c r="K955" s="29" t="s">
        <v>229</v>
      </c>
      <c r="L955" s="29" t="s">
        <v>124</v>
      </c>
      <c r="M955" s="29" t="s">
        <v>231</v>
      </c>
      <c r="N955" s="29" t="s">
        <v>163</v>
      </c>
      <c r="O955" s="29" t="s">
        <v>231</v>
      </c>
      <c r="P955" s="29" t="s">
        <v>25</v>
      </c>
      <c r="AM955" s="8">
        <v>43711</v>
      </c>
      <c r="AN955" s="29" t="s">
        <v>222</v>
      </c>
      <c r="AP955">
        <v>689</v>
      </c>
      <c r="AQ955">
        <v>938</v>
      </c>
    </row>
    <row r="956" spans="1:43" ht="15" hidden="1" customHeight="1" x14ac:dyDescent="0.25">
      <c r="A956" s="29" t="s">
        <v>216</v>
      </c>
      <c r="B956" s="5">
        <v>43626</v>
      </c>
      <c r="C956" s="6">
        <v>8</v>
      </c>
      <c r="D956" s="29" t="s">
        <v>217</v>
      </c>
      <c r="E956" s="29" t="s">
        <v>285</v>
      </c>
      <c r="F956" s="29" t="s">
        <v>223</v>
      </c>
      <c r="G956" s="7">
        <v>0.53128236111111116</v>
      </c>
      <c r="H956" s="3">
        <v>1644</v>
      </c>
      <c r="I956" s="29" t="s">
        <v>228</v>
      </c>
      <c r="J956" s="3">
        <v>245</v>
      </c>
      <c r="K956" s="29" t="s">
        <v>229</v>
      </c>
      <c r="L956" s="29" t="s">
        <v>124</v>
      </c>
      <c r="M956" s="29" t="s">
        <v>230</v>
      </c>
      <c r="N956" s="29" t="s">
        <v>163</v>
      </c>
      <c r="O956" s="29" t="s">
        <v>231</v>
      </c>
      <c r="P956" s="29" t="s">
        <v>25</v>
      </c>
      <c r="AM956" s="8">
        <v>43711</v>
      </c>
      <c r="AN956" s="29" t="s">
        <v>222</v>
      </c>
      <c r="AP956">
        <v>1094</v>
      </c>
      <c r="AQ956">
        <v>928</v>
      </c>
    </row>
    <row r="957" spans="1:43" ht="15" hidden="1" customHeight="1" x14ac:dyDescent="0.25">
      <c r="A957" s="29" t="s">
        <v>216</v>
      </c>
      <c r="B957" s="5">
        <v>43626</v>
      </c>
      <c r="C957" s="6">
        <v>8</v>
      </c>
      <c r="D957" s="29" t="s">
        <v>217</v>
      </c>
      <c r="E957" s="29" t="s">
        <v>285</v>
      </c>
      <c r="F957" s="29" t="s">
        <v>223</v>
      </c>
      <c r="G957" s="7">
        <v>0.53128236111111116</v>
      </c>
      <c r="H957" s="3">
        <v>1644</v>
      </c>
      <c r="I957" s="29" t="s">
        <v>228</v>
      </c>
      <c r="J957" s="3">
        <v>246</v>
      </c>
      <c r="K957" s="29" t="s">
        <v>229</v>
      </c>
      <c r="L957" s="29" t="s">
        <v>124</v>
      </c>
      <c r="M957" s="29" t="s">
        <v>230</v>
      </c>
      <c r="N957" s="29" t="s">
        <v>163</v>
      </c>
      <c r="O957" s="29" t="s">
        <v>231</v>
      </c>
      <c r="P957" s="29" t="s">
        <v>25</v>
      </c>
      <c r="AM957" s="8">
        <v>43711</v>
      </c>
      <c r="AN957" s="29" t="s">
        <v>222</v>
      </c>
      <c r="AP957">
        <v>1076</v>
      </c>
      <c r="AQ957">
        <v>997</v>
      </c>
    </row>
    <row r="958" spans="1:43" ht="15" hidden="1" customHeight="1" x14ac:dyDescent="0.25">
      <c r="A958" s="29" t="s">
        <v>216</v>
      </c>
      <c r="B958" s="5">
        <v>43626</v>
      </c>
      <c r="C958" s="6">
        <v>8</v>
      </c>
      <c r="D958" s="29" t="s">
        <v>217</v>
      </c>
      <c r="E958" s="29" t="s">
        <v>285</v>
      </c>
      <c r="F958" s="29" t="s">
        <v>223</v>
      </c>
      <c r="G958" s="7">
        <v>0.53128236111111116</v>
      </c>
      <c r="H958" s="3">
        <v>1644</v>
      </c>
      <c r="I958" s="29" t="s">
        <v>228</v>
      </c>
      <c r="J958" s="3">
        <v>247</v>
      </c>
      <c r="K958" s="29" t="s">
        <v>229</v>
      </c>
      <c r="L958" s="29" t="s">
        <v>124</v>
      </c>
      <c r="M958" s="29" t="s">
        <v>230</v>
      </c>
      <c r="N958" s="29" t="s">
        <v>163</v>
      </c>
      <c r="O958" s="29" t="s">
        <v>231</v>
      </c>
      <c r="P958" s="29" t="s">
        <v>25</v>
      </c>
      <c r="AM958" s="8">
        <v>43711</v>
      </c>
      <c r="AN958" s="29" t="s">
        <v>222</v>
      </c>
      <c r="AP958">
        <v>1038</v>
      </c>
      <c r="AQ958">
        <v>1076</v>
      </c>
    </row>
    <row r="959" spans="1:43" ht="15" hidden="1" customHeight="1" x14ac:dyDescent="0.25">
      <c r="A959" s="29" t="s">
        <v>216</v>
      </c>
      <c r="B959" s="5">
        <v>43626</v>
      </c>
      <c r="C959" s="6">
        <v>8</v>
      </c>
      <c r="D959" s="29" t="s">
        <v>217</v>
      </c>
      <c r="E959" s="29" t="s">
        <v>285</v>
      </c>
      <c r="F959" s="29" t="s">
        <v>223</v>
      </c>
      <c r="G959" s="7">
        <v>0.53128236111111116</v>
      </c>
      <c r="H959" s="3">
        <v>1644</v>
      </c>
      <c r="I959" s="29" t="s">
        <v>228</v>
      </c>
      <c r="J959" s="3">
        <v>248</v>
      </c>
      <c r="K959" s="29" t="s">
        <v>229</v>
      </c>
      <c r="L959" s="29" t="s">
        <v>124</v>
      </c>
      <c r="M959" s="29" t="s">
        <v>230</v>
      </c>
      <c r="N959" s="29" t="s">
        <v>163</v>
      </c>
      <c r="O959" s="29" t="s">
        <v>231</v>
      </c>
      <c r="P959" s="29" t="s">
        <v>25</v>
      </c>
      <c r="AM959" s="8">
        <v>43711</v>
      </c>
      <c r="AN959" s="29" t="s">
        <v>222</v>
      </c>
      <c r="AP959">
        <v>990</v>
      </c>
      <c r="AQ959">
        <v>1262</v>
      </c>
    </row>
    <row r="960" spans="1:43" ht="15" hidden="1" customHeight="1" x14ac:dyDescent="0.25">
      <c r="A960" s="29" t="s">
        <v>216</v>
      </c>
      <c r="B960" s="5">
        <v>43626</v>
      </c>
      <c r="C960" s="6">
        <v>8</v>
      </c>
      <c r="D960" s="29" t="s">
        <v>217</v>
      </c>
      <c r="E960" s="29" t="s">
        <v>285</v>
      </c>
      <c r="F960" s="29" t="s">
        <v>223</v>
      </c>
      <c r="G960" s="7">
        <v>0.53128413194444446</v>
      </c>
      <c r="H960" s="3">
        <v>1645</v>
      </c>
      <c r="I960" s="29" t="s">
        <v>228</v>
      </c>
      <c r="J960" s="3">
        <v>249</v>
      </c>
      <c r="K960" s="29" t="s">
        <v>229</v>
      </c>
      <c r="L960" s="29" t="s">
        <v>112</v>
      </c>
      <c r="M960" s="29" t="s">
        <v>231</v>
      </c>
      <c r="N960" s="29" t="s">
        <v>167</v>
      </c>
      <c r="O960" s="29" t="s">
        <v>231</v>
      </c>
      <c r="P960" s="29" t="s">
        <v>25</v>
      </c>
      <c r="AM960" s="8">
        <v>43711</v>
      </c>
      <c r="AN960" s="29" t="s">
        <v>222</v>
      </c>
      <c r="AP960">
        <v>739</v>
      </c>
      <c r="AQ960">
        <v>1224</v>
      </c>
    </row>
    <row r="961" spans="1:43" ht="15" hidden="1" customHeight="1" x14ac:dyDescent="0.25">
      <c r="A961" s="29" t="s">
        <v>216</v>
      </c>
      <c r="B961" s="5">
        <v>43626</v>
      </c>
      <c r="C961" s="6">
        <v>8</v>
      </c>
      <c r="D961" s="29" t="s">
        <v>217</v>
      </c>
      <c r="E961" s="29" t="s">
        <v>285</v>
      </c>
      <c r="F961" s="29" t="s">
        <v>223</v>
      </c>
      <c r="G961" s="7">
        <v>0.53128768518518521</v>
      </c>
      <c r="H961" s="3">
        <v>1647</v>
      </c>
      <c r="I961" s="29" t="s">
        <v>228</v>
      </c>
      <c r="J961" s="3">
        <v>250</v>
      </c>
      <c r="K961" s="29" t="s">
        <v>229</v>
      </c>
      <c r="L961" s="29" t="s">
        <v>125</v>
      </c>
      <c r="M961" s="29" t="s">
        <v>232</v>
      </c>
      <c r="N961" s="29" t="s">
        <v>162</v>
      </c>
      <c r="O961" s="29" t="s">
        <v>232</v>
      </c>
      <c r="P961" s="29" t="s">
        <v>25</v>
      </c>
      <c r="AM961" s="8">
        <v>43711</v>
      </c>
      <c r="AN961" s="29" t="s">
        <v>222</v>
      </c>
      <c r="AP961">
        <v>807</v>
      </c>
      <c r="AQ961">
        <v>1166</v>
      </c>
    </row>
    <row r="962" spans="1:43" ht="15" hidden="1" customHeight="1" x14ac:dyDescent="0.25">
      <c r="A962" s="29" t="s">
        <v>216</v>
      </c>
      <c r="B962" s="5">
        <v>43626</v>
      </c>
      <c r="C962" s="6">
        <v>8</v>
      </c>
      <c r="D962" s="29" t="s">
        <v>217</v>
      </c>
      <c r="E962" s="29" t="s">
        <v>285</v>
      </c>
      <c r="F962" s="29" t="s">
        <v>223</v>
      </c>
      <c r="G962" s="7">
        <v>0.53129302083333341</v>
      </c>
      <c r="H962" s="3">
        <v>1650</v>
      </c>
      <c r="I962" s="29" t="s">
        <v>228</v>
      </c>
      <c r="J962" s="3">
        <v>251</v>
      </c>
      <c r="K962" s="29" t="s">
        <v>229</v>
      </c>
      <c r="L962" s="29" t="s">
        <v>124</v>
      </c>
      <c r="M962" s="29" t="s">
        <v>232</v>
      </c>
      <c r="N962" s="29" t="s">
        <v>162</v>
      </c>
      <c r="O962" s="29" t="s">
        <v>230</v>
      </c>
      <c r="P962" s="29" t="s">
        <v>25</v>
      </c>
      <c r="AM962" s="8">
        <v>43711</v>
      </c>
      <c r="AN962" s="29" t="s">
        <v>222</v>
      </c>
      <c r="AP962">
        <v>1732</v>
      </c>
      <c r="AQ962">
        <v>958</v>
      </c>
    </row>
    <row r="963" spans="1:43" ht="15" hidden="1" customHeight="1" x14ac:dyDescent="0.25">
      <c r="A963" s="29" t="s">
        <v>216</v>
      </c>
      <c r="B963" s="5">
        <v>43626</v>
      </c>
      <c r="C963" s="6">
        <v>8</v>
      </c>
      <c r="D963" s="29" t="s">
        <v>217</v>
      </c>
      <c r="E963" s="29" t="s">
        <v>285</v>
      </c>
      <c r="F963" s="29" t="s">
        <v>223</v>
      </c>
      <c r="G963" s="7">
        <v>0.53131789351851855</v>
      </c>
      <c r="H963" s="3">
        <v>1664</v>
      </c>
      <c r="I963" s="29" t="s">
        <v>228</v>
      </c>
      <c r="J963" s="3">
        <v>252</v>
      </c>
      <c r="K963" s="29" t="s">
        <v>229</v>
      </c>
      <c r="L963" s="29" t="s">
        <v>124</v>
      </c>
      <c r="M963" s="29" t="s">
        <v>232</v>
      </c>
      <c r="N963" s="29" t="s">
        <v>163</v>
      </c>
      <c r="O963" s="29" t="s">
        <v>231</v>
      </c>
      <c r="P963" s="29" t="s">
        <v>25</v>
      </c>
      <c r="AM963" s="8">
        <v>43711</v>
      </c>
      <c r="AN963" s="29" t="s">
        <v>222</v>
      </c>
      <c r="AP963">
        <v>2001</v>
      </c>
      <c r="AQ963">
        <v>983</v>
      </c>
    </row>
    <row r="964" spans="1:43" ht="15" hidden="1" customHeight="1" x14ac:dyDescent="0.25">
      <c r="A964" s="29" t="s">
        <v>216</v>
      </c>
      <c r="B964" s="5">
        <v>43626</v>
      </c>
      <c r="C964" s="6">
        <v>8</v>
      </c>
      <c r="D964" s="29" t="s">
        <v>217</v>
      </c>
      <c r="E964" s="29" t="s">
        <v>285</v>
      </c>
      <c r="F964" s="29" t="s">
        <v>223</v>
      </c>
      <c r="G964" s="7">
        <v>0.53132855324074069</v>
      </c>
      <c r="H964" s="3">
        <v>1670</v>
      </c>
      <c r="I964" s="29" t="s">
        <v>228</v>
      </c>
      <c r="J964" s="3">
        <v>253</v>
      </c>
      <c r="K964" s="29" t="s">
        <v>229</v>
      </c>
      <c r="L964" s="29" t="s">
        <v>124</v>
      </c>
      <c r="M964" s="29" t="s">
        <v>232</v>
      </c>
      <c r="N964" s="29" t="s">
        <v>163</v>
      </c>
      <c r="O964" s="29" t="s">
        <v>231</v>
      </c>
      <c r="P964" s="29" t="s">
        <v>25</v>
      </c>
      <c r="AM964" s="8">
        <v>43711</v>
      </c>
      <c r="AN964" s="29" t="s">
        <v>222</v>
      </c>
      <c r="AP964">
        <v>154</v>
      </c>
      <c r="AQ964">
        <v>1135</v>
      </c>
    </row>
    <row r="965" spans="1:43" ht="15" hidden="1" customHeight="1" x14ac:dyDescent="0.25">
      <c r="A965" s="29" t="s">
        <v>216</v>
      </c>
      <c r="B965" s="5">
        <v>43626</v>
      </c>
      <c r="C965" s="6">
        <v>8</v>
      </c>
      <c r="D965" s="29" t="s">
        <v>217</v>
      </c>
      <c r="E965" s="29" t="s">
        <v>285</v>
      </c>
      <c r="F965" s="29" t="s">
        <v>223</v>
      </c>
      <c r="G965" s="7">
        <v>0.53133745370370378</v>
      </c>
      <c r="H965" s="3">
        <v>1675</v>
      </c>
      <c r="I965" s="29" t="s">
        <v>228</v>
      </c>
      <c r="J965" s="3">
        <v>254</v>
      </c>
      <c r="K965" s="29" t="s">
        <v>229</v>
      </c>
      <c r="L965" s="29" t="s">
        <v>124</v>
      </c>
      <c r="M965" s="29" t="s">
        <v>230</v>
      </c>
      <c r="N965" s="29" t="s">
        <v>163</v>
      </c>
      <c r="O965" s="29" t="s">
        <v>231</v>
      </c>
      <c r="P965" s="29" t="s">
        <v>25</v>
      </c>
      <c r="AM965" s="8">
        <v>43711</v>
      </c>
      <c r="AN965" s="29" t="s">
        <v>222</v>
      </c>
      <c r="AP965">
        <v>853</v>
      </c>
      <c r="AQ965">
        <v>1228</v>
      </c>
    </row>
    <row r="966" spans="1:43" ht="15" hidden="1" customHeight="1" x14ac:dyDescent="0.25">
      <c r="A966" s="29" t="s">
        <v>216</v>
      </c>
      <c r="B966" s="5">
        <v>43626</v>
      </c>
      <c r="C966" s="6">
        <v>8</v>
      </c>
      <c r="D966" s="29" t="s">
        <v>217</v>
      </c>
      <c r="E966" s="29" t="s">
        <v>285</v>
      </c>
      <c r="F966" s="29" t="s">
        <v>223</v>
      </c>
      <c r="G966" s="7">
        <v>0.5315044907407408</v>
      </c>
      <c r="H966" s="3">
        <v>1769</v>
      </c>
      <c r="I966" s="29" t="s">
        <v>228</v>
      </c>
      <c r="J966" s="3">
        <v>255</v>
      </c>
      <c r="K966" s="29" t="s">
        <v>229</v>
      </c>
      <c r="L966" s="29" t="s">
        <v>124</v>
      </c>
      <c r="M966" s="29" t="s">
        <v>230</v>
      </c>
      <c r="N966" s="29" t="s">
        <v>163</v>
      </c>
      <c r="O966" s="29" t="s">
        <v>231</v>
      </c>
      <c r="P966" s="29" t="s">
        <v>25</v>
      </c>
      <c r="AM966" s="8">
        <v>43711</v>
      </c>
      <c r="AN966" s="29" t="s">
        <v>222</v>
      </c>
      <c r="AP966">
        <v>612</v>
      </c>
      <c r="AQ966">
        <v>923</v>
      </c>
    </row>
    <row r="967" spans="1:43" ht="15" hidden="1" customHeight="1" x14ac:dyDescent="0.25">
      <c r="A967" s="29" t="s">
        <v>216</v>
      </c>
      <c r="B967" s="5">
        <v>43626</v>
      </c>
      <c r="C967" s="6">
        <v>8</v>
      </c>
      <c r="D967" s="29" t="s">
        <v>217</v>
      </c>
      <c r="E967" s="29" t="s">
        <v>285</v>
      </c>
      <c r="F967" s="29" t="s">
        <v>223</v>
      </c>
      <c r="G967" s="7">
        <v>0.53188835648148147</v>
      </c>
      <c r="H967" s="3">
        <v>1985</v>
      </c>
      <c r="I967" s="29" t="s">
        <v>228</v>
      </c>
      <c r="J967" s="3">
        <v>259</v>
      </c>
      <c r="K967" s="29" t="s">
        <v>229</v>
      </c>
      <c r="L967" s="29" t="s">
        <v>124</v>
      </c>
      <c r="M967" s="29" t="s">
        <v>232</v>
      </c>
      <c r="N967" s="29" t="s">
        <v>163</v>
      </c>
      <c r="O967" s="29" t="s">
        <v>231</v>
      </c>
      <c r="P967" s="29" t="s">
        <v>25</v>
      </c>
      <c r="AM967" s="8">
        <v>43711</v>
      </c>
      <c r="AN967" s="29" t="s">
        <v>222</v>
      </c>
      <c r="AP967">
        <v>2852</v>
      </c>
      <c r="AQ967">
        <v>1026</v>
      </c>
    </row>
    <row r="968" spans="1:43" ht="15" hidden="1" customHeight="1" x14ac:dyDescent="0.25">
      <c r="A968" s="29" t="s">
        <v>216</v>
      </c>
      <c r="B968" s="5">
        <v>43626</v>
      </c>
      <c r="C968" s="6">
        <v>8</v>
      </c>
      <c r="D968" s="29" t="s">
        <v>217</v>
      </c>
      <c r="E968" s="29" t="s">
        <v>285</v>
      </c>
      <c r="F968" s="29" t="s">
        <v>223</v>
      </c>
      <c r="G968" s="7">
        <v>0.53189012731481478</v>
      </c>
      <c r="H968" s="3">
        <v>1986</v>
      </c>
      <c r="I968" s="29" t="s">
        <v>228</v>
      </c>
      <c r="J968" s="3">
        <v>260</v>
      </c>
      <c r="K968" s="29" t="s">
        <v>229</v>
      </c>
      <c r="L968" s="29" t="s">
        <v>124</v>
      </c>
      <c r="M968" s="29" t="s">
        <v>232</v>
      </c>
      <c r="N968" s="29" t="s">
        <v>163</v>
      </c>
      <c r="O968" s="29" t="s">
        <v>231</v>
      </c>
      <c r="P968" s="29" t="s">
        <v>25</v>
      </c>
      <c r="AM968" s="8">
        <v>43711</v>
      </c>
      <c r="AN968" s="29" t="s">
        <v>222</v>
      </c>
      <c r="AP968">
        <v>2009</v>
      </c>
      <c r="AQ968">
        <v>1138</v>
      </c>
    </row>
    <row r="969" spans="1:43" ht="15" hidden="1" customHeight="1" x14ac:dyDescent="0.25">
      <c r="A969" s="29" t="s">
        <v>216</v>
      </c>
      <c r="B969" s="5">
        <v>43626</v>
      </c>
      <c r="C969" s="6">
        <v>8</v>
      </c>
      <c r="D969" s="29" t="s">
        <v>217</v>
      </c>
      <c r="E969" s="29" t="s">
        <v>285</v>
      </c>
      <c r="F969" s="29" t="s">
        <v>223</v>
      </c>
      <c r="G969" s="7">
        <v>0.53189012731481478</v>
      </c>
      <c r="H969" s="3">
        <v>1986</v>
      </c>
      <c r="I969" s="29" t="s">
        <v>228</v>
      </c>
      <c r="J969" s="3">
        <v>261</v>
      </c>
      <c r="K969" s="29" t="s">
        <v>229</v>
      </c>
      <c r="L969" s="29" t="s">
        <v>124</v>
      </c>
      <c r="M969" s="29" t="s">
        <v>232</v>
      </c>
      <c r="N969" s="29" t="s">
        <v>163</v>
      </c>
      <c r="O969" s="29" t="s">
        <v>231</v>
      </c>
      <c r="P969" s="29" t="s">
        <v>25</v>
      </c>
      <c r="AM969" s="8">
        <v>43711</v>
      </c>
      <c r="AN969" s="29" t="s">
        <v>222</v>
      </c>
      <c r="AP969">
        <v>2146</v>
      </c>
      <c r="AQ969">
        <v>1011</v>
      </c>
    </row>
    <row r="970" spans="1:43" ht="15" customHeight="1" x14ac:dyDescent="0.25">
      <c r="A970" s="29" t="s">
        <v>216</v>
      </c>
      <c r="B970" s="5">
        <v>43626</v>
      </c>
      <c r="C970" s="6">
        <v>8</v>
      </c>
      <c r="D970" s="29" t="s">
        <v>217</v>
      </c>
      <c r="E970" s="29" t="s">
        <v>285</v>
      </c>
      <c r="F970" s="29" t="s">
        <v>219</v>
      </c>
      <c r="G970" s="7">
        <v>0.53191540405343418</v>
      </c>
      <c r="H970" s="3">
        <v>2001</v>
      </c>
      <c r="I970" s="29" t="s">
        <v>220</v>
      </c>
      <c r="J970" s="29" t="s">
        <v>290</v>
      </c>
      <c r="Q970" s="1">
        <v>1</v>
      </c>
      <c r="AM970" s="8">
        <v>43711</v>
      </c>
      <c r="AN970" s="29" t="s">
        <v>222</v>
      </c>
      <c r="AP970">
        <v>1</v>
      </c>
      <c r="AQ970">
        <v>1</v>
      </c>
    </row>
    <row r="971" spans="1:43" ht="15" hidden="1" customHeight="1" x14ac:dyDescent="0.25">
      <c r="A971" s="29" t="s">
        <v>216</v>
      </c>
      <c r="B971" s="5">
        <v>43626</v>
      </c>
      <c r="C971" s="6">
        <v>8</v>
      </c>
      <c r="D971" s="29" t="s">
        <v>217</v>
      </c>
      <c r="E971" s="29" t="s">
        <v>285</v>
      </c>
      <c r="F971" s="29" t="s">
        <v>223</v>
      </c>
      <c r="G971" s="7">
        <v>0.53192567129629631</v>
      </c>
      <c r="H971" s="3">
        <v>2006</v>
      </c>
      <c r="I971" s="29" t="s">
        <v>228</v>
      </c>
      <c r="J971" s="3">
        <v>262</v>
      </c>
      <c r="K971" s="29" t="s">
        <v>229</v>
      </c>
      <c r="L971" s="29" t="s">
        <v>124</v>
      </c>
      <c r="M971" s="29" t="s">
        <v>230</v>
      </c>
      <c r="N971" s="29" t="s">
        <v>163</v>
      </c>
      <c r="O971" s="29" t="s">
        <v>231</v>
      </c>
      <c r="P971" s="29" t="s">
        <v>25</v>
      </c>
      <c r="AM971" s="8">
        <v>43711</v>
      </c>
      <c r="AN971" s="29" t="s">
        <v>222</v>
      </c>
      <c r="AP971">
        <v>2325</v>
      </c>
      <c r="AQ971">
        <v>957</v>
      </c>
    </row>
    <row r="972" spans="1:43" ht="15" hidden="1" customHeight="1" x14ac:dyDescent="0.25">
      <c r="A972" s="29" t="s">
        <v>216</v>
      </c>
      <c r="B972" s="5">
        <v>43626</v>
      </c>
      <c r="C972" s="6">
        <v>8</v>
      </c>
      <c r="D972" s="29" t="s">
        <v>217</v>
      </c>
      <c r="E972" s="29" t="s">
        <v>285</v>
      </c>
      <c r="F972" s="29" t="s">
        <v>223</v>
      </c>
      <c r="G972" s="7">
        <v>0.53192745370370365</v>
      </c>
      <c r="H972" s="3">
        <v>2007</v>
      </c>
      <c r="I972" s="29" t="s">
        <v>228</v>
      </c>
      <c r="J972" s="3">
        <v>263</v>
      </c>
      <c r="K972" s="29" t="s">
        <v>229</v>
      </c>
      <c r="L972" s="29" t="s">
        <v>124</v>
      </c>
      <c r="M972" s="29" t="s">
        <v>230</v>
      </c>
      <c r="N972" s="29" t="s">
        <v>163</v>
      </c>
      <c r="O972" s="29" t="s">
        <v>231</v>
      </c>
      <c r="P972" s="29" t="s">
        <v>25</v>
      </c>
      <c r="AM972" s="8">
        <v>43711</v>
      </c>
      <c r="AN972" s="29" t="s">
        <v>222</v>
      </c>
      <c r="AP972">
        <v>2224</v>
      </c>
      <c r="AQ972">
        <v>1053</v>
      </c>
    </row>
    <row r="973" spans="1:43" ht="15" hidden="1" customHeight="1" x14ac:dyDescent="0.25">
      <c r="A973" s="29" t="s">
        <v>216</v>
      </c>
      <c r="B973" s="5">
        <v>43626</v>
      </c>
      <c r="C973" s="6">
        <v>8</v>
      </c>
      <c r="D973" s="29" t="s">
        <v>217</v>
      </c>
      <c r="E973" s="29" t="s">
        <v>285</v>
      </c>
      <c r="F973" s="29" t="s">
        <v>223</v>
      </c>
      <c r="G973" s="7">
        <v>0.5319310069444444</v>
      </c>
      <c r="H973" s="3">
        <v>2009</v>
      </c>
      <c r="I973" s="29" t="s">
        <v>228</v>
      </c>
      <c r="J973" s="3">
        <v>264</v>
      </c>
      <c r="K973" s="29" t="s">
        <v>229</v>
      </c>
      <c r="L973" s="29" t="s">
        <v>204</v>
      </c>
      <c r="N973" s="29" t="s">
        <v>163</v>
      </c>
      <c r="O973" s="29" t="s">
        <v>231</v>
      </c>
      <c r="P973" s="29" t="s">
        <v>25</v>
      </c>
      <c r="AM973" s="8">
        <v>43711</v>
      </c>
      <c r="AN973" s="29" t="s">
        <v>222</v>
      </c>
      <c r="AP973">
        <v>1702</v>
      </c>
      <c r="AQ973">
        <v>1123</v>
      </c>
    </row>
    <row r="974" spans="1:43" ht="15" hidden="1" customHeight="1" x14ac:dyDescent="0.25">
      <c r="A974" s="29" t="s">
        <v>216</v>
      </c>
      <c r="B974" s="5">
        <v>43626</v>
      </c>
      <c r="C974" s="6">
        <v>8</v>
      </c>
      <c r="D974" s="29" t="s">
        <v>217</v>
      </c>
      <c r="E974" s="29" t="s">
        <v>285</v>
      </c>
      <c r="F974" s="29" t="s">
        <v>223</v>
      </c>
      <c r="G974" s="7">
        <v>0.5319398842592592</v>
      </c>
      <c r="H974" s="3">
        <v>2014</v>
      </c>
      <c r="I974" s="29" t="s">
        <v>228</v>
      </c>
      <c r="J974" s="3">
        <v>265</v>
      </c>
      <c r="K974" s="29" t="s">
        <v>229</v>
      </c>
      <c r="L974" s="29" t="s">
        <v>124</v>
      </c>
      <c r="M974" s="29" t="s">
        <v>231</v>
      </c>
      <c r="N974" s="29" t="s">
        <v>163</v>
      </c>
      <c r="O974" s="29" t="s">
        <v>231</v>
      </c>
      <c r="P974" s="29" t="s">
        <v>25</v>
      </c>
      <c r="AM974" s="8">
        <v>43711</v>
      </c>
      <c r="AN974" s="29" t="s">
        <v>222</v>
      </c>
      <c r="AP974">
        <v>2669</v>
      </c>
      <c r="AQ974">
        <v>999</v>
      </c>
    </row>
    <row r="975" spans="1:43" ht="15" hidden="1" customHeight="1" x14ac:dyDescent="0.25">
      <c r="A975" s="29" t="s">
        <v>216</v>
      </c>
      <c r="B975" s="5">
        <v>43626</v>
      </c>
      <c r="C975" s="6">
        <v>8</v>
      </c>
      <c r="D975" s="29" t="s">
        <v>217</v>
      </c>
      <c r="E975" s="29" t="s">
        <v>285</v>
      </c>
      <c r="F975" s="29" t="s">
        <v>223</v>
      </c>
      <c r="G975" s="7">
        <v>0.53194344907407409</v>
      </c>
      <c r="H975" s="3">
        <v>2016</v>
      </c>
      <c r="I975" s="29" t="s">
        <v>228</v>
      </c>
      <c r="J975" s="3">
        <v>266</v>
      </c>
      <c r="K975" s="29" t="s">
        <v>229</v>
      </c>
      <c r="L975" s="29" t="s">
        <v>124</v>
      </c>
      <c r="M975" s="29" t="s">
        <v>230</v>
      </c>
      <c r="N975" s="29" t="s">
        <v>163</v>
      </c>
      <c r="O975" s="29" t="s">
        <v>231</v>
      </c>
      <c r="P975" s="29" t="s">
        <v>25</v>
      </c>
      <c r="AM975" s="8">
        <v>43711</v>
      </c>
      <c r="AN975" s="29" t="s">
        <v>222</v>
      </c>
      <c r="AP975">
        <v>466</v>
      </c>
      <c r="AQ975">
        <v>1186</v>
      </c>
    </row>
    <row r="976" spans="1:43" ht="15" hidden="1" customHeight="1" x14ac:dyDescent="0.25">
      <c r="A976" s="29" t="s">
        <v>216</v>
      </c>
      <c r="B976" s="5">
        <v>43626</v>
      </c>
      <c r="C976" s="6">
        <v>8</v>
      </c>
      <c r="D976" s="29" t="s">
        <v>217</v>
      </c>
      <c r="E976" s="29" t="s">
        <v>285</v>
      </c>
      <c r="F976" s="29" t="s">
        <v>223</v>
      </c>
      <c r="G976" s="7">
        <v>0.5319452199074074</v>
      </c>
      <c r="H976" s="3">
        <v>2017</v>
      </c>
      <c r="I976" s="29" t="s">
        <v>228</v>
      </c>
      <c r="J976" s="3">
        <v>267</v>
      </c>
      <c r="K976" s="29" t="s">
        <v>229</v>
      </c>
      <c r="L976" s="29" t="s">
        <v>112</v>
      </c>
      <c r="M976" s="29" t="s">
        <v>231</v>
      </c>
      <c r="N976" s="29" t="s">
        <v>167</v>
      </c>
      <c r="O976" s="29" t="s">
        <v>231</v>
      </c>
      <c r="P976" s="29" t="s">
        <v>25</v>
      </c>
      <c r="AM976" s="8">
        <v>43711</v>
      </c>
      <c r="AN976" s="29" t="s">
        <v>222</v>
      </c>
      <c r="AP976">
        <v>2913</v>
      </c>
      <c r="AQ976">
        <v>1137</v>
      </c>
    </row>
    <row r="977" spans="1:64" ht="15" hidden="1" customHeight="1" x14ac:dyDescent="0.25">
      <c r="A977" s="29" t="s">
        <v>216</v>
      </c>
      <c r="B977" s="5">
        <v>43626</v>
      </c>
      <c r="C977" s="6">
        <v>8</v>
      </c>
      <c r="D977" s="29" t="s">
        <v>217</v>
      </c>
      <c r="E977" s="29" t="s">
        <v>285</v>
      </c>
      <c r="F977" s="29" t="s">
        <v>223</v>
      </c>
      <c r="G977" s="7">
        <v>0.53195944444444443</v>
      </c>
      <c r="H977" s="3">
        <v>2025</v>
      </c>
      <c r="I977" s="29" t="s">
        <v>228</v>
      </c>
      <c r="J977" s="3">
        <v>268</v>
      </c>
      <c r="K977" s="29" t="s">
        <v>229</v>
      </c>
      <c r="L977" s="29" t="s">
        <v>112</v>
      </c>
      <c r="M977" s="29" t="s">
        <v>231</v>
      </c>
      <c r="N977" s="29" t="s">
        <v>167</v>
      </c>
      <c r="O977" s="29" t="s">
        <v>231</v>
      </c>
      <c r="P977" s="29" t="s">
        <v>25</v>
      </c>
      <c r="AM977" s="8">
        <v>43711</v>
      </c>
      <c r="AN977" s="29" t="s">
        <v>222</v>
      </c>
      <c r="AP977">
        <v>2852</v>
      </c>
      <c r="AQ977">
        <v>1027</v>
      </c>
    </row>
    <row r="978" spans="1:64" ht="15" hidden="1" customHeight="1" x14ac:dyDescent="0.25">
      <c r="A978" s="29" t="s">
        <v>216</v>
      </c>
      <c r="B978" s="5">
        <v>43626</v>
      </c>
      <c r="C978" s="6">
        <v>8</v>
      </c>
      <c r="D978" s="29" t="s">
        <v>217</v>
      </c>
      <c r="E978" s="29" t="s">
        <v>285</v>
      </c>
      <c r="F978" s="29" t="s">
        <v>223</v>
      </c>
      <c r="G978" s="7">
        <v>0.53196832175925923</v>
      </c>
      <c r="H978" s="3">
        <v>2030</v>
      </c>
      <c r="I978" s="29" t="s">
        <v>228</v>
      </c>
      <c r="J978" s="3">
        <v>269</v>
      </c>
      <c r="K978" s="29" t="s">
        <v>229</v>
      </c>
      <c r="L978" s="29" t="s">
        <v>112</v>
      </c>
      <c r="M978" s="29" t="s">
        <v>231</v>
      </c>
      <c r="N978" s="29" t="s">
        <v>167</v>
      </c>
      <c r="O978" s="29" t="s">
        <v>231</v>
      </c>
      <c r="P978" s="29" t="s">
        <v>25</v>
      </c>
      <c r="AM978" s="8">
        <v>43711</v>
      </c>
      <c r="AN978" s="29" t="s">
        <v>222</v>
      </c>
      <c r="AP978">
        <v>2746</v>
      </c>
      <c r="AQ978">
        <v>1259</v>
      </c>
    </row>
    <row r="979" spans="1:64" ht="15" hidden="1" customHeight="1" x14ac:dyDescent="0.25">
      <c r="A979" s="29" t="s">
        <v>216</v>
      </c>
      <c r="B979" s="5">
        <v>43626</v>
      </c>
      <c r="C979" s="6">
        <v>8</v>
      </c>
      <c r="D979" s="29" t="s">
        <v>217</v>
      </c>
      <c r="E979" s="29" t="s">
        <v>285</v>
      </c>
      <c r="F979" s="29" t="s">
        <v>223</v>
      </c>
      <c r="G979" s="7">
        <v>0.53197365740740743</v>
      </c>
      <c r="H979" s="3">
        <v>2033</v>
      </c>
      <c r="I979" s="29" t="s">
        <v>228</v>
      </c>
      <c r="J979" s="3">
        <v>270</v>
      </c>
      <c r="K979" s="29" t="s">
        <v>229</v>
      </c>
      <c r="L979" s="29" t="s">
        <v>124</v>
      </c>
      <c r="M979" s="29" t="s">
        <v>230</v>
      </c>
      <c r="N979" s="29" t="s">
        <v>163</v>
      </c>
      <c r="O979" s="29" t="s">
        <v>231</v>
      </c>
      <c r="P979" s="29" t="s">
        <v>25</v>
      </c>
      <c r="AM979" s="8">
        <v>43711</v>
      </c>
      <c r="AN979" s="29" t="s">
        <v>222</v>
      </c>
      <c r="AP979">
        <v>2401</v>
      </c>
      <c r="AQ979">
        <v>1281</v>
      </c>
    </row>
    <row r="980" spans="1:64" ht="15" hidden="1" customHeight="1" x14ac:dyDescent="0.25">
      <c r="A980" s="29" t="s">
        <v>216</v>
      </c>
      <c r="B980" s="5">
        <v>43626</v>
      </c>
      <c r="C980" s="6">
        <v>8</v>
      </c>
      <c r="D980" s="29" t="s">
        <v>217</v>
      </c>
      <c r="E980" s="29" t="s">
        <v>285</v>
      </c>
      <c r="F980" s="29" t="s">
        <v>223</v>
      </c>
      <c r="G980" s="7">
        <v>0.53198254629629627</v>
      </c>
      <c r="H980" s="3">
        <v>2038</v>
      </c>
      <c r="I980" s="29" t="s">
        <v>228</v>
      </c>
      <c r="J980" s="3">
        <v>271</v>
      </c>
      <c r="K980" s="29" t="s">
        <v>229</v>
      </c>
      <c r="L980" s="29" t="s">
        <v>112</v>
      </c>
      <c r="M980" s="29" t="s">
        <v>231</v>
      </c>
      <c r="N980" s="29" t="s">
        <v>167</v>
      </c>
      <c r="O980" s="29" t="s">
        <v>231</v>
      </c>
      <c r="P980" s="29" t="s">
        <v>25</v>
      </c>
      <c r="AM980" s="8">
        <v>43711</v>
      </c>
      <c r="AN980" s="29" t="s">
        <v>222</v>
      </c>
      <c r="AP980">
        <v>1518</v>
      </c>
      <c r="AQ980">
        <v>1097</v>
      </c>
    </row>
    <row r="981" spans="1:64" ht="15" hidden="1" customHeight="1" x14ac:dyDescent="0.25">
      <c r="A981" s="29" t="s">
        <v>216</v>
      </c>
      <c r="B981" s="5">
        <v>43626</v>
      </c>
      <c r="C981" s="6">
        <v>8</v>
      </c>
      <c r="D981" s="29" t="s">
        <v>217</v>
      </c>
      <c r="E981" s="29" t="s">
        <v>285</v>
      </c>
      <c r="F981" s="29" t="s">
        <v>223</v>
      </c>
      <c r="G981" s="7">
        <v>0.53205185185185189</v>
      </c>
      <c r="H981" s="3">
        <v>2077</v>
      </c>
      <c r="I981" s="29" t="s">
        <v>228</v>
      </c>
      <c r="J981" s="3">
        <v>272</v>
      </c>
      <c r="K981" s="29" t="s">
        <v>229</v>
      </c>
      <c r="L981" s="29" t="s">
        <v>124</v>
      </c>
      <c r="M981" s="29" t="s">
        <v>232</v>
      </c>
      <c r="N981" s="29" t="s">
        <v>162</v>
      </c>
      <c r="O981" s="29" t="s">
        <v>232</v>
      </c>
      <c r="P981" s="29" t="s">
        <v>25</v>
      </c>
      <c r="AM981" s="8">
        <v>43711</v>
      </c>
      <c r="AN981" s="29" t="s">
        <v>222</v>
      </c>
      <c r="AP981">
        <v>1084</v>
      </c>
      <c r="AQ981">
        <v>1081</v>
      </c>
    </row>
    <row r="982" spans="1:64" ht="15" hidden="1" customHeight="1" x14ac:dyDescent="0.25">
      <c r="A982" s="29" t="s">
        <v>216</v>
      </c>
      <c r="B982" s="5">
        <v>43626</v>
      </c>
      <c r="C982" s="6">
        <v>8</v>
      </c>
      <c r="D982" s="29" t="s">
        <v>217</v>
      </c>
      <c r="E982" s="29" t="s">
        <v>285</v>
      </c>
      <c r="F982" s="29" t="s">
        <v>223</v>
      </c>
      <c r="G982" s="7">
        <v>0.53205363425925922</v>
      </c>
      <c r="H982" s="3">
        <v>2078</v>
      </c>
      <c r="I982" s="29" t="s">
        <v>228</v>
      </c>
      <c r="J982" s="3">
        <v>273</v>
      </c>
      <c r="K982" s="29" t="s">
        <v>229</v>
      </c>
      <c r="L982" s="29" t="s">
        <v>124</v>
      </c>
      <c r="M982" s="29" t="s">
        <v>232</v>
      </c>
      <c r="N982" s="29" t="s">
        <v>163</v>
      </c>
      <c r="O982" s="29" t="s">
        <v>231</v>
      </c>
      <c r="P982" s="29" t="s">
        <v>25</v>
      </c>
      <c r="AM982" s="8">
        <v>43711</v>
      </c>
      <c r="AN982" s="29" t="s">
        <v>222</v>
      </c>
      <c r="AP982">
        <v>2266</v>
      </c>
      <c r="AQ982">
        <v>932</v>
      </c>
    </row>
    <row r="983" spans="1:64" ht="15" hidden="1" customHeight="1" x14ac:dyDescent="0.25">
      <c r="A983" s="29" t="s">
        <v>216</v>
      </c>
      <c r="B983" s="5">
        <v>43626</v>
      </c>
      <c r="C983" s="6">
        <v>8</v>
      </c>
      <c r="D983" s="29" t="s">
        <v>217</v>
      </c>
      <c r="E983" s="29" t="s">
        <v>285</v>
      </c>
      <c r="F983" s="29" t="s">
        <v>223</v>
      </c>
      <c r="G983" s="7">
        <v>0.53206606481481489</v>
      </c>
      <c r="H983" s="3">
        <v>2085</v>
      </c>
      <c r="I983" s="29" t="s">
        <v>228</v>
      </c>
      <c r="J983" s="3">
        <v>274</v>
      </c>
      <c r="K983" s="29" t="s">
        <v>229</v>
      </c>
      <c r="L983" s="29" t="s">
        <v>124</v>
      </c>
      <c r="M983" s="29" t="s">
        <v>230</v>
      </c>
      <c r="N983" s="29" t="s">
        <v>163</v>
      </c>
      <c r="O983" s="29" t="s">
        <v>231</v>
      </c>
      <c r="P983" s="29" t="s">
        <v>25</v>
      </c>
      <c r="AM983" s="8">
        <v>43711</v>
      </c>
      <c r="AN983" s="29" t="s">
        <v>222</v>
      </c>
      <c r="AP983">
        <v>614</v>
      </c>
      <c r="AQ983">
        <v>1245</v>
      </c>
    </row>
    <row r="984" spans="1:64" ht="15" hidden="1" customHeight="1" x14ac:dyDescent="0.25">
      <c r="A984" s="29" t="s">
        <v>216</v>
      </c>
      <c r="B984" s="5">
        <v>43626</v>
      </c>
      <c r="C984" s="6">
        <v>8</v>
      </c>
      <c r="D984" s="29" t="s">
        <v>217</v>
      </c>
      <c r="E984" s="29" t="s">
        <v>285</v>
      </c>
      <c r="F984" s="29" t="s">
        <v>223</v>
      </c>
      <c r="G984" s="7">
        <v>0.53206784722222222</v>
      </c>
      <c r="H984" s="3">
        <v>2086</v>
      </c>
      <c r="I984" s="29" t="s">
        <v>228</v>
      </c>
      <c r="J984" s="3">
        <v>275</v>
      </c>
      <c r="K984" s="29" t="s">
        <v>229</v>
      </c>
      <c r="L984" s="29" t="s">
        <v>124</v>
      </c>
      <c r="M984" s="29" t="s">
        <v>230</v>
      </c>
      <c r="N984" s="29" t="s">
        <v>163</v>
      </c>
      <c r="O984" s="29" t="s">
        <v>231</v>
      </c>
      <c r="P984" s="29" t="s">
        <v>25</v>
      </c>
      <c r="AM984" s="8">
        <v>43711</v>
      </c>
      <c r="AN984" s="29" t="s">
        <v>222</v>
      </c>
      <c r="AP984">
        <v>1993</v>
      </c>
      <c r="AQ984">
        <v>1302</v>
      </c>
    </row>
    <row r="985" spans="1:64" x14ac:dyDescent="0.25">
      <c r="A985" s="29" t="s">
        <v>216</v>
      </c>
      <c r="B985" s="5">
        <v>43626</v>
      </c>
      <c r="C985" s="6">
        <v>8</v>
      </c>
      <c r="D985" s="29" t="s">
        <v>217</v>
      </c>
      <c r="E985" s="29" t="s">
        <v>285</v>
      </c>
      <c r="F985" s="29" t="s">
        <v>223</v>
      </c>
      <c r="G985" s="7">
        <v>0.53208028935185181</v>
      </c>
      <c r="H985" s="3">
        <v>2093</v>
      </c>
      <c r="I985" s="29" t="s">
        <v>228</v>
      </c>
      <c r="J985" s="3">
        <v>276</v>
      </c>
      <c r="K985" s="29" t="s">
        <v>266</v>
      </c>
      <c r="L985" s="29" t="s">
        <v>112</v>
      </c>
      <c r="M985" s="29" t="s">
        <v>231</v>
      </c>
      <c r="N985" s="29" t="s">
        <v>167</v>
      </c>
      <c r="O985" s="29" t="s">
        <v>231</v>
      </c>
      <c r="P985" s="29" t="s">
        <v>25</v>
      </c>
      <c r="S985" s="1">
        <v>540</v>
      </c>
      <c r="T985" s="24">
        <v>2.14</v>
      </c>
      <c r="U985" s="28">
        <v>32.1</v>
      </c>
      <c r="V985" s="28">
        <v>32.700000000000003</v>
      </c>
      <c r="W985" s="28">
        <v>30.4</v>
      </c>
      <c r="X985" s="28">
        <v>30.4</v>
      </c>
      <c r="Y985" s="28">
        <v>30.4</v>
      </c>
      <c r="Z985" s="28">
        <v>31.8</v>
      </c>
      <c r="AC985" s="29" t="s">
        <v>344</v>
      </c>
      <c r="AE985" s="29" t="s">
        <v>234</v>
      </c>
      <c r="AF985" s="29" t="s">
        <v>234</v>
      </c>
      <c r="AH985" s="29" t="s">
        <v>236</v>
      </c>
      <c r="AL985" s="29" t="s">
        <v>235</v>
      </c>
      <c r="AM985" s="8">
        <v>43711</v>
      </c>
      <c r="AN985" s="29" t="s">
        <v>222</v>
      </c>
      <c r="AP985">
        <v>1525</v>
      </c>
      <c r="AQ985">
        <v>1194</v>
      </c>
      <c r="AR985" s="29" t="s">
        <v>730</v>
      </c>
      <c r="AS985" s="29" t="s">
        <v>731</v>
      </c>
      <c r="AT985" s="29" t="s">
        <v>732</v>
      </c>
      <c r="AU985" s="29" t="s">
        <v>733</v>
      </c>
      <c r="AV985" s="29" t="s">
        <v>734</v>
      </c>
      <c r="AW985" s="29" t="s">
        <v>735</v>
      </c>
      <c r="AX985" s="29" t="s">
        <v>736</v>
      </c>
      <c r="AY985" s="29" t="s">
        <v>737</v>
      </c>
      <c r="AZ985" s="29" t="s">
        <v>738</v>
      </c>
      <c r="BA985" s="29" t="s">
        <v>739</v>
      </c>
      <c r="BB985" s="29" t="s">
        <v>740</v>
      </c>
      <c r="BC985" s="29" t="s">
        <v>741</v>
      </c>
      <c r="BD985" s="29" t="s">
        <v>742</v>
      </c>
      <c r="BE985" s="29" t="s">
        <v>730</v>
      </c>
      <c r="BF985" s="29" t="s">
        <v>730</v>
      </c>
      <c r="BG985" s="29" t="s">
        <v>741</v>
      </c>
      <c r="BH985" s="29" t="s">
        <v>743</v>
      </c>
      <c r="BI985" s="29" t="s">
        <v>744</v>
      </c>
    </row>
    <row r="986" spans="1:64" x14ac:dyDescent="0.25">
      <c r="A986" s="29" t="s">
        <v>216</v>
      </c>
      <c r="B986" s="5">
        <v>43626</v>
      </c>
      <c r="C986" s="6">
        <v>8</v>
      </c>
      <c r="D986" s="29" t="s">
        <v>217</v>
      </c>
      <c r="E986" s="29" t="s">
        <v>285</v>
      </c>
      <c r="F986" s="29" t="s">
        <v>223</v>
      </c>
      <c r="G986" s="7">
        <v>0.53210871527777781</v>
      </c>
      <c r="H986" s="3">
        <v>2109</v>
      </c>
      <c r="I986" s="29" t="s">
        <v>228</v>
      </c>
      <c r="J986" s="3">
        <v>279</v>
      </c>
      <c r="K986" s="29" t="s">
        <v>237</v>
      </c>
      <c r="L986" s="29" t="s">
        <v>112</v>
      </c>
      <c r="M986" s="29" t="s">
        <v>231</v>
      </c>
      <c r="N986" s="29" t="s">
        <v>167</v>
      </c>
      <c r="O986" s="29" t="s">
        <v>231</v>
      </c>
      <c r="P986" s="29" t="s">
        <v>25</v>
      </c>
      <c r="S986" s="1">
        <v>540</v>
      </c>
      <c r="T986" s="24">
        <v>2.14</v>
      </c>
      <c r="U986" s="28">
        <v>30.9</v>
      </c>
      <c r="V986" s="28">
        <v>29.7</v>
      </c>
      <c r="W986" s="28">
        <v>30.9</v>
      </c>
      <c r="X986" s="28">
        <v>29.7</v>
      </c>
      <c r="AC986" s="29" t="s">
        <v>344</v>
      </c>
      <c r="AE986" s="29" t="s">
        <v>234</v>
      </c>
      <c r="AF986" s="29" t="s">
        <v>234</v>
      </c>
      <c r="AL986" s="29" t="s">
        <v>235</v>
      </c>
      <c r="AM986" s="8">
        <v>43711</v>
      </c>
      <c r="AN986" s="29" t="s">
        <v>222</v>
      </c>
      <c r="AP986">
        <v>1866</v>
      </c>
      <c r="AQ986">
        <v>932</v>
      </c>
      <c r="AR986" s="29" t="s">
        <v>745</v>
      </c>
      <c r="AS986" s="29" t="s">
        <v>746</v>
      </c>
      <c r="AT986" s="29" t="s">
        <v>746</v>
      </c>
      <c r="AU986" s="29" t="s">
        <v>747</v>
      </c>
      <c r="AV986" s="29" t="s">
        <v>748</v>
      </c>
      <c r="AW986" s="29" t="s">
        <v>749</v>
      </c>
      <c r="AX986" s="29" t="s">
        <v>750</v>
      </c>
      <c r="AY986" s="29" t="s">
        <v>751</v>
      </c>
      <c r="AZ986" s="29" t="s">
        <v>752</v>
      </c>
      <c r="BA986" s="29" t="s">
        <v>753</v>
      </c>
      <c r="BB986" s="29" t="s">
        <v>754</v>
      </c>
      <c r="BC986" s="29" t="s">
        <v>753</v>
      </c>
    </row>
    <row r="987" spans="1:64" ht="15" hidden="1" customHeight="1" x14ac:dyDescent="0.25">
      <c r="A987" s="29" t="s">
        <v>216</v>
      </c>
      <c r="B987" s="5">
        <v>43626</v>
      </c>
      <c r="C987" s="6">
        <v>8</v>
      </c>
      <c r="D987" s="29" t="s">
        <v>217</v>
      </c>
      <c r="E987" s="29" t="s">
        <v>285</v>
      </c>
      <c r="F987" s="29" t="s">
        <v>223</v>
      </c>
      <c r="G987" s="7">
        <v>0.53212471064814815</v>
      </c>
      <c r="H987" s="3">
        <v>2118</v>
      </c>
      <c r="I987" s="29" t="s">
        <v>228</v>
      </c>
      <c r="J987" s="3">
        <v>280</v>
      </c>
      <c r="K987" s="29" t="s">
        <v>229</v>
      </c>
      <c r="L987" s="29" t="s">
        <v>124</v>
      </c>
      <c r="M987" s="29" t="s">
        <v>230</v>
      </c>
      <c r="N987" s="29" t="s">
        <v>163</v>
      </c>
      <c r="O987" s="29" t="s">
        <v>231</v>
      </c>
      <c r="P987" s="29" t="s">
        <v>25</v>
      </c>
      <c r="AM987" s="8">
        <v>43711</v>
      </c>
      <c r="AN987" s="29" t="s">
        <v>222</v>
      </c>
      <c r="AP987">
        <v>1479</v>
      </c>
      <c r="AQ987">
        <v>938</v>
      </c>
    </row>
    <row r="988" spans="1:64" ht="15" hidden="1" customHeight="1" x14ac:dyDescent="0.25">
      <c r="A988" s="29" t="s">
        <v>216</v>
      </c>
      <c r="B988" s="5">
        <v>43626</v>
      </c>
      <c r="C988" s="6">
        <v>8</v>
      </c>
      <c r="D988" s="29" t="s">
        <v>217</v>
      </c>
      <c r="E988" s="29" t="s">
        <v>285</v>
      </c>
      <c r="F988" s="29" t="s">
        <v>223</v>
      </c>
      <c r="G988" s="7">
        <v>0.53213715277777773</v>
      </c>
      <c r="H988" s="3">
        <v>2125</v>
      </c>
      <c r="I988" s="29" t="s">
        <v>228</v>
      </c>
      <c r="J988" s="3">
        <v>281</v>
      </c>
      <c r="K988" s="29" t="s">
        <v>229</v>
      </c>
      <c r="L988" s="29" t="s">
        <v>125</v>
      </c>
      <c r="M988" s="29" t="s">
        <v>230</v>
      </c>
      <c r="N988" s="29" t="s">
        <v>163</v>
      </c>
      <c r="O988" s="29" t="s">
        <v>231</v>
      </c>
      <c r="P988" s="29" t="s">
        <v>25</v>
      </c>
      <c r="AM988" s="8">
        <v>43711</v>
      </c>
      <c r="AN988" s="29" t="s">
        <v>222</v>
      </c>
      <c r="AP988">
        <v>1866</v>
      </c>
      <c r="AQ988">
        <v>826</v>
      </c>
    </row>
    <row r="989" spans="1:64" ht="15" hidden="1" customHeight="1" x14ac:dyDescent="0.25">
      <c r="A989" s="29" t="s">
        <v>216</v>
      </c>
      <c r="B989" s="5">
        <v>43626</v>
      </c>
      <c r="C989" s="6">
        <v>8</v>
      </c>
      <c r="D989" s="29" t="s">
        <v>217</v>
      </c>
      <c r="E989" s="29" t="s">
        <v>285</v>
      </c>
      <c r="F989" s="29" t="s">
        <v>223</v>
      </c>
      <c r="G989" s="7">
        <v>0.53213715277777773</v>
      </c>
      <c r="H989" s="3">
        <v>2125</v>
      </c>
      <c r="I989" s="29" t="s">
        <v>228</v>
      </c>
      <c r="J989" s="3">
        <v>282</v>
      </c>
      <c r="K989" s="29" t="s">
        <v>229</v>
      </c>
      <c r="L989" s="29" t="s">
        <v>125</v>
      </c>
      <c r="M989" s="29" t="s">
        <v>230</v>
      </c>
      <c r="N989" s="29" t="s">
        <v>163</v>
      </c>
      <c r="O989" s="29" t="s">
        <v>231</v>
      </c>
      <c r="P989" s="29" t="s">
        <v>25</v>
      </c>
      <c r="AM989" s="8">
        <v>43711</v>
      </c>
      <c r="AN989" s="29" t="s">
        <v>222</v>
      </c>
      <c r="AP989">
        <v>1862</v>
      </c>
      <c r="AQ989">
        <v>857</v>
      </c>
    </row>
    <row r="990" spans="1:64" x14ac:dyDescent="0.25">
      <c r="A990" s="29" t="s">
        <v>216</v>
      </c>
      <c r="B990" s="5">
        <v>43626</v>
      </c>
      <c r="C990" s="6">
        <v>8</v>
      </c>
      <c r="D990" s="29" t="s">
        <v>217</v>
      </c>
      <c r="E990" s="29" t="s">
        <v>285</v>
      </c>
      <c r="F990" s="29" t="s">
        <v>223</v>
      </c>
      <c r="G990" s="7">
        <v>0.53222956018518519</v>
      </c>
      <c r="H990" s="3">
        <v>2177</v>
      </c>
      <c r="I990" s="29" t="s">
        <v>228</v>
      </c>
      <c r="J990" s="3">
        <v>284</v>
      </c>
      <c r="K990" s="29" t="s">
        <v>291</v>
      </c>
      <c r="L990" s="29" t="s">
        <v>112</v>
      </c>
      <c r="M990" s="29" t="s">
        <v>231</v>
      </c>
      <c r="N990" s="29" t="s">
        <v>167</v>
      </c>
      <c r="O990" s="29" t="s">
        <v>231</v>
      </c>
      <c r="P990" s="29" t="s">
        <v>25</v>
      </c>
      <c r="S990" s="1">
        <v>535</v>
      </c>
      <c r="T990" s="1">
        <v>2.12</v>
      </c>
      <c r="U990" s="28">
        <v>29.7</v>
      </c>
      <c r="V990" s="28">
        <v>29.7</v>
      </c>
      <c r="W990" s="28">
        <v>27.9</v>
      </c>
      <c r="X990" s="28">
        <v>27.9</v>
      </c>
      <c r="Y990" s="28">
        <v>26.8</v>
      </c>
      <c r="Z990" s="28">
        <v>25.5</v>
      </c>
      <c r="AA990" s="28">
        <v>26.2</v>
      </c>
      <c r="AC990" s="29" t="s">
        <v>344</v>
      </c>
      <c r="AE990" s="29" t="s">
        <v>234</v>
      </c>
      <c r="AF990" s="29" t="s">
        <v>234</v>
      </c>
      <c r="AH990" s="29" t="s">
        <v>253</v>
      </c>
      <c r="AL990" s="29" t="s">
        <v>235</v>
      </c>
      <c r="AM990" s="8">
        <v>43711</v>
      </c>
      <c r="AN990" s="29" t="s">
        <v>222</v>
      </c>
      <c r="AP990">
        <v>811</v>
      </c>
      <c r="AQ990">
        <v>1046</v>
      </c>
      <c r="AR990" s="29" t="s">
        <v>755</v>
      </c>
      <c r="AS990" s="29" t="s">
        <v>756</v>
      </c>
      <c r="AT990" s="29" t="s">
        <v>757</v>
      </c>
      <c r="AU990" s="29" t="s">
        <v>758</v>
      </c>
      <c r="AV990" s="29" t="s">
        <v>759</v>
      </c>
      <c r="AW990" s="29" t="s">
        <v>760</v>
      </c>
      <c r="AX990" s="29" t="s">
        <v>761</v>
      </c>
      <c r="AY990" s="29" t="s">
        <v>762</v>
      </c>
      <c r="AZ990" s="29" t="s">
        <v>762</v>
      </c>
      <c r="BA990" s="29" t="s">
        <v>763</v>
      </c>
      <c r="BB990" s="29" t="s">
        <v>764</v>
      </c>
      <c r="BC990" s="29" t="s">
        <v>762</v>
      </c>
      <c r="BD990" s="29" t="s">
        <v>765</v>
      </c>
      <c r="BE990" s="29" t="s">
        <v>766</v>
      </c>
      <c r="BF990" s="29" t="s">
        <v>767</v>
      </c>
      <c r="BG990" s="29" t="s">
        <v>768</v>
      </c>
      <c r="BH990" s="29" t="s">
        <v>769</v>
      </c>
      <c r="BI990" s="29" t="s">
        <v>770</v>
      </c>
      <c r="BJ990" s="29" t="s">
        <v>771</v>
      </c>
      <c r="BK990" s="29" t="s">
        <v>772</v>
      </c>
      <c r="BL990" s="29" t="s">
        <v>773</v>
      </c>
    </row>
    <row r="991" spans="1:64" ht="15" hidden="1" customHeight="1" x14ac:dyDescent="0.25">
      <c r="A991" s="29" t="s">
        <v>216</v>
      </c>
      <c r="B991" s="5">
        <v>43626</v>
      </c>
      <c r="C991" s="6">
        <v>8</v>
      </c>
      <c r="D991" s="29" t="s">
        <v>217</v>
      </c>
      <c r="E991" s="29" t="s">
        <v>285</v>
      </c>
      <c r="F991" s="29" t="s">
        <v>223</v>
      </c>
      <c r="G991" s="7">
        <v>0.53227043981481481</v>
      </c>
      <c r="H991" s="3">
        <v>2200</v>
      </c>
      <c r="I991" s="29" t="s">
        <v>228</v>
      </c>
      <c r="J991" s="3">
        <v>285</v>
      </c>
      <c r="K991" s="29" t="s">
        <v>229</v>
      </c>
      <c r="L991" s="29" t="s">
        <v>124</v>
      </c>
      <c r="M991" s="29" t="s">
        <v>230</v>
      </c>
      <c r="N991" s="29" t="s">
        <v>163</v>
      </c>
      <c r="O991" s="29" t="s">
        <v>231</v>
      </c>
      <c r="P991" s="29" t="s">
        <v>25</v>
      </c>
      <c r="AM991" s="8">
        <v>43711</v>
      </c>
      <c r="AN991" s="29" t="s">
        <v>222</v>
      </c>
      <c r="AP991">
        <v>393</v>
      </c>
      <c r="AQ991">
        <v>1237</v>
      </c>
    </row>
    <row r="992" spans="1:64" ht="15" hidden="1" customHeight="1" x14ac:dyDescent="0.25">
      <c r="A992" s="29" t="s">
        <v>216</v>
      </c>
      <c r="B992" s="5">
        <v>43626</v>
      </c>
      <c r="C992" s="6">
        <v>8</v>
      </c>
      <c r="D992" s="29" t="s">
        <v>217</v>
      </c>
      <c r="E992" s="29" t="s">
        <v>285</v>
      </c>
      <c r="F992" s="29" t="s">
        <v>223</v>
      </c>
      <c r="G992" s="7">
        <v>0.53227043981481481</v>
      </c>
      <c r="H992" s="3">
        <v>2200</v>
      </c>
      <c r="I992" s="29" t="s">
        <v>228</v>
      </c>
      <c r="J992" s="3">
        <v>286</v>
      </c>
      <c r="K992" s="29" t="s">
        <v>229</v>
      </c>
      <c r="L992" s="29" t="s">
        <v>124</v>
      </c>
      <c r="M992" s="29" t="s">
        <v>230</v>
      </c>
      <c r="N992" s="29" t="s">
        <v>163</v>
      </c>
      <c r="O992" s="29" t="s">
        <v>231</v>
      </c>
      <c r="P992" s="29" t="s">
        <v>25</v>
      </c>
      <c r="AM992" s="8">
        <v>43711</v>
      </c>
      <c r="AN992" s="29" t="s">
        <v>222</v>
      </c>
      <c r="AP992">
        <v>427</v>
      </c>
      <c r="AQ992">
        <v>1228</v>
      </c>
    </row>
    <row r="993" spans="1:58" ht="15" hidden="1" customHeight="1" x14ac:dyDescent="0.25">
      <c r="A993" s="29" t="s">
        <v>216</v>
      </c>
      <c r="B993" s="5">
        <v>43626</v>
      </c>
      <c r="C993" s="6">
        <v>8</v>
      </c>
      <c r="D993" s="29" t="s">
        <v>217</v>
      </c>
      <c r="E993" s="29" t="s">
        <v>285</v>
      </c>
      <c r="F993" s="29" t="s">
        <v>223</v>
      </c>
      <c r="G993" s="7">
        <v>0.53227043981481481</v>
      </c>
      <c r="H993" s="3">
        <v>2200</v>
      </c>
      <c r="I993" s="29" t="s">
        <v>228</v>
      </c>
      <c r="J993" s="3">
        <v>287</v>
      </c>
      <c r="K993" s="29" t="s">
        <v>229</v>
      </c>
      <c r="L993" s="29" t="s">
        <v>124</v>
      </c>
      <c r="M993" s="29" t="s">
        <v>230</v>
      </c>
      <c r="N993" s="29" t="s">
        <v>163</v>
      </c>
      <c r="O993" s="29" t="s">
        <v>231</v>
      </c>
      <c r="P993" s="29" t="s">
        <v>25</v>
      </c>
      <c r="AM993" s="8">
        <v>43711</v>
      </c>
      <c r="AN993" s="29" t="s">
        <v>222</v>
      </c>
      <c r="AP993">
        <v>465</v>
      </c>
      <c r="AQ993">
        <v>1189</v>
      </c>
    </row>
    <row r="994" spans="1:58" x14ac:dyDescent="0.25">
      <c r="A994" s="29" t="s">
        <v>216</v>
      </c>
      <c r="B994" s="5">
        <v>43626</v>
      </c>
      <c r="C994" s="6">
        <v>8</v>
      </c>
      <c r="D994" s="29" t="s">
        <v>217</v>
      </c>
      <c r="E994" s="29" t="s">
        <v>285</v>
      </c>
      <c r="F994" s="29" t="s">
        <v>223</v>
      </c>
      <c r="G994" s="7">
        <v>0.53233619212962957</v>
      </c>
      <c r="H994" s="3">
        <v>2237</v>
      </c>
      <c r="I994" s="29" t="s">
        <v>228</v>
      </c>
      <c r="J994" s="3">
        <v>289</v>
      </c>
      <c r="K994" s="29" t="s">
        <v>273</v>
      </c>
      <c r="L994" s="29" t="s">
        <v>112</v>
      </c>
      <c r="M994" s="29" t="s">
        <v>231</v>
      </c>
      <c r="N994" s="29" t="s">
        <v>167</v>
      </c>
      <c r="O994" s="29" t="s">
        <v>231</v>
      </c>
      <c r="P994" s="29" t="s">
        <v>25</v>
      </c>
      <c r="S994" s="1">
        <v>530</v>
      </c>
      <c r="T994" s="27">
        <v>2.1</v>
      </c>
      <c r="U994" s="28">
        <v>27.6</v>
      </c>
      <c r="V994" s="28">
        <v>28</v>
      </c>
      <c r="W994" s="28">
        <v>26</v>
      </c>
      <c r="X994" s="28">
        <v>26</v>
      </c>
      <c r="Y994" s="28">
        <v>24.6</v>
      </c>
      <c r="AC994" s="29" t="s">
        <v>344</v>
      </c>
      <c r="AE994" s="29" t="s">
        <v>234</v>
      </c>
      <c r="AF994" s="29" t="s">
        <v>234</v>
      </c>
      <c r="AH994" s="29" t="s">
        <v>236</v>
      </c>
      <c r="AM994" s="8">
        <v>43711</v>
      </c>
      <c r="AN994" s="29" t="s">
        <v>222</v>
      </c>
      <c r="AP994">
        <v>1233</v>
      </c>
      <c r="AQ994">
        <v>1109</v>
      </c>
      <c r="AR994" s="29" t="s">
        <v>774</v>
      </c>
      <c r="AS994" s="29" t="s">
        <v>775</v>
      </c>
      <c r="AT994" s="29" t="s">
        <v>776</v>
      </c>
      <c r="AU994" s="29" t="s">
        <v>777</v>
      </c>
      <c r="AV994" s="29" t="s">
        <v>778</v>
      </c>
      <c r="AW994" s="29" t="s">
        <v>779</v>
      </c>
      <c r="AX994" s="29" t="s">
        <v>780</v>
      </c>
      <c r="AY994" s="29" t="s">
        <v>781</v>
      </c>
      <c r="AZ994" s="29" t="s">
        <v>780</v>
      </c>
      <c r="BA994" s="29" t="s">
        <v>782</v>
      </c>
      <c r="BB994" s="29" t="s">
        <v>783</v>
      </c>
      <c r="BC994" s="29" t="s">
        <v>784</v>
      </c>
      <c r="BD994" s="29" t="s">
        <v>785</v>
      </c>
      <c r="BE994" s="29" t="s">
        <v>786</v>
      </c>
      <c r="BF994" s="29" t="s">
        <v>787</v>
      </c>
    </row>
    <row r="995" spans="1:58" ht="15" hidden="1" customHeight="1" x14ac:dyDescent="0.25">
      <c r="A995" s="29" t="s">
        <v>216</v>
      </c>
      <c r="B995" s="5">
        <v>43626</v>
      </c>
      <c r="C995" s="6">
        <v>8</v>
      </c>
      <c r="D995" s="29" t="s">
        <v>217</v>
      </c>
      <c r="E995" s="29" t="s">
        <v>285</v>
      </c>
      <c r="F995" s="29" t="s">
        <v>223</v>
      </c>
      <c r="G995" s="7">
        <v>0.53238594907407411</v>
      </c>
      <c r="H995" s="3">
        <v>2265</v>
      </c>
      <c r="I995" s="29" t="s">
        <v>228</v>
      </c>
      <c r="J995" s="3">
        <v>291</v>
      </c>
      <c r="K995" s="29" t="s">
        <v>229</v>
      </c>
      <c r="L995" s="29" t="s">
        <v>124</v>
      </c>
      <c r="M995" s="29" t="s">
        <v>230</v>
      </c>
      <c r="N995" s="29" t="s">
        <v>163</v>
      </c>
      <c r="O995" s="29" t="s">
        <v>231</v>
      </c>
      <c r="P995" s="29" t="s">
        <v>25</v>
      </c>
      <c r="AM995" s="8">
        <v>43711</v>
      </c>
      <c r="AN995" s="29" t="s">
        <v>222</v>
      </c>
      <c r="AP995">
        <v>1000</v>
      </c>
      <c r="AQ995">
        <v>1007</v>
      </c>
    </row>
    <row r="996" spans="1:58" ht="15" hidden="1" customHeight="1" x14ac:dyDescent="0.25">
      <c r="A996" s="29" t="s">
        <v>216</v>
      </c>
      <c r="B996" s="5">
        <v>43626</v>
      </c>
      <c r="C996" s="6">
        <v>8</v>
      </c>
      <c r="D996" s="29" t="s">
        <v>217</v>
      </c>
      <c r="E996" s="29" t="s">
        <v>285</v>
      </c>
      <c r="F996" s="29" t="s">
        <v>223</v>
      </c>
      <c r="G996" s="7">
        <v>0.53238594907407411</v>
      </c>
      <c r="H996" s="3">
        <v>2265</v>
      </c>
      <c r="I996" s="29" t="s">
        <v>228</v>
      </c>
      <c r="J996" s="3">
        <v>292</v>
      </c>
      <c r="K996" s="29" t="s">
        <v>229</v>
      </c>
      <c r="L996" s="29" t="s">
        <v>124</v>
      </c>
      <c r="M996" s="29" t="s">
        <v>230</v>
      </c>
      <c r="N996" s="29" t="s">
        <v>163</v>
      </c>
      <c r="O996" s="29" t="s">
        <v>231</v>
      </c>
      <c r="P996" s="29" t="s">
        <v>25</v>
      </c>
      <c r="AM996" s="8">
        <v>43711</v>
      </c>
      <c r="AN996" s="29" t="s">
        <v>222</v>
      </c>
      <c r="AP996">
        <v>1709</v>
      </c>
      <c r="AQ996">
        <v>911</v>
      </c>
    </row>
    <row r="997" spans="1:58" ht="15" hidden="1" customHeight="1" x14ac:dyDescent="0.25">
      <c r="A997" s="29" t="s">
        <v>216</v>
      </c>
      <c r="B997" s="5">
        <v>43626</v>
      </c>
      <c r="C997" s="6">
        <v>8</v>
      </c>
      <c r="D997" s="29" t="s">
        <v>217</v>
      </c>
      <c r="E997" s="29" t="s">
        <v>285</v>
      </c>
      <c r="F997" s="29" t="s">
        <v>223</v>
      </c>
      <c r="G997" s="7">
        <v>0.53238594907407411</v>
      </c>
      <c r="H997" s="3">
        <v>2265</v>
      </c>
      <c r="I997" s="29" t="s">
        <v>228</v>
      </c>
      <c r="J997" s="3">
        <v>293</v>
      </c>
      <c r="K997" s="29" t="s">
        <v>229</v>
      </c>
      <c r="L997" s="29" t="s">
        <v>125</v>
      </c>
      <c r="M997" s="29" t="s">
        <v>232</v>
      </c>
      <c r="N997" s="29" t="s">
        <v>163</v>
      </c>
      <c r="O997" s="29" t="s">
        <v>231</v>
      </c>
      <c r="P997" s="29" t="s">
        <v>25</v>
      </c>
      <c r="AM997" s="8">
        <v>43718</v>
      </c>
      <c r="AN997" s="29" t="s">
        <v>267</v>
      </c>
      <c r="AP997">
        <v>1787</v>
      </c>
      <c r="AQ997">
        <v>880</v>
      </c>
    </row>
    <row r="998" spans="1:58" ht="15" hidden="1" customHeight="1" x14ac:dyDescent="0.25">
      <c r="A998" s="29" t="s">
        <v>216</v>
      </c>
      <c r="B998" s="5">
        <v>43626</v>
      </c>
      <c r="C998" s="6">
        <v>8</v>
      </c>
      <c r="D998" s="29" t="s">
        <v>217</v>
      </c>
      <c r="E998" s="29" t="s">
        <v>285</v>
      </c>
      <c r="F998" s="29" t="s">
        <v>223</v>
      </c>
      <c r="G998" s="7">
        <v>0.53252278935185182</v>
      </c>
      <c r="H998" s="3">
        <v>2342</v>
      </c>
      <c r="I998" s="29" t="s">
        <v>228</v>
      </c>
      <c r="J998" s="3">
        <v>295</v>
      </c>
      <c r="K998" s="29" t="s">
        <v>229</v>
      </c>
      <c r="L998" s="29" t="s">
        <v>124</v>
      </c>
      <c r="M998" s="29" t="s">
        <v>230</v>
      </c>
      <c r="N998" s="29" t="s">
        <v>163</v>
      </c>
      <c r="O998" s="29" t="s">
        <v>231</v>
      </c>
      <c r="P998" s="29" t="s">
        <v>25</v>
      </c>
      <c r="AM998" s="8">
        <v>43711</v>
      </c>
      <c r="AN998" s="29" t="s">
        <v>222</v>
      </c>
      <c r="AP998">
        <v>2584</v>
      </c>
      <c r="AQ998">
        <v>948</v>
      </c>
    </row>
    <row r="999" spans="1:58" ht="15" hidden="1" customHeight="1" x14ac:dyDescent="0.25">
      <c r="A999" s="29" t="s">
        <v>216</v>
      </c>
      <c r="B999" s="5">
        <v>43626</v>
      </c>
      <c r="C999" s="6">
        <v>8</v>
      </c>
      <c r="D999" s="29" t="s">
        <v>217</v>
      </c>
      <c r="E999" s="29" t="s">
        <v>285</v>
      </c>
      <c r="F999" s="29" t="s">
        <v>223</v>
      </c>
      <c r="G999" s="7">
        <v>0.53252278935185182</v>
      </c>
      <c r="H999" s="3">
        <v>2342</v>
      </c>
      <c r="I999" s="29" t="s">
        <v>228</v>
      </c>
      <c r="J999" s="3">
        <v>296</v>
      </c>
      <c r="K999" s="29" t="s">
        <v>229</v>
      </c>
      <c r="L999" s="29" t="s">
        <v>124</v>
      </c>
      <c r="M999" s="29" t="s">
        <v>230</v>
      </c>
      <c r="N999" s="29" t="s">
        <v>163</v>
      </c>
      <c r="O999" s="29" t="s">
        <v>231</v>
      </c>
      <c r="P999" s="29" t="s">
        <v>25</v>
      </c>
      <c r="AM999" s="8">
        <v>43711</v>
      </c>
      <c r="AN999" s="29" t="s">
        <v>222</v>
      </c>
      <c r="AP999">
        <v>2687</v>
      </c>
      <c r="AQ999">
        <v>994</v>
      </c>
    </row>
    <row r="1000" spans="1:58" ht="15" hidden="1" customHeight="1" x14ac:dyDescent="0.25">
      <c r="A1000" s="29" t="s">
        <v>216</v>
      </c>
      <c r="B1000" s="5">
        <v>43626</v>
      </c>
      <c r="C1000" s="6">
        <v>8</v>
      </c>
      <c r="D1000" s="29" t="s">
        <v>217</v>
      </c>
      <c r="E1000" s="29" t="s">
        <v>285</v>
      </c>
      <c r="F1000" s="29" t="s">
        <v>223</v>
      </c>
      <c r="G1000" s="7">
        <v>0.53252278935185182</v>
      </c>
      <c r="H1000" s="3">
        <v>2342</v>
      </c>
      <c r="I1000" s="29" t="s">
        <v>228</v>
      </c>
      <c r="J1000" s="3">
        <v>297</v>
      </c>
      <c r="K1000" s="29" t="s">
        <v>229</v>
      </c>
      <c r="L1000" s="29" t="s">
        <v>124</v>
      </c>
      <c r="M1000" s="29" t="s">
        <v>230</v>
      </c>
      <c r="N1000" s="29" t="s">
        <v>163</v>
      </c>
      <c r="O1000" s="29" t="s">
        <v>231</v>
      </c>
      <c r="P1000" s="29" t="s">
        <v>25</v>
      </c>
      <c r="AM1000" s="8">
        <v>43711</v>
      </c>
      <c r="AN1000" s="29" t="s">
        <v>222</v>
      </c>
      <c r="AP1000">
        <v>2743</v>
      </c>
      <c r="AQ1000">
        <v>984</v>
      </c>
    </row>
    <row r="1001" spans="1:58" ht="15" hidden="1" customHeight="1" x14ac:dyDescent="0.25">
      <c r="A1001" s="29" t="s">
        <v>216</v>
      </c>
      <c r="B1001" s="5">
        <v>43626</v>
      </c>
      <c r="C1001" s="6">
        <v>8</v>
      </c>
      <c r="D1001" s="29" t="s">
        <v>217</v>
      </c>
      <c r="E1001" s="29" t="s">
        <v>285</v>
      </c>
      <c r="F1001" s="29" t="s">
        <v>223</v>
      </c>
      <c r="G1001" s="7">
        <v>0.53252278935185182</v>
      </c>
      <c r="H1001" s="3">
        <v>2342</v>
      </c>
      <c r="I1001" s="29" t="s">
        <v>228</v>
      </c>
      <c r="J1001" s="3">
        <v>298</v>
      </c>
      <c r="K1001" s="29" t="s">
        <v>229</v>
      </c>
      <c r="L1001" s="29" t="s">
        <v>124</v>
      </c>
      <c r="M1001" s="29" t="s">
        <v>230</v>
      </c>
      <c r="N1001" s="29" t="s">
        <v>163</v>
      </c>
      <c r="O1001" s="29" t="s">
        <v>231</v>
      </c>
      <c r="P1001" s="29" t="s">
        <v>25</v>
      </c>
      <c r="AM1001" s="8">
        <v>43711</v>
      </c>
      <c r="AN1001" s="29" t="s">
        <v>222</v>
      </c>
      <c r="AP1001">
        <v>2773</v>
      </c>
      <c r="AQ1001">
        <v>1003</v>
      </c>
    </row>
    <row r="1002" spans="1:58" x14ac:dyDescent="0.25">
      <c r="A1002" s="29" t="s">
        <v>216</v>
      </c>
      <c r="B1002" s="5">
        <v>43626</v>
      </c>
      <c r="C1002" s="6">
        <v>8</v>
      </c>
      <c r="D1002" s="29" t="s">
        <v>217</v>
      </c>
      <c r="E1002" s="29" t="s">
        <v>285</v>
      </c>
      <c r="F1002" s="29" t="s">
        <v>223</v>
      </c>
      <c r="G1002" s="7">
        <v>0.53254233796296291</v>
      </c>
      <c r="H1002" s="3">
        <v>2353</v>
      </c>
      <c r="I1002" s="29" t="s">
        <v>228</v>
      </c>
      <c r="J1002" s="3">
        <v>299</v>
      </c>
      <c r="K1002" s="29" t="s">
        <v>273</v>
      </c>
      <c r="L1002" s="29" t="s">
        <v>112</v>
      </c>
      <c r="M1002" s="29" t="s">
        <v>231</v>
      </c>
      <c r="N1002" s="29" t="s">
        <v>167</v>
      </c>
      <c r="O1002" s="29" t="s">
        <v>231</v>
      </c>
      <c r="P1002" s="29" t="s">
        <v>25</v>
      </c>
      <c r="S1002" s="1">
        <v>530</v>
      </c>
      <c r="T1002" s="27">
        <v>2.1</v>
      </c>
      <c r="U1002" s="28">
        <v>32.1</v>
      </c>
      <c r="V1002" s="28">
        <v>33.200000000000003</v>
      </c>
      <c r="AC1002" s="29" t="s">
        <v>344</v>
      </c>
      <c r="AD1002" s="29" t="s">
        <v>346</v>
      </c>
      <c r="AE1002" s="29" t="s">
        <v>234</v>
      </c>
      <c r="AF1002" s="29" t="s">
        <v>234</v>
      </c>
      <c r="AH1002" s="29" t="s">
        <v>236</v>
      </c>
      <c r="AL1002" s="29" t="s">
        <v>235</v>
      </c>
      <c r="AM1002" s="8">
        <v>43711</v>
      </c>
      <c r="AN1002" s="29" t="s">
        <v>222</v>
      </c>
      <c r="AP1002">
        <v>1253</v>
      </c>
      <c r="AQ1002">
        <v>1207</v>
      </c>
      <c r="AR1002" s="29" t="s">
        <v>788</v>
      </c>
      <c r="AS1002" s="29" t="s">
        <v>789</v>
      </c>
      <c r="AT1002" s="29" t="s">
        <v>790</v>
      </c>
      <c r="AU1002" s="29" t="s">
        <v>791</v>
      </c>
      <c r="AV1002" s="29" t="s">
        <v>792</v>
      </c>
      <c r="AW1002" s="29" t="s">
        <v>792</v>
      </c>
      <c r="AX1002" s="29" t="s">
        <v>793</v>
      </c>
      <c r="AY1002" s="29" t="s">
        <v>794</v>
      </c>
      <c r="AZ1002" s="29" t="s">
        <v>795</v>
      </c>
      <c r="BA1002" s="29" t="s">
        <v>796</v>
      </c>
      <c r="BB1002" s="29" t="s">
        <v>797</v>
      </c>
      <c r="BC1002" s="29" t="s">
        <v>798</v>
      </c>
    </row>
    <row r="1003" spans="1:58" ht="15" customHeight="1" x14ac:dyDescent="0.25">
      <c r="A1003" s="29" t="s">
        <v>216</v>
      </c>
      <c r="B1003" s="5">
        <v>43626</v>
      </c>
      <c r="C1003" s="6">
        <v>8</v>
      </c>
      <c r="D1003" s="29" t="s">
        <v>217</v>
      </c>
      <c r="E1003" s="29" t="s">
        <v>285</v>
      </c>
      <c r="F1003" s="29" t="s">
        <v>223</v>
      </c>
      <c r="G1003" s="7">
        <v>0.53255122685185186</v>
      </c>
      <c r="H1003" s="3">
        <v>2358</v>
      </c>
      <c r="I1003" s="29" t="s">
        <v>292</v>
      </c>
      <c r="J1003" s="3">
        <v>300</v>
      </c>
      <c r="K1003" s="29" t="s">
        <v>293</v>
      </c>
      <c r="L1003" s="29" t="s">
        <v>147</v>
      </c>
      <c r="M1003" s="29" t="s">
        <v>231</v>
      </c>
      <c r="N1003" s="29" t="s">
        <v>194</v>
      </c>
      <c r="O1003" s="29" t="s">
        <v>231</v>
      </c>
      <c r="P1003" s="29" t="s">
        <v>294</v>
      </c>
      <c r="AG1003" s="29" t="s">
        <v>295</v>
      </c>
      <c r="AJ1003" s="1">
        <v>810</v>
      </c>
      <c r="AM1003" s="8">
        <v>43711</v>
      </c>
      <c r="AN1003" s="29" t="s">
        <v>222</v>
      </c>
      <c r="AP1003">
        <v>265</v>
      </c>
      <c r="AQ1003">
        <v>1213</v>
      </c>
    </row>
    <row r="1004" spans="1:58" x14ac:dyDescent="0.25">
      <c r="A1004" s="29" t="s">
        <v>216</v>
      </c>
      <c r="B1004" s="5">
        <v>43626</v>
      </c>
      <c r="C1004" s="6">
        <v>8</v>
      </c>
      <c r="D1004" s="29" t="s">
        <v>217</v>
      </c>
      <c r="E1004" s="29" t="s">
        <v>285</v>
      </c>
      <c r="F1004" s="29" t="s">
        <v>223</v>
      </c>
      <c r="G1004" s="7">
        <v>0.53257254629629636</v>
      </c>
      <c r="H1004" s="3">
        <v>2370</v>
      </c>
      <c r="I1004" s="29" t="s">
        <v>228</v>
      </c>
      <c r="J1004" s="3">
        <v>301</v>
      </c>
      <c r="K1004" s="29" t="s">
        <v>266</v>
      </c>
      <c r="L1004" s="29" t="s">
        <v>112</v>
      </c>
      <c r="M1004" s="29" t="s">
        <v>231</v>
      </c>
      <c r="N1004" s="29" t="s">
        <v>167</v>
      </c>
      <c r="O1004" s="29" t="s">
        <v>231</v>
      </c>
      <c r="P1004" s="29" t="s">
        <v>25</v>
      </c>
      <c r="S1004" s="1">
        <v>535</v>
      </c>
      <c r="T1004" s="1">
        <v>2.12</v>
      </c>
      <c r="U1004" s="28">
        <v>28.4</v>
      </c>
      <c r="V1004" s="28">
        <v>28.4</v>
      </c>
      <c r="W1004" s="28">
        <v>26.8</v>
      </c>
      <c r="X1004" s="28">
        <v>25.6</v>
      </c>
      <c r="Y1004" s="28">
        <v>26.8</v>
      </c>
      <c r="Z1004" s="28">
        <v>26.6</v>
      </c>
      <c r="AC1004" s="29" t="s">
        <v>344</v>
      </c>
      <c r="AE1004" s="29" t="s">
        <v>234</v>
      </c>
      <c r="AF1004" s="29" t="s">
        <v>234</v>
      </c>
      <c r="AH1004" s="29" t="s">
        <v>236</v>
      </c>
      <c r="AL1004" s="29" t="s">
        <v>235</v>
      </c>
      <c r="AM1004" s="8">
        <v>43711</v>
      </c>
      <c r="AN1004" s="29" t="s">
        <v>222</v>
      </c>
      <c r="AP1004">
        <v>2104</v>
      </c>
      <c r="AQ1004">
        <v>1205</v>
      </c>
      <c r="AR1004" s="29" t="s">
        <v>799</v>
      </c>
      <c r="AS1004" s="29" t="s">
        <v>800</v>
      </c>
      <c r="AT1004" s="29" t="s">
        <v>799</v>
      </c>
      <c r="AU1004" s="29" t="s">
        <v>801</v>
      </c>
      <c r="AV1004" s="29" t="s">
        <v>802</v>
      </c>
      <c r="AW1004" s="29" t="s">
        <v>803</v>
      </c>
      <c r="AX1004" s="29" t="s">
        <v>804</v>
      </c>
      <c r="AY1004" s="29" t="s">
        <v>805</v>
      </c>
      <c r="AZ1004" s="29" t="s">
        <v>806</v>
      </c>
      <c r="BA1004" s="29" t="s">
        <v>807</v>
      </c>
      <c r="BB1004" s="29" t="s">
        <v>808</v>
      </c>
      <c r="BC1004" s="29" t="s">
        <v>809</v>
      </c>
      <c r="BD1004" s="29" t="s">
        <v>810</v>
      </c>
      <c r="BE1004" s="29" t="s">
        <v>811</v>
      </c>
      <c r="BF1004" s="29" t="s">
        <v>810</v>
      </c>
    </row>
    <row r="1005" spans="1:58" x14ac:dyDescent="0.25">
      <c r="A1005" s="29" t="s">
        <v>216</v>
      </c>
      <c r="B1005" s="5">
        <v>43626</v>
      </c>
      <c r="C1005" s="6">
        <v>8</v>
      </c>
      <c r="D1005" s="29" t="s">
        <v>217</v>
      </c>
      <c r="E1005" s="29" t="s">
        <v>285</v>
      </c>
      <c r="F1005" s="29" t="s">
        <v>223</v>
      </c>
      <c r="G1005" s="7">
        <v>0.53257609953703711</v>
      </c>
      <c r="H1005" s="3">
        <v>2372</v>
      </c>
      <c r="I1005" s="29" t="s">
        <v>228</v>
      </c>
      <c r="J1005" s="3">
        <v>302</v>
      </c>
      <c r="K1005" s="29" t="s">
        <v>241</v>
      </c>
      <c r="L1005" s="29" t="s">
        <v>112</v>
      </c>
      <c r="M1005" s="29" t="s">
        <v>231</v>
      </c>
      <c r="N1005" s="29" t="s">
        <v>167</v>
      </c>
      <c r="O1005" s="29" t="s">
        <v>231</v>
      </c>
      <c r="P1005" s="29" t="s">
        <v>25</v>
      </c>
      <c r="S1005" s="1">
        <v>535</v>
      </c>
      <c r="T1005" s="1">
        <v>2.12</v>
      </c>
      <c r="U1005" s="28">
        <v>30</v>
      </c>
      <c r="V1005" s="28">
        <v>30</v>
      </c>
      <c r="W1005" s="28">
        <v>30</v>
      </c>
      <c r="X1005" s="28">
        <v>28.5</v>
      </c>
      <c r="Y1005" s="28">
        <v>28.5</v>
      </c>
      <c r="AC1005" s="29" t="s">
        <v>344</v>
      </c>
      <c r="AE1005" s="29" t="s">
        <v>234</v>
      </c>
      <c r="AF1005" s="29" t="s">
        <v>234</v>
      </c>
      <c r="AH1005" s="29" t="s">
        <v>236</v>
      </c>
      <c r="AL1005" s="29" t="s">
        <v>235</v>
      </c>
      <c r="AM1005" s="8">
        <v>43711</v>
      </c>
      <c r="AN1005" s="29" t="s">
        <v>222</v>
      </c>
      <c r="AP1005">
        <v>332</v>
      </c>
      <c r="AQ1005">
        <v>1157</v>
      </c>
      <c r="AR1005" s="29" t="s">
        <v>812</v>
      </c>
      <c r="AS1005" s="29" t="s">
        <v>813</v>
      </c>
      <c r="AT1005" s="29" t="s">
        <v>814</v>
      </c>
      <c r="AU1005" s="29" t="s">
        <v>815</v>
      </c>
      <c r="AV1005" s="29" t="s">
        <v>816</v>
      </c>
      <c r="AW1005" s="29" t="s">
        <v>817</v>
      </c>
      <c r="AX1005" s="29" t="s">
        <v>818</v>
      </c>
      <c r="AY1005" s="29" t="s">
        <v>819</v>
      </c>
      <c r="AZ1005" s="29" t="s">
        <v>820</v>
      </c>
      <c r="BA1005" s="29" t="s">
        <v>821</v>
      </c>
      <c r="BB1005" s="29" t="s">
        <v>822</v>
      </c>
      <c r="BC1005" s="29" t="s">
        <v>823</v>
      </c>
      <c r="BD1005" s="29" t="s">
        <v>824</v>
      </c>
      <c r="BE1005" s="29" t="s">
        <v>825</v>
      </c>
      <c r="BF1005" s="29" t="s">
        <v>826</v>
      </c>
    </row>
    <row r="1006" spans="1:58" ht="15" hidden="1" customHeight="1" x14ac:dyDescent="0.25">
      <c r="A1006" s="29" t="s">
        <v>216</v>
      </c>
      <c r="B1006" s="5">
        <v>43626</v>
      </c>
      <c r="C1006" s="6">
        <v>8</v>
      </c>
      <c r="D1006" s="29" t="s">
        <v>217</v>
      </c>
      <c r="E1006" s="29" t="s">
        <v>285</v>
      </c>
      <c r="F1006" s="29" t="s">
        <v>223</v>
      </c>
      <c r="G1006" s="7">
        <v>0.53258143518518519</v>
      </c>
      <c r="H1006" s="3">
        <v>2375</v>
      </c>
      <c r="I1006" s="29" t="s">
        <v>228</v>
      </c>
      <c r="J1006" s="3">
        <v>303</v>
      </c>
      <c r="K1006" s="29" t="s">
        <v>229</v>
      </c>
      <c r="L1006" s="29" t="s">
        <v>112</v>
      </c>
      <c r="M1006" s="29" t="s">
        <v>231</v>
      </c>
      <c r="N1006" s="29" t="s">
        <v>167</v>
      </c>
      <c r="O1006" s="29" t="s">
        <v>231</v>
      </c>
      <c r="P1006" s="29" t="s">
        <v>25</v>
      </c>
      <c r="AM1006" s="8">
        <v>43711</v>
      </c>
      <c r="AN1006" s="29" t="s">
        <v>222</v>
      </c>
      <c r="AP1006">
        <v>2572</v>
      </c>
      <c r="AQ1006">
        <v>1088</v>
      </c>
    </row>
    <row r="1007" spans="1:58" ht="15" hidden="1" customHeight="1" x14ac:dyDescent="0.25">
      <c r="A1007" s="29" t="s">
        <v>216</v>
      </c>
      <c r="B1007" s="5">
        <v>43626</v>
      </c>
      <c r="C1007" s="6">
        <v>8</v>
      </c>
      <c r="D1007" s="29" t="s">
        <v>217</v>
      </c>
      <c r="E1007" s="29" t="s">
        <v>285</v>
      </c>
      <c r="F1007" s="29" t="s">
        <v>223</v>
      </c>
      <c r="G1007" s="7">
        <v>0.53258321759259253</v>
      </c>
      <c r="H1007" s="3">
        <v>2376</v>
      </c>
      <c r="I1007" s="29" t="s">
        <v>228</v>
      </c>
      <c r="J1007" s="3">
        <v>304</v>
      </c>
      <c r="K1007" s="29" t="s">
        <v>229</v>
      </c>
      <c r="L1007" s="29" t="s">
        <v>112</v>
      </c>
      <c r="M1007" s="29" t="s">
        <v>231</v>
      </c>
      <c r="N1007" s="29" t="s">
        <v>167</v>
      </c>
      <c r="O1007" s="29" t="s">
        <v>231</v>
      </c>
      <c r="P1007" s="29" t="s">
        <v>25</v>
      </c>
      <c r="AM1007" s="8">
        <v>43711</v>
      </c>
      <c r="AN1007" s="29" t="s">
        <v>222</v>
      </c>
      <c r="AP1007">
        <v>2232</v>
      </c>
      <c r="AQ1007">
        <v>1077</v>
      </c>
    </row>
    <row r="1008" spans="1:58" ht="15" hidden="1" customHeight="1" x14ac:dyDescent="0.25">
      <c r="A1008" s="29" t="s">
        <v>216</v>
      </c>
      <c r="B1008" s="5">
        <v>43626</v>
      </c>
      <c r="C1008" s="6">
        <v>8</v>
      </c>
      <c r="D1008" s="29" t="s">
        <v>217</v>
      </c>
      <c r="E1008" s="29" t="s">
        <v>285</v>
      </c>
      <c r="F1008" s="29" t="s">
        <v>223</v>
      </c>
      <c r="G1008" s="7">
        <v>0.53258498842592594</v>
      </c>
      <c r="H1008" s="3">
        <v>2377</v>
      </c>
      <c r="I1008" s="29" t="s">
        <v>228</v>
      </c>
      <c r="J1008" s="3">
        <v>305</v>
      </c>
      <c r="K1008" s="29" t="s">
        <v>229</v>
      </c>
      <c r="L1008" s="29" t="s">
        <v>112</v>
      </c>
      <c r="M1008" s="29" t="s">
        <v>231</v>
      </c>
      <c r="N1008" s="29" t="s">
        <v>167</v>
      </c>
      <c r="O1008" s="29" t="s">
        <v>231</v>
      </c>
      <c r="P1008" s="29" t="s">
        <v>25</v>
      </c>
      <c r="AM1008" s="8">
        <v>43711</v>
      </c>
      <c r="AN1008" s="29" t="s">
        <v>222</v>
      </c>
      <c r="AP1008">
        <v>2921</v>
      </c>
      <c r="AQ1008">
        <v>1008</v>
      </c>
    </row>
    <row r="1009" spans="1:43" hidden="1" x14ac:dyDescent="0.25">
      <c r="A1009" s="29" t="s">
        <v>216</v>
      </c>
      <c r="B1009" s="5">
        <v>43626</v>
      </c>
      <c r="C1009" s="6">
        <v>8</v>
      </c>
      <c r="D1009" s="29" t="s">
        <v>217</v>
      </c>
      <c r="E1009" s="29" t="s">
        <v>285</v>
      </c>
      <c r="F1009" s="29" t="s">
        <v>223</v>
      </c>
      <c r="G1009" s="7">
        <v>0.53259743055555553</v>
      </c>
      <c r="H1009" s="3">
        <v>2384</v>
      </c>
      <c r="I1009" s="29" t="s">
        <v>228</v>
      </c>
      <c r="J1009" s="3">
        <v>307</v>
      </c>
      <c r="K1009" s="29" t="s">
        <v>229</v>
      </c>
      <c r="L1009" s="29" t="s">
        <v>112</v>
      </c>
      <c r="M1009" s="29" t="s">
        <v>231</v>
      </c>
      <c r="N1009" s="29" t="s">
        <v>167</v>
      </c>
      <c r="O1009" s="29" t="s">
        <v>231</v>
      </c>
      <c r="P1009" s="29" t="s">
        <v>25</v>
      </c>
      <c r="AM1009" s="8">
        <v>43711</v>
      </c>
      <c r="AN1009" s="29" t="s">
        <v>222</v>
      </c>
      <c r="AP1009">
        <v>167</v>
      </c>
      <c r="AQ1009">
        <v>1135</v>
      </c>
    </row>
    <row r="1010" spans="1:43" hidden="1" x14ac:dyDescent="0.25">
      <c r="A1010" s="29" t="s">
        <v>216</v>
      </c>
      <c r="B1010" s="5">
        <v>43626</v>
      </c>
      <c r="C1010" s="6">
        <v>8</v>
      </c>
      <c r="D1010" s="29" t="s">
        <v>217</v>
      </c>
      <c r="E1010" s="29" t="s">
        <v>285</v>
      </c>
      <c r="F1010" s="29" t="s">
        <v>223</v>
      </c>
      <c r="G1010" s="7">
        <v>0.53264541666666665</v>
      </c>
      <c r="H1010" s="3">
        <v>2411</v>
      </c>
      <c r="I1010" s="29" t="s">
        <v>228</v>
      </c>
      <c r="J1010" s="3">
        <v>308</v>
      </c>
      <c r="K1010" s="29" t="s">
        <v>229</v>
      </c>
      <c r="L1010" s="29" t="s">
        <v>124</v>
      </c>
      <c r="M1010" s="29" t="s">
        <v>230</v>
      </c>
      <c r="N1010" s="29" t="s">
        <v>163</v>
      </c>
      <c r="O1010" s="29" t="s">
        <v>231</v>
      </c>
      <c r="P1010" s="29" t="s">
        <v>25</v>
      </c>
      <c r="AM1010" s="8">
        <v>43711</v>
      </c>
      <c r="AN1010" s="29" t="s">
        <v>222</v>
      </c>
      <c r="AP1010">
        <v>1464</v>
      </c>
      <c r="AQ1010">
        <v>923</v>
      </c>
    </row>
    <row r="1011" spans="1:43" hidden="1" x14ac:dyDescent="0.25">
      <c r="A1011" s="29" t="s">
        <v>216</v>
      </c>
      <c r="B1011" s="5">
        <v>43626</v>
      </c>
      <c r="C1011" s="6">
        <v>8</v>
      </c>
      <c r="D1011" s="29" t="s">
        <v>217</v>
      </c>
      <c r="E1011" s="29" t="s">
        <v>285</v>
      </c>
      <c r="F1011" s="29" t="s">
        <v>223</v>
      </c>
      <c r="G1011" s="7">
        <v>0.53264541666666665</v>
      </c>
      <c r="H1011" s="3">
        <v>2411</v>
      </c>
      <c r="I1011" s="29" t="s">
        <v>228</v>
      </c>
      <c r="J1011" s="3">
        <v>309</v>
      </c>
      <c r="K1011" s="29" t="s">
        <v>229</v>
      </c>
      <c r="L1011" s="29" t="s">
        <v>124</v>
      </c>
      <c r="M1011" s="29" t="s">
        <v>230</v>
      </c>
      <c r="N1011" s="29" t="s">
        <v>163</v>
      </c>
      <c r="O1011" s="29" t="s">
        <v>231</v>
      </c>
      <c r="P1011" s="29" t="s">
        <v>25</v>
      </c>
      <c r="AM1011" s="8">
        <v>43711</v>
      </c>
      <c r="AN1011" s="29" t="s">
        <v>222</v>
      </c>
      <c r="AP1011">
        <v>1407</v>
      </c>
      <c r="AQ1011">
        <v>947</v>
      </c>
    </row>
    <row r="1012" spans="1:43" hidden="1" x14ac:dyDescent="0.25">
      <c r="A1012" s="29" t="s">
        <v>216</v>
      </c>
      <c r="B1012" s="5">
        <v>43626</v>
      </c>
      <c r="C1012" s="6">
        <v>8</v>
      </c>
      <c r="D1012" s="29" t="s">
        <v>217</v>
      </c>
      <c r="E1012" s="29" t="s">
        <v>285</v>
      </c>
      <c r="F1012" s="29" t="s">
        <v>223</v>
      </c>
      <c r="G1012" s="7">
        <v>0.53267207175925924</v>
      </c>
      <c r="H1012" s="3">
        <v>2426</v>
      </c>
      <c r="I1012" s="29" t="s">
        <v>228</v>
      </c>
      <c r="J1012" s="3">
        <v>310</v>
      </c>
      <c r="K1012" s="29" t="s">
        <v>229</v>
      </c>
      <c r="L1012" s="29" t="s">
        <v>124</v>
      </c>
      <c r="M1012" s="29" t="s">
        <v>232</v>
      </c>
      <c r="N1012" s="29" t="s">
        <v>162</v>
      </c>
      <c r="O1012" s="29" t="s">
        <v>232</v>
      </c>
      <c r="P1012" s="29" t="s">
        <v>25</v>
      </c>
      <c r="AM1012" s="8">
        <v>43711</v>
      </c>
      <c r="AN1012" s="29" t="s">
        <v>222</v>
      </c>
      <c r="AP1012">
        <v>1559</v>
      </c>
      <c r="AQ1012">
        <v>1118</v>
      </c>
    </row>
    <row r="1013" spans="1:43" hidden="1" x14ac:dyDescent="0.25">
      <c r="A1013" s="29" t="s">
        <v>216</v>
      </c>
      <c r="B1013" s="5">
        <v>43626</v>
      </c>
      <c r="C1013" s="6">
        <v>8</v>
      </c>
      <c r="D1013" s="29" t="s">
        <v>217</v>
      </c>
      <c r="E1013" s="29" t="s">
        <v>285</v>
      </c>
      <c r="F1013" s="29" t="s">
        <v>223</v>
      </c>
      <c r="G1013" s="7">
        <v>0.53270761574074077</v>
      </c>
      <c r="H1013" s="3">
        <v>2446</v>
      </c>
      <c r="I1013" s="29" t="s">
        <v>228</v>
      </c>
      <c r="J1013" s="3">
        <v>311</v>
      </c>
      <c r="K1013" s="29" t="s">
        <v>229</v>
      </c>
      <c r="L1013" s="29" t="s">
        <v>124</v>
      </c>
      <c r="M1013" s="29" t="s">
        <v>232</v>
      </c>
      <c r="N1013" s="29" t="s">
        <v>163</v>
      </c>
      <c r="O1013" s="29" t="s">
        <v>231</v>
      </c>
      <c r="P1013" s="29" t="s">
        <v>25</v>
      </c>
      <c r="AM1013" s="8">
        <v>43711</v>
      </c>
      <c r="AN1013" s="29" t="s">
        <v>222</v>
      </c>
      <c r="AP1013">
        <v>471</v>
      </c>
      <c r="AQ1013">
        <v>1247</v>
      </c>
    </row>
    <row r="1014" spans="1:43" hidden="1" x14ac:dyDescent="0.25">
      <c r="A1014" s="29" t="s">
        <v>216</v>
      </c>
      <c r="B1014" s="5">
        <v>43626</v>
      </c>
      <c r="C1014" s="6">
        <v>8</v>
      </c>
      <c r="D1014" s="29" t="s">
        <v>217</v>
      </c>
      <c r="E1014" s="29" t="s">
        <v>285</v>
      </c>
      <c r="F1014" s="29" t="s">
        <v>223</v>
      </c>
      <c r="G1014" s="7">
        <v>0.53278935185185183</v>
      </c>
      <c r="H1014" s="3">
        <v>2492</v>
      </c>
      <c r="I1014" s="29" t="s">
        <v>228</v>
      </c>
      <c r="J1014" s="3">
        <v>312</v>
      </c>
      <c r="K1014" s="29" t="s">
        <v>229</v>
      </c>
      <c r="L1014" s="29" t="s">
        <v>124</v>
      </c>
      <c r="M1014" s="29" t="s">
        <v>230</v>
      </c>
      <c r="N1014" s="29" t="s">
        <v>163</v>
      </c>
      <c r="O1014" s="29" t="s">
        <v>231</v>
      </c>
      <c r="P1014" s="29" t="s">
        <v>25</v>
      </c>
      <c r="AM1014" s="8">
        <v>43711</v>
      </c>
      <c r="AN1014" s="29" t="s">
        <v>222</v>
      </c>
      <c r="AP1014">
        <v>823</v>
      </c>
      <c r="AQ1014">
        <v>1005</v>
      </c>
    </row>
    <row r="1015" spans="1:43" x14ac:dyDescent="0.25">
      <c r="A1015" s="29" t="s">
        <v>216</v>
      </c>
      <c r="B1015" s="5">
        <v>43626</v>
      </c>
      <c r="C1015" s="6">
        <v>8</v>
      </c>
      <c r="D1015" s="29" t="s">
        <v>217</v>
      </c>
      <c r="E1015" s="29" t="s">
        <v>285</v>
      </c>
      <c r="F1015" s="29" t="s">
        <v>219</v>
      </c>
      <c r="G1015" s="7">
        <v>0.53280363585382984</v>
      </c>
      <c r="H1015" s="3">
        <v>2501</v>
      </c>
      <c r="I1015" s="29" t="s">
        <v>220</v>
      </c>
      <c r="J1015" s="29" t="s">
        <v>296</v>
      </c>
      <c r="Q1015" s="1">
        <v>1</v>
      </c>
      <c r="AM1015" s="8">
        <v>43711</v>
      </c>
      <c r="AN1015" s="29" t="s">
        <v>222</v>
      </c>
      <c r="AP1015">
        <v>1</v>
      </c>
      <c r="AQ1015">
        <v>1</v>
      </c>
    </row>
    <row r="1016" spans="1:43" hidden="1" x14ac:dyDescent="0.25">
      <c r="A1016" s="29" t="s">
        <v>216</v>
      </c>
      <c r="B1016" s="5">
        <v>43626</v>
      </c>
      <c r="C1016" s="6">
        <v>8</v>
      </c>
      <c r="D1016" s="29" t="s">
        <v>217</v>
      </c>
      <c r="E1016" s="29" t="s">
        <v>285</v>
      </c>
      <c r="F1016" s="29" t="s">
        <v>223</v>
      </c>
      <c r="G1016" s="7">
        <v>0.53295285879629628</v>
      </c>
      <c r="H1016" s="3">
        <v>2584</v>
      </c>
      <c r="I1016" s="29" t="s">
        <v>244</v>
      </c>
      <c r="J1016" s="3">
        <v>313</v>
      </c>
      <c r="K1016" s="29" t="s">
        <v>211</v>
      </c>
      <c r="L1016" s="29" t="s">
        <v>211</v>
      </c>
      <c r="N1016" s="29" t="s">
        <v>211</v>
      </c>
      <c r="P1016" s="29" t="s">
        <v>245</v>
      </c>
      <c r="AM1016" s="8">
        <v>43711</v>
      </c>
      <c r="AN1016" s="29" t="s">
        <v>222</v>
      </c>
      <c r="AP1016">
        <v>1491</v>
      </c>
      <c r="AQ1016">
        <v>1093</v>
      </c>
    </row>
    <row r="1017" spans="1:43" hidden="1" x14ac:dyDescent="0.25">
      <c r="A1017" s="29" t="s">
        <v>216</v>
      </c>
      <c r="B1017" s="5">
        <v>43626</v>
      </c>
      <c r="C1017" s="6">
        <v>8</v>
      </c>
      <c r="D1017" s="29" t="s">
        <v>217</v>
      </c>
      <c r="E1017" s="29" t="s">
        <v>297</v>
      </c>
      <c r="F1017" s="29" t="s">
        <v>298</v>
      </c>
      <c r="G1017" s="7">
        <v>0.53453627314814811</v>
      </c>
      <c r="H1017" s="3">
        <v>1</v>
      </c>
      <c r="I1017" s="29" t="s">
        <v>224</v>
      </c>
      <c r="J1017" s="3">
        <v>1058</v>
      </c>
      <c r="K1017" s="29" t="s">
        <v>211</v>
      </c>
      <c r="L1017" s="29" t="s">
        <v>211</v>
      </c>
      <c r="N1017" s="29" t="s">
        <v>211</v>
      </c>
      <c r="P1017" s="29" t="s">
        <v>225</v>
      </c>
      <c r="AM1017" s="8">
        <v>43711</v>
      </c>
      <c r="AN1017" s="29" t="s">
        <v>222</v>
      </c>
      <c r="AP1017">
        <v>1320</v>
      </c>
      <c r="AQ1017">
        <v>1102</v>
      </c>
    </row>
    <row r="1018" spans="1:43" x14ac:dyDescent="0.25">
      <c r="A1018" s="29" t="s">
        <v>216</v>
      </c>
      <c r="B1018" s="5">
        <v>43626</v>
      </c>
      <c r="C1018" s="6">
        <v>8</v>
      </c>
      <c r="D1018" s="29" t="s">
        <v>217</v>
      </c>
      <c r="E1018" s="29" t="s">
        <v>297</v>
      </c>
      <c r="F1018" s="29" t="s">
        <v>219</v>
      </c>
      <c r="G1018" s="7">
        <v>0.53453627314814811</v>
      </c>
      <c r="H1018" s="3">
        <v>1</v>
      </c>
      <c r="I1018" s="29" t="s">
        <v>220</v>
      </c>
      <c r="J1018" s="29" t="s">
        <v>299</v>
      </c>
      <c r="Q1018" s="1">
        <v>1</v>
      </c>
      <c r="AM1018" s="8">
        <v>43711</v>
      </c>
      <c r="AN1018" s="29" t="s">
        <v>222</v>
      </c>
      <c r="AP1018">
        <v>1</v>
      </c>
      <c r="AQ1018">
        <v>1</v>
      </c>
    </row>
    <row r="1019" spans="1:43" hidden="1" x14ac:dyDescent="0.25">
      <c r="A1019" s="29" t="s">
        <v>216</v>
      </c>
      <c r="B1019" s="5">
        <v>43626</v>
      </c>
      <c r="C1019" s="6">
        <v>8</v>
      </c>
      <c r="D1019" s="29" t="s">
        <v>217</v>
      </c>
      <c r="E1019" s="29" t="s">
        <v>297</v>
      </c>
      <c r="F1019" s="29" t="s">
        <v>298</v>
      </c>
      <c r="G1019" s="7">
        <v>0.53457892361111115</v>
      </c>
      <c r="H1019" s="3">
        <v>25</v>
      </c>
      <c r="I1019" s="29" t="s">
        <v>228</v>
      </c>
      <c r="J1019" s="3">
        <v>1060</v>
      </c>
      <c r="K1019" s="29" t="s">
        <v>229</v>
      </c>
      <c r="L1019" s="29" t="s">
        <v>124</v>
      </c>
      <c r="M1019" s="29" t="s">
        <v>230</v>
      </c>
      <c r="N1019" s="29" t="s">
        <v>163</v>
      </c>
      <c r="O1019" s="29" t="s">
        <v>231</v>
      </c>
      <c r="P1019" s="29" t="s">
        <v>25</v>
      </c>
      <c r="AM1019" s="8">
        <v>43711</v>
      </c>
      <c r="AN1019" s="29" t="s">
        <v>222</v>
      </c>
      <c r="AP1019">
        <v>2210</v>
      </c>
      <c r="AQ1019">
        <v>1132</v>
      </c>
    </row>
    <row r="1020" spans="1:43" hidden="1" x14ac:dyDescent="0.25">
      <c r="A1020" s="29" t="s">
        <v>216</v>
      </c>
      <c r="B1020" s="5">
        <v>43626</v>
      </c>
      <c r="C1020" s="6">
        <v>8</v>
      </c>
      <c r="D1020" s="29" t="s">
        <v>217</v>
      </c>
      <c r="E1020" s="29" t="s">
        <v>297</v>
      </c>
      <c r="F1020" s="29" t="s">
        <v>298</v>
      </c>
      <c r="G1020" s="7">
        <v>0.53457892361111115</v>
      </c>
      <c r="H1020" s="3">
        <v>25</v>
      </c>
      <c r="I1020" s="29" t="s">
        <v>228</v>
      </c>
      <c r="J1020" s="3">
        <v>1061</v>
      </c>
      <c r="K1020" s="29" t="s">
        <v>229</v>
      </c>
      <c r="L1020" s="29" t="s">
        <v>125</v>
      </c>
      <c r="M1020" s="29" t="s">
        <v>232</v>
      </c>
      <c r="N1020" s="29" t="s">
        <v>163</v>
      </c>
      <c r="O1020" s="29" t="s">
        <v>231</v>
      </c>
      <c r="P1020" s="29" t="s">
        <v>25</v>
      </c>
      <c r="AM1020" s="8">
        <v>43711</v>
      </c>
      <c r="AN1020" s="29" t="s">
        <v>222</v>
      </c>
      <c r="AP1020">
        <v>2157</v>
      </c>
      <c r="AQ1020">
        <v>1162</v>
      </c>
    </row>
    <row r="1021" spans="1:43" hidden="1" x14ac:dyDescent="0.25">
      <c r="A1021" s="29" t="s">
        <v>216</v>
      </c>
      <c r="B1021" s="5">
        <v>43626</v>
      </c>
      <c r="C1021" s="6">
        <v>8</v>
      </c>
      <c r="D1021" s="29" t="s">
        <v>217</v>
      </c>
      <c r="E1021" s="29" t="s">
        <v>297</v>
      </c>
      <c r="F1021" s="29" t="s">
        <v>298</v>
      </c>
      <c r="G1021" s="7">
        <v>0.53457892361111115</v>
      </c>
      <c r="H1021" s="3">
        <v>25</v>
      </c>
      <c r="I1021" s="29" t="s">
        <v>228</v>
      </c>
      <c r="J1021" s="3">
        <v>1062</v>
      </c>
      <c r="K1021" s="29" t="s">
        <v>229</v>
      </c>
      <c r="L1021" s="29" t="s">
        <v>124</v>
      </c>
      <c r="M1021" s="29" t="s">
        <v>230</v>
      </c>
      <c r="N1021" s="29" t="s">
        <v>163</v>
      </c>
      <c r="O1021" s="29" t="s">
        <v>231</v>
      </c>
      <c r="P1021" s="29" t="s">
        <v>25</v>
      </c>
      <c r="AM1021" s="8">
        <v>43711</v>
      </c>
      <c r="AN1021" s="29" t="s">
        <v>222</v>
      </c>
      <c r="AP1021">
        <v>2097</v>
      </c>
      <c r="AQ1021">
        <v>1192</v>
      </c>
    </row>
    <row r="1022" spans="1:43" hidden="1" x14ac:dyDescent="0.25">
      <c r="A1022" s="29" t="s">
        <v>216</v>
      </c>
      <c r="B1022" s="5">
        <v>43626</v>
      </c>
      <c r="C1022" s="6">
        <v>8</v>
      </c>
      <c r="D1022" s="29" t="s">
        <v>217</v>
      </c>
      <c r="E1022" s="29" t="s">
        <v>297</v>
      </c>
      <c r="F1022" s="29" t="s">
        <v>298</v>
      </c>
      <c r="G1022" s="7">
        <v>0.53457892361111115</v>
      </c>
      <c r="H1022" s="3">
        <v>25</v>
      </c>
      <c r="I1022" s="29" t="s">
        <v>228</v>
      </c>
      <c r="J1022" s="3">
        <v>1063</v>
      </c>
      <c r="K1022" s="29" t="s">
        <v>229</v>
      </c>
      <c r="L1022" s="29" t="s">
        <v>124</v>
      </c>
      <c r="M1022" s="29" t="s">
        <v>230</v>
      </c>
      <c r="N1022" s="29" t="s">
        <v>163</v>
      </c>
      <c r="O1022" s="29" t="s">
        <v>231</v>
      </c>
      <c r="P1022" s="29" t="s">
        <v>25</v>
      </c>
      <c r="AM1022" s="8">
        <v>43711</v>
      </c>
      <c r="AN1022" s="29" t="s">
        <v>222</v>
      </c>
      <c r="AP1022">
        <v>1960</v>
      </c>
      <c r="AQ1022">
        <v>1210</v>
      </c>
    </row>
    <row r="1023" spans="1:43" hidden="1" x14ac:dyDescent="0.25">
      <c r="A1023" s="29" t="s">
        <v>216</v>
      </c>
      <c r="B1023" s="5">
        <v>43626</v>
      </c>
      <c r="C1023" s="6">
        <v>8</v>
      </c>
      <c r="D1023" s="29" t="s">
        <v>217</v>
      </c>
      <c r="E1023" s="29" t="s">
        <v>297</v>
      </c>
      <c r="F1023" s="29" t="s">
        <v>298</v>
      </c>
      <c r="G1023" s="7">
        <v>0.53457892361111115</v>
      </c>
      <c r="H1023" s="3">
        <v>25</v>
      </c>
      <c r="I1023" s="29" t="s">
        <v>228</v>
      </c>
      <c r="J1023" s="3">
        <v>1064</v>
      </c>
      <c r="K1023" s="29" t="s">
        <v>229</v>
      </c>
      <c r="L1023" s="29" t="s">
        <v>124</v>
      </c>
      <c r="M1023" s="29" t="s">
        <v>230</v>
      </c>
      <c r="N1023" s="29" t="s">
        <v>163</v>
      </c>
      <c r="O1023" s="29" t="s">
        <v>231</v>
      </c>
      <c r="P1023" s="29" t="s">
        <v>25</v>
      </c>
      <c r="AM1023" s="8">
        <v>43711</v>
      </c>
      <c r="AN1023" s="29" t="s">
        <v>222</v>
      </c>
      <c r="AP1023">
        <v>2002</v>
      </c>
      <c r="AQ1023">
        <v>1222</v>
      </c>
    </row>
    <row r="1024" spans="1:43" hidden="1" x14ac:dyDescent="0.25">
      <c r="A1024" s="29" t="s">
        <v>216</v>
      </c>
      <c r="B1024" s="5">
        <v>43626</v>
      </c>
      <c r="C1024" s="6">
        <v>8</v>
      </c>
      <c r="D1024" s="29" t="s">
        <v>217</v>
      </c>
      <c r="E1024" s="29" t="s">
        <v>297</v>
      </c>
      <c r="F1024" s="29" t="s">
        <v>298</v>
      </c>
      <c r="G1024" s="7">
        <v>0.53457892361111115</v>
      </c>
      <c r="H1024" s="3">
        <v>25</v>
      </c>
      <c r="I1024" s="29" t="s">
        <v>228</v>
      </c>
      <c r="J1024" s="3">
        <v>1065</v>
      </c>
      <c r="K1024" s="29" t="s">
        <v>229</v>
      </c>
      <c r="L1024" s="29" t="s">
        <v>124</v>
      </c>
      <c r="M1024" s="29" t="s">
        <v>230</v>
      </c>
      <c r="N1024" s="29" t="s">
        <v>163</v>
      </c>
      <c r="O1024" s="29" t="s">
        <v>231</v>
      </c>
      <c r="P1024" s="29" t="s">
        <v>25</v>
      </c>
      <c r="AM1024" s="8">
        <v>43711</v>
      </c>
      <c r="AN1024" s="29" t="s">
        <v>222</v>
      </c>
      <c r="AP1024">
        <v>2047</v>
      </c>
      <c r="AQ1024">
        <v>1217</v>
      </c>
    </row>
    <row r="1025" spans="1:43" hidden="1" x14ac:dyDescent="0.25">
      <c r="A1025" s="29" t="s">
        <v>216</v>
      </c>
      <c r="B1025" s="5">
        <v>43626</v>
      </c>
      <c r="C1025" s="6">
        <v>8</v>
      </c>
      <c r="D1025" s="29" t="s">
        <v>217</v>
      </c>
      <c r="E1025" s="29" t="s">
        <v>297</v>
      </c>
      <c r="F1025" s="29" t="s">
        <v>298</v>
      </c>
      <c r="G1025" s="7">
        <v>0.53457892361111115</v>
      </c>
      <c r="H1025" s="3">
        <v>25</v>
      </c>
      <c r="I1025" s="29" t="s">
        <v>228</v>
      </c>
      <c r="J1025" s="3">
        <v>1066</v>
      </c>
      <c r="K1025" s="29" t="s">
        <v>229</v>
      </c>
      <c r="L1025" s="29" t="s">
        <v>124</v>
      </c>
      <c r="M1025" s="29" t="s">
        <v>230</v>
      </c>
      <c r="N1025" s="29" t="s">
        <v>163</v>
      </c>
      <c r="O1025" s="29" t="s">
        <v>231</v>
      </c>
      <c r="P1025" s="29" t="s">
        <v>25</v>
      </c>
      <c r="AM1025" s="8">
        <v>43711</v>
      </c>
      <c r="AN1025" s="29" t="s">
        <v>222</v>
      </c>
      <c r="AP1025">
        <v>2065</v>
      </c>
      <c r="AQ1025">
        <v>1215</v>
      </c>
    </row>
    <row r="1026" spans="1:43" hidden="1" x14ac:dyDescent="0.25">
      <c r="A1026" s="29" t="s">
        <v>216</v>
      </c>
      <c r="B1026" s="5">
        <v>43626</v>
      </c>
      <c r="C1026" s="6">
        <v>8</v>
      </c>
      <c r="D1026" s="29" t="s">
        <v>217</v>
      </c>
      <c r="E1026" s="29" t="s">
        <v>297</v>
      </c>
      <c r="F1026" s="29" t="s">
        <v>298</v>
      </c>
      <c r="G1026" s="7">
        <v>0.53458425925925923</v>
      </c>
      <c r="H1026" s="3">
        <v>28</v>
      </c>
      <c r="I1026" s="29" t="s">
        <v>228</v>
      </c>
      <c r="J1026" s="3">
        <v>1067</v>
      </c>
      <c r="K1026" s="29" t="s">
        <v>229</v>
      </c>
      <c r="L1026" s="29" t="s">
        <v>124</v>
      </c>
      <c r="M1026" s="29" t="s">
        <v>230</v>
      </c>
      <c r="N1026" s="29" t="s">
        <v>163</v>
      </c>
      <c r="O1026" s="29" t="s">
        <v>231</v>
      </c>
      <c r="P1026" s="29" t="s">
        <v>25</v>
      </c>
      <c r="AM1026" s="8">
        <v>43711</v>
      </c>
      <c r="AN1026" s="29" t="s">
        <v>222</v>
      </c>
      <c r="AP1026">
        <v>2812</v>
      </c>
      <c r="AQ1026">
        <v>1200</v>
      </c>
    </row>
    <row r="1027" spans="1:43" hidden="1" x14ac:dyDescent="0.25">
      <c r="A1027" s="29" t="s">
        <v>216</v>
      </c>
      <c r="B1027" s="5">
        <v>43626</v>
      </c>
      <c r="C1027" s="6">
        <v>8</v>
      </c>
      <c r="D1027" s="29" t="s">
        <v>217</v>
      </c>
      <c r="E1027" s="29" t="s">
        <v>297</v>
      </c>
      <c r="F1027" s="29" t="s">
        <v>298</v>
      </c>
      <c r="G1027" s="7">
        <v>0.53467134259259252</v>
      </c>
      <c r="H1027" s="3">
        <v>77</v>
      </c>
      <c r="I1027" s="29" t="s">
        <v>228</v>
      </c>
      <c r="J1027" s="3">
        <v>1068</v>
      </c>
      <c r="K1027" s="29" t="s">
        <v>229</v>
      </c>
      <c r="L1027" s="29" t="s">
        <v>71</v>
      </c>
      <c r="M1027" s="29" t="s">
        <v>231</v>
      </c>
      <c r="N1027" s="29" t="s">
        <v>171</v>
      </c>
      <c r="O1027" s="29" t="s">
        <v>231</v>
      </c>
      <c r="P1027" s="29" t="s">
        <v>25</v>
      </c>
      <c r="AM1027" s="8">
        <v>43711</v>
      </c>
      <c r="AN1027" s="29" t="s">
        <v>222</v>
      </c>
      <c r="AP1027">
        <v>652</v>
      </c>
      <c r="AQ1027">
        <v>1055</v>
      </c>
    </row>
    <row r="1028" spans="1:43" hidden="1" x14ac:dyDescent="0.25">
      <c r="A1028" s="29" t="s">
        <v>216</v>
      </c>
      <c r="B1028" s="5">
        <v>43626</v>
      </c>
      <c r="C1028" s="6">
        <v>8</v>
      </c>
      <c r="D1028" s="29" t="s">
        <v>217</v>
      </c>
      <c r="E1028" s="29" t="s">
        <v>297</v>
      </c>
      <c r="F1028" s="29" t="s">
        <v>298</v>
      </c>
      <c r="G1028" s="7">
        <v>0.53467134259259252</v>
      </c>
      <c r="H1028" s="3">
        <v>77</v>
      </c>
      <c r="I1028" s="29" t="s">
        <v>228</v>
      </c>
      <c r="J1028" s="3">
        <v>1069</v>
      </c>
      <c r="K1028" s="29" t="s">
        <v>229</v>
      </c>
      <c r="L1028" s="29" t="s">
        <v>71</v>
      </c>
      <c r="M1028" s="29" t="s">
        <v>231</v>
      </c>
      <c r="N1028" s="29" t="s">
        <v>171</v>
      </c>
      <c r="O1028" s="29" t="s">
        <v>231</v>
      </c>
      <c r="P1028" s="29" t="s">
        <v>25</v>
      </c>
      <c r="AM1028" s="8">
        <v>43711</v>
      </c>
      <c r="AN1028" s="29" t="s">
        <v>222</v>
      </c>
      <c r="AP1028">
        <v>477</v>
      </c>
      <c r="AQ1028">
        <v>1005</v>
      </c>
    </row>
    <row r="1029" spans="1:43" hidden="1" x14ac:dyDescent="0.25">
      <c r="A1029" s="29" t="s">
        <v>216</v>
      </c>
      <c r="B1029" s="5">
        <v>43626</v>
      </c>
      <c r="C1029" s="6">
        <v>8</v>
      </c>
      <c r="D1029" s="29" t="s">
        <v>217</v>
      </c>
      <c r="E1029" s="29" t="s">
        <v>297</v>
      </c>
      <c r="F1029" s="29" t="s">
        <v>298</v>
      </c>
      <c r="G1029" s="7">
        <v>0.53467311342592594</v>
      </c>
      <c r="H1029" s="3">
        <v>78</v>
      </c>
      <c r="I1029" s="29" t="s">
        <v>228</v>
      </c>
      <c r="J1029" s="3">
        <v>1070</v>
      </c>
      <c r="K1029" s="29" t="s">
        <v>229</v>
      </c>
      <c r="L1029" s="29" t="s">
        <v>71</v>
      </c>
      <c r="M1029" s="29" t="s">
        <v>231</v>
      </c>
      <c r="N1029" s="29" t="s">
        <v>171</v>
      </c>
      <c r="O1029" s="29" t="s">
        <v>231</v>
      </c>
      <c r="P1029" s="29" t="s">
        <v>25</v>
      </c>
      <c r="AM1029" s="8">
        <v>43711</v>
      </c>
      <c r="AN1029" s="29" t="s">
        <v>222</v>
      </c>
      <c r="AP1029">
        <v>1120</v>
      </c>
      <c r="AQ1029">
        <v>1225</v>
      </c>
    </row>
    <row r="1030" spans="1:43" hidden="1" x14ac:dyDescent="0.25">
      <c r="A1030" s="29" t="s">
        <v>216</v>
      </c>
      <c r="B1030" s="5">
        <v>43626</v>
      </c>
      <c r="C1030" s="6">
        <v>8</v>
      </c>
      <c r="D1030" s="29" t="s">
        <v>217</v>
      </c>
      <c r="E1030" s="29" t="s">
        <v>297</v>
      </c>
      <c r="F1030" s="29" t="s">
        <v>298</v>
      </c>
      <c r="G1030" s="7">
        <v>0.53467311342592594</v>
      </c>
      <c r="H1030" s="3">
        <v>78</v>
      </c>
      <c r="I1030" s="29" t="s">
        <v>228</v>
      </c>
      <c r="J1030" s="3">
        <v>1071</v>
      </c>
      <c r="K1030" s="29" t="s">
        <v>229</v>
      </c>
      <c r="L1030" s="29" t="s">
        <v>71</v>
      </c>
      <c r="M1030" s="29" t="s">
        <v>231</v>
      </c>
      <c r="N1030" s="29" t="s">
        <v>171</v>
      </c>
      <c r="O1030" s="29" t="s">
        <v>231</v>
      </c>
      <c r="P1030" s="29" t="s">
        <v>25</v>
      </c>
      <c r="AM1030" s="8">
        <v>43711</v>
      </c>
      <c r="AN1030" s="29" t="s">
        <v>222</v>
      </c>
      <c r="AP1030">
        <v>450</v>
      </c>
      <c r="AQ1030">
        <v>1267</v>
      </c>
    </row>
    <row r="1031" spans="1:43" hidden="1" x14ac:dyDescent="0.25">
      <c r="A1031" s="29" t="s">
        <v>216</v>
      </c>
      <c r="B1031" s="5">
        <v>43626</v>
      </c>
      <c r="C1031" s="6">
        <v>8</v>
      </c>
      <c r="D1031" s="29" t="s">
        <v>217</v>
      </c>
      <c r="E1031" s="29" t="s">
        <v>297</v>
      </c>
      <c r="F1031" s="29" t="s">
        <v>298</v>
      </c>
      <c r="G1031" s="7">
        <v>0.53467311342592594</v>
      </c>
      <c r="H1031" s="3">
        <v>78</v>
      </c>
      <c r="I1031" s="29" t="s">
        <v>228</v>
      </c>
      <c r="J1031" s="3">
        <v>1072</v>
      </c>
      <c r="K1031" s="29" t="s">
        <v>229</v>
      </c>
      <c r="L1031" s="29" t="s">
        <v>71</v>
      </c>
      <c r="M1031" s="29" t="s">
        <v>231</v>
      </c>
      <c r="N1031" s="29" t="s">
        <v>171</v>
      </c>
      <c r="O1031" s="29" t="s">
        <v>231</v>
      </c>
      <c r="P1031" s="29" t="s">
        <v>25</v>
      </c>
      <c r="AM1031" s="8">
        <v>43711</v>
      </c>
      <c r="AN1031" s="29" t="s">
        <v>222</v>
      </c>
      <c r="AP1031">
        <v>330</v>
      </c>
      <c r="AQ1031">
        <v>1147</v>
      </c>
    </row>
    <row r="1032" spans="1:43" hidden="1" x14ac:dyDescent="0.25">
      <c r="A1032" s="29" t="s">
        <v>216</v>
      </c>
      <c r="B1032" s="5">
        <v>43626</v>
      </c>
      <c r="C1032" s="6">
        <v>8</v>
      </c>
      <c r="D1032" s="29" t="s">
        <v>217</v>
      </c>
      <c r="E1032" s="29" t="s">
        <v>297</v>
      </c>
      <c r="F1032" s="29" t="s">
        <v>298</v>
      </c>
      <c r="G1032" s="7">
        <v>0.53520981481481489</v>
      </c>
      <c r="H1032" s="3">
        <v>380</v>
      </c>
      <c r="I1032" s="29" t="s">
        <v>228</v>
      </c>
      <c r="J1032" s="3">
        <v>1073</v>
      </c>
      <c r="K1032" s="29" t="s">
        <v>229</v>
      </c>
      <c r="L1032" s="29" t="s">
        <v>124</v>
      </c>
      <c r="M1032" s="29" t="s">
        <v>230</v>
      </c>
      <c r="N1032" s="29" t="s">
        <v>163</v>
      </c>
      <c r="O1032" s="29" t="s">
        <v>231</v>
      </c>
      <c r="P1032" s="29" t="s">
        <v>25</v>
      </c>
      <c r="AM1032" s="8">
        <v>43711</v>
      </c>
      <c r="AN1032" s="29" t="s">
        <v>222</v>
      </c>
      <c r="AP1032">
        <v>2912</v>
      </c>
      <c r="AQ1032">
        <v>1104</v>
      </c>
    </row>
    <row r="1033" spans="1:43" x14ac:dyDescent="0.25">
      <c r="A1033" s="29" t="s">
        <v>216</v>
      </c>
      <c r="B1033" s="5">
        <v>43626</v>
      </c>
      <c r="C1033" s="6">
        <v>8</v>
      </c>
      <c r="D1033" s="29" t="s">
        <v>217</v>
      </c>
      <c r="E1033" s="29" t="s">
        <v>297</v>
      </c>
      <c r="F1033" s="29" t="s">
        <v>219</v>
      </c>
      <c r="G1033" s="7">
        <v>0.53542455785324772</v>
      </c>
      <c r="H1033" s="3">
        <v>501</v>
      </c>
      <c r="I1033" s="29" t="s">
        <v>220</v>
      </c>
      <c r="J1033" s="29" t="s">
        <v>300</v>
      </c>
      <c r="Q1033" s="1">
        <v>1</v>
      </c>
      <c r="AM1033" s="8">
        <v>43711</v>
      </c>
      <c r="AN1033" s="29" t="s">
        <v>222</v>
      </c>
      <c r="AP1033">
        <v>1</v>
      </c>
      <c r="AQ1033">
        <v>1</v>
      </c>
    </row>
    <row r="1034" spans="1:43" hidden="1" x14ac:dyDescent="0.25">
      <c r="A1034" s="29" t="s">
        <v>216</v>
      </c>
      <c r="B1034" s="5">
        <v>43626</v>
      </c>
      <c r="C1034" s="6">
        <v>8</v>
      </c>
      <c r="D1034" s="29" t="s">
        <v>217</v>
      </c>
      <c r="E1034" s="29" t="s">
        <v>297</v>
      </c>
      <c r="F1034" s="29" t="s">
        <v>298</v>
      </c>
      <c r="G1034" s="7">
        <v>0.53548526620370374</v>
      </c>
      <c r="H1034" s="3">
        <v>535</v>
      </c>
      <c r="I1034" s="29" t="s">
        <v>228</v>
      </c>
      <c r="J1034" s="3">
        <v>1074</v>
      </c>
      <c r="K1034" s="29" t="s">
        <v>229</v>
      </c>
      <c r="L1034" s="29" t="s">
        <v>125</v>
      </c>
      <c r="M1034" s="29" t="s">
        <v>230</v>
      </c>
      <c r="N1034" s="29" t="s">
        <v>163</v>
      </c>
      <c r="O1034" s="29" t="s">
        <v>231</v>
      </c>
      <c r="P1034" s="29" t="s">
        <v>25</v>
      </c>
      <c r="AM1034" s="8">
        <v>43711</v>
      </c>
      <c r="AN1034" s="29" t="s">
        <v>222</v>
      </c>
      <c r="AP1034">
        <v>463</v>
      </c>
      <c r="AQ1034">
        <v>955</v>
      </c>
    </row>
    <row r="1035" spans="1:43" hidden="1" x14ac:dyDescent="0.25">
      <c r="A1035" s="29" t="s">
        <v>216</v>
      </c>
      <c r="B1035" s="5">
        <v>43626</v>
      </c>
      <c r="C1035" s="6">
        <v>8</v>
      </c>
      <c r="D1035" s="29" t="s">
        <v>217</v>
      </c>
      <c r="E1035" s="29" t="s">
        <v>297</v>
      </c>
      <c r="F1035" s="29" t="s">
        <v>298</v>
      </c>
      <c r="G1035" s="7">
        <v>0.53580515046296295</v>
      </c>
      <c r="H1035" s="3">
        <v>715</v>
      </c>
      <c r="I1035" s="29" t="s">
        <v>228</v>
      </c>
      <c r="J1035" s="3">
        <v>1081</v>
      </c>
      <c r="K1035" s="29" t="s">
        <v>229</v>
      </c>
      <c r="L1035" s="29" t="s">
        <v>204</v>
      </c>
      <c r="N1035" s="29" t="s">
        <v>162</v>
      </c>
      <c r="O1035" s="29" t="s">
        <v>231</v>
      </c>
      <c r="P1035" s="29" t="s">
        <v>25</v>
      </c>
      <c r="AM1035" s="8">
        <v>43718</v>
      </c>
      <c r="AN1035" s="29" t="s">
        <v>267</v>
      </c>
      <c r="AP1035">
        <v>2611</v>
      </c>
      <c r="AQ1035">
        <v>1016</v>
      </c>
    </row>
    <row r="1036" spans="1:43" hidden="1" x14ac:dyDescent="0.25">
      <c r="A1036" s="29" t="s">
        <v>216</v>
      </c>
      <c r="B1036" s="5">
        <v>43626</v>
      </c>
      <c r="C1036" s="6">
        <v>8</v>
      </c>
      <c r="D1036" s="29" t="s">
        <v>217</v>
      </c>
      <c r="E1036" s="29" t="s">
        <v>297</v>
      </c>
      <c r="F1036" s="29" t="s">
        <v>298</v>
      </c>
      <c r="G1036" s="7">
        <v>0.53580515046296295</v>
      </c>
      <c r="H1036" s="3">
        <v>715</v>
      </c>
      <c r="I1036" s="29" t="s">
        <v>228</v>
      </c>
      <c r="J1036" s="3">
        <v>1082</v>
      </c>
      <c r="K1036" s="29" t="s">
        <v>229</v>
      </c>
      <c r="L1036" s="29" t="s">
        <v>204</v>
      </c>
      <c r="N1036" s="29" t="s">
        <v>162</v>
      </c>
      <c r="O1036" s="29" t="s">
        <v>231</v>
      </c>
      <c r="P1036" s="29" t="s">
        <v>25</v>
      </c>
      <c r="AM1036" s="8">
        <v>43718</v>
      </c>
      <c r="AN1036" s="29" t="s">
        <v>267</v>
      </c>
      <c r="AP1036">
        <v>2578</v>
      </c>
      <c r="AQ1036">
        <v>1051</v>
      </c>
    </row>
    <row r="1037" spans="1:43" hidden="1" x14ac:dyDescent="0.25">
      <c r="A1037" s="29" t="s">
        <v>216</v>
      </c>
      <c r="B1037" s="5">
        <v>43626</v>
      </c>
      <c r="C1037" s="6">
        <v>8</v>
      </c>
      <c r="D1037" s="29" t="s">
        <v>217</v>
      </c>
      <c r="E1037" s="29" t="s">
        <v>297</v>
      </c>
      <c r="F1037" s="29" t="s">
        <v>298</v>
      </c>
      <c r="G1037" s="7">
        <v>0.53580692129629626</v>
      </c>
      <c r="H1037" s="3">
        <v>716</v>
      </c>
      <c r="I1037" s="29" t="s">
        <v>228</v>
      </c>
      <c r="J1037" s="3">
        <v>1083</v>
      </c>
      <c r="K1037" s="29" t="s">
        <v>229</v>
      </c>
      <c r="L1037" s="29" t="s">
        <v>124</v>
      </c>
      <c r="M1037" s="29" t="s">
        <v>230</v>
      </c>
      <c r="N1037" s="29" t="s">
        <v>163</v>
      </c>
      <c r="O1037" s="29" t="s">
        <v>231</v>
      </c>
      <c r="P1037" s="29" t="s">
        <v>25</v>
      </c>
      <c r="AM1037" s="8">
        <v>43711</v>
      </c>
      <c r="AN1037" s="29" t="s">
        <v>222</v>
      </c>
      <c r="AP1037">
        <v>941</v>
      </c>
      <c r="AQ1037">
        <v>862</v>
      </c>
    </row>
    <row r="1038" spans="1:43" hidden="1" x14ac:dyDescent="0.25">
      <c r="A1038" s="29" t="s">
        <v>216</v>
      </c>
      <c r="B1038" s="5">
        <v>43626</v>
      </c>
      <c r="C1038" s="6">
        <v>8</v>
      </c>
      <c r="D1038" s="29" t="s">
        <v>217</v>
      </c>
      <c r="E1038" s="29" t="s">
        <v>297</v>
      </c>
      <c r="F1038" s="29" t="s">
        <v>298</v>
      </c>
      <c r="G1038" s="7">
        <v>0.53586912037037038</v>
      </c>
      <c r="H1038" s="3">
        <v>751</v>
      </c>
      <c r="I1038" s="29" t="s">
        <v>228</v>
      </c>
      <c r="J1038" s="3">
        <v>1084</v>
      </c>
      <c r="K1038" s="29" t="s">
        <v>229</v>
      </c>
      <c r="L1038" s="29" t="s">
        <v>124</v>
      </c>
      <c r="M1038" s="29" t="s">
        <v>230</v>
      </c>
      <c r="N1038" s="29" t="s">
        <v>163</v>
      </c>
      <c r="O1038" s="29" t="s">
        <v>231</v>
      </c>
      <c r="P1038" s="29" t="s">
        <v>25</v>
      </c>
      <c r="AM1038" s="8">
        <v>43711</v>
      </c>
      <c r="AN1038" s="29" t="s">
        <v>222</v>
      </c>
      <c r="AP1038">
        <v>1372</v>
      </c>
      <c r="AQ1038">
        <v>867</v>
      </c>
    </row>
    <row r="1039" spans="1:43" hidden="1" x14ac:dyDescent="0.25">
      <c r="A1039" s="29" t="s">
        <v>216</v>
      </c>
      <c r="B1039" s="5">
        <v>43626</v>
      </c>
      <c r="C1039" s="6">
        <v>8</v>
      </c>
      <c r="D1039" s="29" t="s">
        <v>217</v>
      </c>
      <c r="E1039" s="29" t="s">
        <v>297</v>
      </c>
      <c r="F1039" s="29" t="s">
        <v>298</v>
      </c>
      <c r="G1039" s="7">
        <v>0.53586912037037038</v>
      </c>
      <c r="H1039" s="3">
        <v>751</v>
      </c>
      <c r="I1039" s="29" t="s">
        <v>228</v>
      </c>
      <c r="J1039" s="3">
        <v>1085</v>
      </c>
      <c r="K1039" s="29" t="s">
        <v>229</v>
      </c>
      <c r="L1039" s="29" t="s">
        <v>124</v>
      </c>
      <c r="M1039" s="29" t="s">
        <v>230</v>
      </c>
      <c r="N1039" s="29" t="s">
        <v>163</v>
      </c>
      <c r="O1039" s="29" t="s">
        <v>231</v>
      </c>
      <c r="P1039" s="29" t="s">
        <v>25</v>
      </c>
      <c r="AM1039" s="8">
        <v>43711</v>
      </c>
      <c r="AN1039" s="29" t="s">
        <v>222</v>
      </c>
      <c r="AP1039">
        <v>1167</v>
      </c>
      <c r="AQ1039">
        <v>963</v>
      </c>
    </row>
    <row r="1040" spans="1:43" hidden="1" x14ac:dyDescent="0.25">
      <c r="A1040" s="29" t="s">
        <v>216</v>
      </c>
      <c r="B1040" s="5">
        <v>43626</v>
      </c>
      <c r="C1040" s="6">
        <v>8</v>
      </c>
      <c r="D1040" s="29" t="s">
        <v>217</v>
      </c>
      <c r="E1040" s="29" t="s">
        <v>297</v>
      </c>
      <c r="F1040" s="29" t="s">
        <v>298</v>
      </c>
      <c r="G1040" s="7">
        <v>0.53586912037037038</v>
      </c>
      <c r="H1040" s="3">
        <v>751</v>
      </c>
      <c r="I1040" s="29" t="s">
        <v>228</v>
      </c>
      <c r="J1040" s="3">
        <v>1086</v>
      </c>
      <c r="K1040" s="29" t="s">
        <v>229</v>
      </c>
      <c r="L1040" s="29" t="s">
        <v>125</v>
      </c>
      <c r="M1040" s="29" t="s">
        <v>232</v>
      </c>
      <c r="N1040" s="29" t="s">
        <v>163</v>
      </c>
      <c r="O1040" s="29" t="s">
        <v>231</v>
      </c>
      <c r="P1040" s="29" t="s">
        <v>25</v>
      </c>
      <c r="AM1040" s="8">
        <v>43711</v>
      </c>
      <c r="AN1040" s="29" t="s">
        <v>222</v>
      </c>
      <c r="AP1040">
        <v>1125</v>
      </c>
      <c r="AQ1040">
        <v>983</v>
      </c>
    </row>
    <row r="1041" spans="1:43" hidden="1" x14ac:dyDescent="0.25">
      <c r="A1041" s="29" t="s">
        <v>216</v>
      </c>
      <c r="B1041" s="5">
        <v>43626</v>
      </c>
      <c r="C1041" s="6">
        <v>8</v>
      </c>
      <c r="D1041" s="29" t="s">
        <v>217</v>
      </c>
      <c r="E1041" s="29" t="s">
        <v>297</v>
      </c>
      <c r="F1041" s="29" t="s">
        <v>298</v>
      </c>
      <c r="G1041" s="7">
        <v>0.53586912037037038</v>
      </c>
      <c r="H1041" s="3">
        <v>751</v>
      </c>
      <c r="I1041" s="29" t="s">
        <v>228</v>
      </c>
      <c r="J1041" s="3">
        <v>1087</v>
      </c>
      <c r="K1041" s="29" t="s">
        <v>229</v>
      </c>
      <c r="L1041" s="29" t="s">
        <v>124</v>
      </c>
      <c r="M1041" s="29" t="s">
        <v>230</v>
      </c>
      <c r="N1041" s="29" t="s">
        <v>163</v>
      </c>
      <c r="O1041" s="29" t="s">
        <v>231</v>
      </c>
      <c r="P1041" s="29" t="s">
        <v>25</v>
      </c>
      <c r="AM1041" s="8">
        <v>43711</v>
      </c>
      <c r="AN1041" s="29" t="s">
        <v>222</v>
      </c>
      <c r="AP1041">
        <v>1097</v>
      </c>
      <c r="AQ1041">
        <v>992</v>
      </c>
    </row>
    <row r="1042" spans="1:43" hidden="1" x14ac:dyDescent="0.25">
      <c r="A1042" s="29" t="s">
        <v>216</v>
      </c>
      <c r="B1042" s="5">
        <v>43626</v>
      </c>
      <c r="C1042" s="6">
        <v>8</v>
      </c>
      <c r="D1042" s="29" t="s">
        <v>217</v>
      </c>
      <c r="E1042" s="29" t="s">
        <v>297</v>
      </c>
      <c r="F1042" s="29" t="s">
        <v>298</v>
      </c>
      <c r="G1042" s="7">
        <v>0.53591178240740744</v>
      </c>
      <c r="H1042" s="3">
        <v>775</v>
      </c>
      <c r="I1042" s="29" t="s">
        <v>228</v>
      </c>
      <c r="J1042" s="3">
        <v>1088</v>
      </c>
      <c r="K1042" s="29" t="s">
        <v>229</v>
      </c>
      <c r="L1042" s="29" t="s">
        <v>124</v>
      </c>
      <c r="M1042" s="29" t="s">
        <v>230</v>
      </c>
      <c r="N1042" s="29" t="s">
        <v>163</v>
      </c>
      <c r="O1042" s="29" t="s">
        <v>231</v>
      </c>
      <c r="P1042" s="29" t="s">
        <v>25</v>
      </c>
      <c r="AM1042" s="8">
        <v>43711</v>
      </c>
      <c r="AN1042" s="29" t="s">
        <v>222</v>
      </c>
      <c r="AP1042">
        <v>519</v>
      </c>
      <c r="AQ1042">
        <v>1027</v>
      </c>
    </row>
    <row r="1043" spans="1:43" hidden="1" x14ac:dyDescent="0.25">
      <c r="A1043" s="29" t="s">
        <v>216</v>
      </c>
      <c r="B1043" s="5">
        <v>43626</v>
      </c>
      <c r="C1043" s="6">
        <v>8</v>
      </c>
      <c r="D1043" s="29" t="s">
        <v>217</v>
      </c>
      <c r="E1043" s="29" t="s">
        <v>297</v>
      </c>
      <c r="F1043" s="29" t="s">
        <v>298</v>
      </c>
      <c r="G1043" s="7">
        <v>0.53591178240740744</v>
      </c>
      <c r="H1043" s="3">
        <v>775</v>
      </c>
      <c r="I1043" s="29" t="s">
        <v>228</v>
      </c>
      <c r="J1043" s="3">
        <v>1089</v>
      </c>
      <c r="K1043" s="29" t="s">
        <v>229</v>
      </c>
      <c r="L1043" s="29" t="s">
        <v>124</v>
      </c>
      <c r="M1043" s="29" t="s">
        <v>230</v>
      </c>
      <c r="N1043" s="29" t="s">
        <v>163</v>
      </c>
      <c r="O1043" s="29" t="s">
        <v>231</v>
      </c>
      <c r="P1043" s="29" t="s">
        <v>25</v>
      </c>
      <c r="AM1043" s="8">
        <v>43711</v>
      </c>
      <c r="AN1043" s="29" t="s">
        <v>222</v>
      </c>
      <c r="AP1043">
        <v>213</v>
      </c>
      <c r="AQ1043">
        <v>776</v>
      </c>
    </row>
    <row r="1044" spans="1:43" hidden="1" x14ac:dyDescent="0.25">
      <c r="A1044" s="29" t="s">
        <v>216</v>
      </c>
      <c r="B1044" s="5">
        <v>43626</v>
      </c>
      <c r="C1044" s="6">
        <v>8</v>
      </c>
      <c r="D1044" s="29" t="s">
        <v>217</v>
      </c>
      <c r="E1044" s="29" t="s">
        <v>297</v>
      </c>
      <c r="F1044" s="29" t="s">
        <v>298</v>
      </c>
      <c r="G1044" s="7">
        <v>0.53591178240740744</v>
      </c>
      <c r="H1044" s="3">
        <v>775</v>
      </c>
      <c r="I1044" s="29" t="s">
        <v>228</v>
      </c>
      <c r="J1044" s="3">
        <v>1090</v>
      </c>
      <c r="K1044" s="29" t="s">
        <v>229</v>
      </c>
      <c r="L1044" s="29" t="s">
        <v>124</v>
      </c>
      <c r="M1044" s="29" t="s">
        <v>230</v>
      </c>
      <c r="N1044" s="29" t="s">
        <v>163</v>
      </c>
      <c r="O1044" s="29" t="s">
        <v>231</v>
      </c>
      <c r="P1044" s="29" t="s">
        <v>25</v>
      </c>
      <c r="AM1044" s="8">
        <v>43711</v>
      </c>
      <c r="AN1044" s="29" t="s">
        <v>222</v>
      </c>
      <c r="AP1044">
        <v>230</v>
      </c>
      <c r="AQ1044">
        <v>805</v>
      </c>
    </row>
    <row r="1045" spans="1:43" hidden="1" x14ac:dyDescent="0.25">
      <c r="A1045" s="29" t="s">
        <v>216</v>
      </c>
      <c r="B1045" s="5">
        <v>43626</v>
      </c>
      <c r="C1045" s="6">
        <v>8</v>
      </c>
      <c r="D1045" s="29" t="s">
        <v>217</v>
      </c>
      <c r="E1045" s="29" t="s">
        <v>297</v>
      </c>
      <c r="F1045" s="29" t="s">
        <v>298</v>
      </c>
      <c r="G1045" s="7">
        <v>0.53595443287037037</v>
      </c>
      <c r="H1045" s="3">
        <v>799</v>
      </c>
      <c r="I1045" s="29" t="s">
        <v>228</v>
      </c>
      <c r="J1045" s="3">
        <v>1091</v>
      </c>
      <c r="K1045" s="29" t="s">
        <v>229</v>
      </c>
      <c r="L1045" s="29" t="s">
        <v>124</v>
      </c>
      <c r="M1045" s="29" t="s">
        <v>230</v>
      </c>
      <c r="N1045" s="29" t="s">
        <v>163</v>
      </c>
      <c r="O1045" s="29" t="s">
        <v>231</v>
      </c>
      <c r="P1045" s="29" t="s">
        <v>25</v>
      </c>
      <c r="AM1045" s="8">
        <v>43711</v>
      </c>
      <c r="AN1045" s="29" t="s">
        <v>222</v>
      </c>
      <c r="AP1045">
        <v>1562</v>
      </c>
      <c r="AQ1045">
        <v>620</v>
      </c>
    </row>
    <row r="1046" spans="1:43" hidden="1" x14ac:dyDescent="0.25">
      <c r="A1046" s="29" t="s">
        <v>216</v>
      </c>
      <c r="B1046" s="5">
        <v>43626</v>
      </c>
      <c r="C1046" s="6">
        <v>8</v>
      </c>
      <c r="D1046" s="29" t="s">
        <v>217</v>
      </c>
      <c r="E1046" s="29" t="s">
        <v>297</v>
      </c>
      <c r="F1046" s="29" t="s">
        <v>298</v>
      </c>
      <c r="G1046" s="7">
        <v>0.53595443287037037</v>
      </c>
      <c r="H1046" s="3">
        <v>799</v>
      </c>
      <c r="I1046" s="29" t="s">
        <v>228</v>
      </c>
      <c r="J1046" s="3">
        <v>1092</v>
      </c>
      <c r="K1046" s="29" t="s">
        <v>229</v>
      </c>
      <c r="L1046" s="29" t="s">
        <v>124</v>
      </c>
      <c r="M1046" s="29" t="s">
        <v>230</v>
      </c>
      <c r="N1046" s="29" t="s">
        <v>163</v>
      </c>
      <c r="O1046" s="29" t="s">
        <v>231</v>
      </c>
      <c r="P1046" s="29" t="s">
        <v>25</v>
      </c>
      <c r="AM1046" s="8">
        <v>43711</v>
      </c>
      <c r="AN1046" s="29" t="s">
        <v>222</v>
      </c>
      <c r="AP1046">
        <v>1855</v>
      </c>
      <c r="AQ1046">
        <v>1072</v>
      </c>
    </row>
    <row r="1047" spans="1:43" hidden="1" x14ac:dyDescent="0.25">
      <c r="A1047" s="29" t="s">
        <v>216</v>
      </c>
      <c r="B1047" s="5">
        <v>43626</v>
      </c>
      <c r="C1047" s="6">
        <v>8</v>
      </c>
      <c r="D1047" s="29" t="s">
        <v>217</v>
      </c>
      <c r="E1047" s="29" t="s">
        <v>297</v>
      </c>
      <c r="F1047" s="29" t="s">
        <v>298</v>
      </c>
      <c r="G1047" s="7">
        <v>0.53595443287037037</v>
      </c>
      <c r="H1047" s="3">
        <v>799</v>
      </c>
      <c r="I1047" s="29" t="s">
        <v>228</v>
      </c>
      <c r="J1047" s="3">
        <v>1093</v>
      </c>
      <c r="K1047" s="29" t="s">
        <v>229</v>
      </c>
      <c r="L1047" s="29" t="s">
        <v>124</v>
      </c>
      <c r="M1047" s="29" t="s">
        <v>230</v>
      </c>
      <c r="N1047" s="29" t="s">
        <v>163</v>
      </c>
      <c r="O1047" s="29" t="s">
        <v>231</v>
      </c>
      <c r="P1047" s="29" t="s">
        <v>25</v>
      </c>
      <c r="AM1047" s="8">
        <v>43711</v>
      </c>
      <c r="AN1047" s="29" t="s">
        <v>222</v>
      </c>
      <c r="AP1047">
        <v>1615</v>
      </c>
      <c r="AQ1047">
        <v>952</v>
      </c>
    </row>
    <row r="1048" spans="1:43" hidden="1" x14ac:dyDescent="0.25">
      <c r="A1048" s="29" t="s">
        <v>216</v>
      </c>
      <c r="B1048" s="5">
        <v>43626</v>
      </c>
      <c r="C1048" s="6">
        <v>8</v>
      </c>
      <c r="D1048" s="29" t="s">
        <v>217</v>
      </c>
      <c r="E1048" s="29" t="s">
        <v>297</v>
      </c>
      <c r="F1048" s="29" t="s">
        <v>298</v>
      </c>
      <c r="G1048" s="7">
        <v>0.53595443287037037</v>
      </c>
      <c r="H1048" s="3">
        <v>799</v>
      </c>
      <c r="I1048" s="29" t="s">
        <v>228</v>
      </c>
      <c r="J1048" s="3">
        <v>1094</v>
      </c>
      <c r="K1048" s="29" t="s">
        <v>229</v>
      </c>
      <c r="L1048" s="29" t="s">
        <v>124</v>
      </c>
      <c r="M1048" s="29" t="s">
        <v>230</v>
      </c>
      <c r="N1048" s="29" t="s">
        <v>163</v>
      </c>
      <c r="O1048" s="29" t="s">
        <v>231</v>
      </c>
      <c r="P1048" s="29" t="s">
        <v>25</v>
      </c>
      <c r="AM1048" s="8">
        <v>43711</v>
      </c>
      <c r="AN1048" s="29" t="s">
        <v>222</v>
      </c>
      <c r="AP1048">
        <v>1485</v>
      </c>
      <c r="AQ1048">
        <v>920</v>
      </c>
    </row>
    <row r="1049" spans="1:43" hidden="1" x14ac:dyDescent="0.25">
      <c r="A1049" s="29" t="s">
        <v>216</v>
      </c>
      <c r="B1049" s="5">
        <v>43626</v>
      </c>
      <c r="C1049" s="6">
        <v>8</v>
      </c>
      <c r="D1049" s="29" t="s">
        <v>217</v>
      </c>
      <c r="E1049" s="29" t="s">
        <v>297</v>
      </c>
      <c r="F1049" s="29" t="s">
        <v>298</v>
      </c>
      <c r="G1049" s="7">
        <v>0.53595443287037037</v>
      </c>
      <c r="H1049" s="3">
        <v>799</v>
      </c>
      <c r="I1049" s="29" t="s">
        <v>228</v>
      </c>
      <c r="J1049" s="3">
        <v>1095</v>
      </c>
      <c r="K1049" s="29" t="s">
        <v>229</v>
      </c>
      <c r="L1049" s="29" t="s">
        <v>124</v>
      </c>
      <c r="M1049" s="29" t="s">
        <v>230</v>
      </c>
      <c r="N1049" s="29" t="s">
        <v>163</v>
      </c>
      <c r="O1049" s="29" t="s">
        <v>231</v>
      </c>
      <c r="P1049" s="29" t="s">
        <v>25</v>
      </c>
      <c r="AM1049" s="8">
        <v>43711</v>
      </c>
      <c r="AN1049" s="29" t="s">
        <v>222</v>
      </c>
      <c r="AP1049">
        <v>1370</v>
      </c>
      <c r="AQ1049">
        <v>885</v>
      </c>
    </row>
    <row r="1050" spans="1:43" hidden="1" x14ac:dyDescent="0.25">
      <c r="A1050" s="29" t="s">
        <v>216</v>
      </c>
      <c r="B1050" s="5">
        <v>43626</v>
      </c>
      <c r="C1050" s="6">
        <v>8</v>
      </c>
      <c r="D1050" s="29" t="s">
        <v>217</v>
      </c>
      <c r="E1050" s="29" t="s">
        <v>297</v>
      </c>
      <c r="F1050" s="29" t="s">
        <v>298</v>
      </c>
      <c r="G1050" s="7">
        <v>0.53595443287037037</v>
      </c>
      <c r="H1050" s="3">
        <v>799</v>
      </c>
      <c r="I1050" s="29" t="s">
        <v>228</v>
      </c>
      <c r="J1050" s="3">
        <v>1096</v>
      </c>
      <c r="K1050" s="29" t="s">
        <v>229</v>
      </c>
      <c r="L1050" s="29" t="s">
        <v>124</v>
      </c>
      <c r="M1050" s="29" t="s">
        <v>230</v>
      </c>
      <c r="N1050" s="29" t="s">
        <v>163</v>
      </c>
      <c r="O1050" s="29" t="s">
        <v>231</v>
      </c>
      <c r="P1050" s="29" t="s">
        <v>25</v>
      </c>
      <c r="AM1050" s="8">
        <v>43711</v>
      </c>
      <c r="AN1050" s="29" t="s">
        <v>222</v>
      </c>
      <c r="AP1050">
        <v>1607</v>
      </c>
      <c r="AQ1050">
        <v>1015</v>
      </c>
    </row>
    <row r="1051" spans="1:43" hidden="1" x14ac:dyDescent="0.25">
      <c r="A1051" s="29" t="s">
        <v>216</v>
      </c>
      <c r="B1051" s="5">
        <v>43626</v>
      </c>
      <c r="C1051" s="6">
        <v>8</v>
      </c>
      <c r="D1051" s="29" t="s">
        <v>217</v>
      </c>
      <c r="E1051" s="29" t="s">
        <v>297</v>
      </c>
      <c r="F1051" s="29" t="s">
        <v>298</v>
      </c>
      <c r="G1051" s="7">
        <v>0.53595443287037037</v>
      </c>
      <c r="H1051" s="3">
        <v>799</v>
      </c>
      <c r="I1051" s="29" t="s">
        <v>228</v>
      </c>
      <c r="J1051" s="3">
        <v>1097</v>
      </c>
      <c r="K1051" s="29" t="s">
        <v>229</v>
      </c>
      <c r="L1051" s="29" t="s">
        <v>124</v>
      </c>
      <c r="M1051" s="29" t="s">
        <v>230</v>
      </c>
      <c r="N1051" s="29" t="s">
        <v>163</v>
      </c>
      <c r="O1051" s="29" t="s">
        <v>231</v>
      </c>
      <c r="P1051" s="29" t="s">
        <v>25</v>
      </c>
      <c r="AM1051" s="8">
        <v>43711</v>
      </c>
      <c r="AN1051" s="29" t="s">
        <v>222</v>
      </c>
      <c r="AP1051">
        <v>1337</v>
      </c>
      <c r="AQ1051">
        <v>1065</v>
      </c>
    </row>
    <row r="1052" spans="1:43" hidden="1" x14ac:dyDescent="0.25">
      <c r="A1052" s="29" t="s">
        <v>216</v>
      </c>
      <c r="B1052" s="5">
        <v>43626</v>
      </c>
      <c r="C1052" s="6">
        <v>8</v>
      </c>
      <c r="D1052" s="29" t="s">
        <v>217</v>
      </c>
      <c r="E1052" s="29" t="s">
        <v>297</v>
      </c>
      <c r="F1052" s="29" t="s">
        <v>298</v>
      </c>
      <c r="G1052" s="7">
        <v>0.53595443287037037</v>
      </c>
      <c r="H1052" s="3">
        <v>799</v>
      </c>
      <c r="I1052" s="29" t="s">
        <v>228</v>
      </c>
      <c r="J1052" s="3">
        <v>1098</v>
      </c>
      <c r="K1052" s="29" t="s">
        <v>229</v>
      </c>
      <c r="L1052" s="29" t="s">
        <v>124</v>
      </c>
      <c r="M1052" s="29" t="s">
        <v>230</v>
      </c>
      <c r="N1052" s="29" t="s">
        <v>163</v>
      </c>
      <c r="O1052" s="29" t="s">
        <v>231</v>
      </c>
      <c r="P1052" s="29" t="s">
        <v>25</v>
      </c>
      <c r="AM1052" s="8">
        <v>43711</v>
      </c>
      <c r="AN1052" s="29" t="s">
        <v>222</v>
      </c>
      <c r="AP1052">
        <v>1490</v>
      </c>
      <c r="AQ1052">
        <v>1192</v>
      </c>
    </row>
    <row r="1053" spans="1:43" hidden="1" x14ac:dyDescent="0.25">
      <c r="A1053" s="29" t="s">
        <v>216</v>
      </c>
      <c r="B1053" s="5">
        <v>43626</v>
      </c>
      <c r="C1053" s="6">
        <v>8</v>
      </c>
      <c r="D1053" s="29" t="s">
        <v>217</v>
      </c>
      <c r="E1053" s="29" t="s">
        <v>297</v>
      </c>
      <c r="F1053" s="29" t="s">
        <v>298</v>
      </c>
      <c r="G1053" s="7">
        <v>0.53595443287037037</v>
      </c>
      <c r="H1053" s="3">
        <v>799</v>
      </c>
      <c r="I1053" s="29" t="s">
        <v>228</v>
      </c>
      <c r="J1053" s="3">
        <v>1099</v>
      </c>
      <c r="K1053" s="29" t="s">
        <v>229</v>
      </c>
      <c r="L1053" s="29" t="s">
        <v>124</v>
      </c>
      <c r="M1053" s="29" t="s">
        <v>230</v>
      </c>
      <c r="N1053" s="29" t="s">
        <v>163</v>
      </c>
      <c r="O1053" s="29" t="s">
        <v>231</v>
      </c>
      <c r="P1053" s="29" t="s">
        <v>25</v>
      </c>
      <c r="AM1053" s="8">
        <v>43711</v>
      </c>
      <c r="AN1053" s="29" t="s">
        <v>222</v>
      </c>
      <c r="AP1053">
        <v>1445</v>
      </c>
      <c r="AQ1053">
        <v>1225</v>
      </c>
    </row>
    <row r="1054" spans="1:43" hidden="1" x14ac:dyDescent="0.25">
      <c r="A1054" s="29" t="s">
        <v>216</v>
      </c>
      <c r="B1054" s="5">
        <v>43626</v>
      </c>
      <c r="C1054" s="6">
        <v>8</v>
      </c>
      <c r="D1054" s="29" t="s">
        <v>217</v>
      </c>
      <c r="E1054" s="29" t="s">
        <v>297</v>
      </c>
      <c r="F1054" s="29" t="s">
        <v>298</v>
      </c>
      <c r="G1054" s="7">
        <v>0.53595443287037037</v>
      </c>
      <c r="H1054" s="3">
        <v>799</v>
      </c>
      <c r="I1054" s="29" t="s">
        <v>228</v>
      </c>
      <c r="J1054" s="3">
        <v>1100</v>
      </c>
      <c r="K1054" s="29" t="s">
        <v>229</v>
      </c>
      <c r="L1054" s="29" t="s">
        <v>124</v>
      </c>
      <c r="M1054" s="29" t="s">
        <v>230</v>
      </c>
      <c r="N1054" s="29" t="s">
        <v>163</v>
      </c>
      <c r="O1054" s="29" t="s">
        <v>231</v>
      </c>
      <c r="P1054" s="29" t="s">
        <v>25</v>
      </c>
      <c r="AM1054" s="8">
        <v>43711</v>
      </c>
      <c r="AN1054" s="29" t="s">
        <v>222</v>
      </c>
      <c r="AP1054">
        <v>1205</v>
      </c>
      <c r="AQ1054">
        <v>1205</v>
      </c>
    </row>
    <row r="1055" spans="1:43" hidden="1" x14ac:dyDescent="0.25">
      <c r="A1055" s="29" t="s">
        <v>216</v>
      </c>
      <c r="B1055" s="5">
        <v>43626</v>
      </c>
      <c r="C1055" s="6">
        <v>8</v>
      </c>
      <c r="D1055" s="29" t="s">
        <v>217</v>
      </c>
      <c r="E1055" s="29" t="s">
        <v>297</v>
      </c>
      <c r="F1055" s="29" t="s">
        <v>298</v>
      </c>
      <c r="G1055" s="7">
        <v>0.53595443287037037</v>
      </c>
      <c r="H1055" s="3">
        <v>799</v>
      </c>
      <c r="I1055" s="29" t="s">
        <v>228</v>
      </c>
      <c r="J1055" s="3">
        <v>1101</v>
      </c>
      <c r="K1055" s="29" t="s">
        <v>229</v>
      </c>
      <c r="L1055" s="29" t="s">
        <v>124</v>
      </c>
      <c r="M1055" s="29" t="s">
        <v>230</v>
      </c>
      <c r="N1055" s="29" t="s">
        <v>163</v>
      </c>
      <c r="O1055" s="29" t="s">
        <v>231</v>
      </c>
      <c r="P1055" s="29" t="s">
        <v>25</v>
      </c>
      <c r="AM1055" s="8">
        <v>43711</v>
      </c>
      <c r="AN1055" s="29" t="s">
        <v>222</v>
      </c>
      <c r="AP1055">
        <v>1225</v>
      </c>
      <c r="AQ1055">
        <v>1202</v>
      </c>
    </row>
    <row r="1056" spans="1:43" hidden="1" x14ac:dyDescent="0.25">
      <c r="A1056" s="29" t="s">
        <v>216</v>
      </c>
      <c r="B1056" s="5">
        <v>43626</v>
      </c>
      <c r="C1056" s="6">
        <v>8</v>
      </c>
      <c r="D1056" s="29" t="s">
        <v>217</v>
      </c>
      <c r="E1056" s="29" t="s">
        <v>297</v>
      </c>
      <c r="F1056" s="29" t="s">
        <v>298</v>
      </c>
      <c r="G1056" s="7">
        <v>0.53595443287037037</v>
      </c>
      <c r="H1056" s="3">
        <v>799</v>
      </c>
      <c r="I1056" s="29" t="s">
        <v>228</v>
      </c>
      <c r="J1056" s="3">
        <v>1102</v>
      </c>
      <c r="K1056" s="29" t="s">
        <v>229</v>
      </c>
      <c r="L1056" s="29" t="s">
        <v>124</v>
      </c>
      <c r="M1056" s="29" t="s">
        <v>230</v>
      </c>
      <c r="N1056" s="29" t="s">
        <v>163</v>
      </c>
      <c r="O1056" s="29" t="s">
        <v>231</v>
      </c>
      <c r="P1056" s="29" t="s">
        <v>25</v>
      </c>
      <c r="AM1056" s="8">
        <v>43711</v>
      </c>
      <c r="AN1056" s="29" t="s">
        <v>222</v>
      </c>
      <c r="AP1056">
        <v>1150</v>
      </c>
      <c r="AQ1056">
        <v>1110</v>
      </c>
    </row>
    <row r="1057" spans="1:43" hidden="1" x14ac:dyDescent="0.25">
      <c r="A1057" s="29" t="s">
        <v>216</v>
      </c>
      <c r="B1057" s="5">
        <v>43626</v>
      </c>
      <c r="C1057" s="6">
        <v>8</v>
      </c>
      <c r="D1057" s="29" t="s">
        <v>217</v>
      </c>
      <c r="E1057" s="29" t="s">
        <v>297</v>
      </c>
      <c r="F1057" s="29" t="s">
        <v>298</v>
      </c>
      <c r="G1057" s="7">
        <v>0.53595443287037037</v>
      </c>
      <c r="H1057" s="3">
        <v>799</v>
      </c>
      <c r="I1057" s="29" t="s">
        <v>228</v>
      </c>
      <c r="J1057" s="3">
        <v>1103</v>
      </c>
      <c r="K1057" s="29" t="s">
        <v>229</v>
      </c>
      <c r="L1057" s="29" t="s">
        <v>124</v>
      </c>
      <c r="M1057" s="29" t="s">
        <v>230</v>
      </c>
      <c r="N1057" s="29" t="s">
        <v>163</v>
      </c>
      <c r="O1057" s="29" t="s">
        <v>231</v>
      </c>
      <c r="P1057" s="29" t="s">
        <v>25</v>
      </c>
      <c r="AM1057" s="8">
        <v>43711</v>
      </c>
      <c r="AN1057" s="29" t="s">
        <v>222</v>
      </c>
      <c r="AP1057">
        <v>1052</v>
      </c>
      <c r="AQ1057">
        <v>1150</v>
      </c>
    </row>
    <row r="1058" spans="1:43" hidden="1" x14ac:dyDescent="0.25">
      <c r="A1058" s="29" t="s">
        <v>216</v>
      </c>
      <c r="B1058" s="5">
        <v>43626</v>
      </c>
      <c r="C1058" s="6">
        <v>8</v>
      </c>
      <c r="D1058" s="29" t="s">
        <v>217</v>
      </c>
      <c r="E1058" s="29" t="s">
        <v>297</v>
      </c>
      <c r="F1058" s="29" t="s">
        <v>298</v>
      </c>
      <c r="G1058" s="7">
        <v>0.53595443287037037</v>
      </c>
      <c r="H1058" s="3">
        <v>799</v>
      </c>
      <c r="I1058" s="29" t="s">
        <v>228</v>
      </c>
      <c r="J1058" s="3">
        <v>1104</v>
      </c>
      <c r="K1058" s="29" t="s">
        <v>229</v>
      </c>
      <c r="L1058" s="29" t="s">
        <v>124</v>
      </c>
      <c r="M1058" s="29" t="s">
        <v>230</v>
      </c>
      <c r="N1058" s="29" t="s">
        <v>163</v>
      </c>
      <c r="O1058" s="29" t="s">
        <v>231</v>
      </c>
      <c r="P1058" s="29" t="s">
        <v>25</v>
      </c>
      <c r="AM1058" s="8">
        <v>43711</v>
      </c>
      <c r="AN1058" s="29" t="s">
        <v>222</v>
      </c>
      <c r="AP1058">
        <v>940</v>
      </c>
      <c r="AQ1058">
        <v>1182</v>
      </c>
    </row>
    <row r="1059" spans="1:43" hidden="1" x14ac:dyDescent="0.25">
      <c r="A1059" s="29" t="s">
        <v>216</v>
      </c>
      <c r="B1059" s="5">
        <v>43626</v>
      </c>
      <c r="C1059" s="6">
        <v>8</v>
      </c>
      <c r="D1059" s="29" t="s">
        <v>217</v>
      </c>
      <c r="E1059" s="29" t="s">
        <v>297</v>
      </c>
      <c r="F1059" s="29" t="s">
        <v>298</v>
      </c>
      <c r="G1059" s="7">
        <v>0.53595443287037037</v>
      </c>
      <c r="H1059" s="3">
        <v>799</v>
      </c>
      <c r="I1059" s="29" t="s">
        <v>228</v>
      </c>
      <c r="J1059" s="3">
        <v>1105</v>
      </c>
      <c r="K1059" s="29" t="s">
        <v>229</v>
      </c>
      <c r="L1059" s="29" t="s">
        <v>124</v>
      </c>
      <c r="M1059" s="29" t="s">
        <v>230</v>
      </c>
      <c r="N1059" s="29" t="s">
        <v>163</v>
      </c>
      <c r="O1059" s="29" t="s">
        <v>231</v>
      </c>
      <c r="P1059" s="29" t="s">
        <v>25</v>
      </c>
      <c r="AM1059" s="8">
        <v>43711</v>
      </c>
      <c r="AN1059" s="29" t="s">
        <v>222</v>
      </c>
      <c r="AP1059">
        <v>1367</v>
      </c>
      <c r="AQ1059">
        <v>1290</v>
      </c>
    </row>
    <row r="1060" spans="1:43" hidden="1" x14ac:dyDescent="0.25">
      <c r="A1060" s="29" t="s">
        <v>216</v>
      </c>
      <c r="B1060" s="5">
        <v>43626</v>
      </c>
      <c r="C1060" s="6">
        <v>8</v>
      </c>
      <c r="D1060" s="29" t="s">
        <v>217</v>
      </c>
      <c r="E1060" s="29" t="s">
        <v>297</v>
      </c>
      <c r="F1060" s="29" t="s">
        <v>298</v>
      </c>
      <c r="G1060" s="7">
        <v>0.53595443287037037</v>
      </c>
      <c r="H1060" s="3">
        <v>799</v>
      </c>
      <c r="I1060" s="29" t="s">
        <v>228</v>
      </c>
      <c r="J1060" s="3">
        <v>1106</v>
      </c>
      <c r="K1060" s="29" t="s">
        <v>229</v>
      </c>
      <c r="L1060" s="29" t="s">
        <v>124</v>
      </c>
      <c r="M1060" s="29" t="s">
        <v>230</v>
      </c>
      <c r="N1060" s="29" t="s">
        <v>163</v>
      </c>
      <c r="O1060" s="29" t="s">
        <v>231</v>
      </c>
      <c r="P1060" s="29" t="s">
        <v>25</v>
      </c>
      <c r="AM1060" s="8">
        <v>43711</v>
      </c>
      <c r="AN1060" s="29" t="s">
        <v>222</v>
      </c>
      <c r="AP1060">
        <v>1937</v>
      </c>
      <c r="AQ1060">
        <v>1447</v>
      </c>
    </row>
    <row r="1061" spans="1:43" hidden="1" x14ac:dyDescent="0.25">
      <c r="A1061" s="29" t="s">
        <v>216</v>
      </c>
      <c r="B1061" s="5">
        <v>43626</v>
      </c>
      <c r="C1061" s="6">
        <v>8</v>
      </c>
      <c r="D1061" s="29" t="s">
        <v>217</v>
      </c>
      <c r="E1061" s="29" t="s">
        <v>297</v>
      </c>
      <c r="F1061" s="29" t="s">
        <v>298</v>
      </c>
      <c r="G1061" s="7">
        <v>0.53595443287037037</v>
      </c>
      <c r="H1061" s="3">
        <v>799</v>
      </c>
      <c r="I1061" s="29" t="s">
        <v>228</v>
      </c>
      <c r="J1061" s="3">
        <v>1107</v>
      </c>
      <c r="K1061" s="29" t="s">
        <v>229</v>
      </c>
      <c r="L1061" s="29" t="s">
        <v>124</v>
      </c>
      <c r="M1061" s="29" t="s">
        <v>230</v>
      </c>
      <c r="N1061" s="29" t="s">
        <v>163</v>
      </c>
      <c r="O1061" s="29" t="s">
        <v>231</v>
      </c>
      <c r="P1061" s="29" t="s">
        <v>25</v>
      </c>
      <c r="AM1061" s="8">
        <v>43711</v>
      </c>
      <c r="AN1061" s="29" t="s">
        <v>222</v>
      </c>
      <c r="AP1061">
        <v>1110</v>
      </c>
      <c r="AQ1061">
        <v>1357</v>
      </c>
    </row>
    <row r="1062" spans="1:43" hidden="1" x14ac:dyDescent="0.25">
      <c r="A1062" s="29" t="s">
        <v>216</v>
      </c>
      <c r="B1062" s="5">
        <v>43626</v>
      </c>
      <c r="C1062" s="6">
        <v>8</v>
      </c>
      <c r="D1062" s="29" t="s">
        <v>217</v>
      </c>
      <c r="E1062" s="29" t="s">
        <v>297</v>
      </c>
      <c r="F1062" s="29" t="s">
        <v>298</v>
      </c>
      <c r="G1062" s="7">
        <v>0.53595443287037037</v>
      </c>
      <c r="H1062" s="3">
        <v>799</v>
      </c>
      <c r="I1062" s="29" t="s">
        <v>228</v>
      </c>
      <c r="J1062" s="3">
        <v>1108</v>
      </c>
      <c r="K1062" s="29" t="s">
        <v>229</v>
      </c>
      <c r="L1062" s="29" t="s">
        <v>124</v>
      </c>
      <c r="M1062" s="29" t="s">
        <v>230</v>
      </c>
      <c r="N1062" s="29" t="s">
        <v>163</v>
      </c>
      <c r="O1062" s="29" t="s">
        <v>231</v>
      </c>
      <c r="P1062" s="29" t="s">
        <v>25</v>
      </c>
      <c r="AM1062" s="8">
        <v>43711</v>
      </c>
      <c r="AN1062" s="29" t="s">
        <v>222</v>
      </c>
      <c r="AP1062">
        <v>1332</v>
      </c>
      <c r="AQ1062">
        <v>1565</v>
      </c>
    </row>
    <row r="1063" spans="1:43" hidden="1" x14ac:dyDescent="0.25">
      <c r="A1063" s="29" t="s">
        <v>216</v>
      </c>
      <c r="B1063" s="5">
        <v>43626</v>
      </c>
      <c r="C1063" s="6">
        <v>8</v>
      </c>
      <c r="D1063" s="29" t="s">
        <v>217</v>
      </c>
      <c r="E1063" s="29" t="s">
        <v>297</v>
      </c>
      <c r="F1063" s="29" t="s">
        <v>298</v>
      </c>
      <c r="G1063" s="7">
        <v>0.53596153935185187</v>
      </c>
      <c r="H1063" s="3">
        <v>803</v>
      </c>
      <c r="I1063" s="29" t="s">
        <v>228</v>
      </c>
      <c r="J1063" s="3">
        <v>1109</v>
      </c>
      <c r="K1063" s="29" t="s">
        <v>229</v>
      </c>
      <c r="L1063" s="29" t="s">
        <v>124</v>
      </c>
      <c r="M1063" s="29" t="s">
        <v>230</v>
      </c>
      <c r="N1063" s="29" t="s">
        <v>163</v>
      </c>
      <c r="O1063" s="29" t="s">
        <v>231</v>
      </c>
      <c r="P1063" s="29" t="s">
        <v>25</v>
      </c>
      <c r="AM1063" s="8">
        <v>43711</v>
      </c>
      <c r="AN1063" s="29" t="s">
        <v>222</v>
      </c>
      <c r="AP1063">
        <v>1587</v>
      </c>
      <c r="AQ1063">
        <v>960</v>
      </c>
    </row>
    <row r="1064" spans="1:43" hidden="1" x14ac:dyDescent="0.25">
      <c r="A1064" s="29" t="s">
        <v>216</v>
      </c>
      <c r="B1064" s="5">
        <v>43626</v>
      </c>
      <c r="C1064" s="6">
        <v>8</v>
      </c>
      <c r="D1064" s="29" t="s">
        <v>217</v>
      </c>
      <c r="E1064" s="29" t="s">
        <v>297</v>
      </c>
      <c r="F1064" s="29" t="s">
        <v>298</v>
      </c>
      <c r="G1064" s="7">
        <v>0.53596331018518517</v>
      </c>
      <c r="H1064" s="3">
        <v>804</v>
      </c>
      <c r="I1064" s="29" t="s">
        <v>228</v>
      </c>
      <c r="J1064" s="3">
        <v>1110</v>
      </c>
      <c r="K1064" s="29" t="s">
        <v>229</v>
      </c>
      <c r="L1064" s="29" t="s">
        <v>124</v>
      </c>
      <c r="M1064" s="29" t="s">
        <v>230</v>
      </c>
      <c r="N1064" s="29" t="s">
        <v>163</v>
      </c>
      <c r="O1064" s="29" t="s">
        <v>231</v>
      </c>
      <c r="P1064" s="29" t="s">
        <v>25</v>
      </c>
      <c r="AM1064" s="8">
        <v>43711</v>
      </c>
      <c r="AN1064" s="29" t="s">
        <v>222</v>
      </c>
      <c r="AP1064">
        <v>1655</v>
      </c>
      <c r="AQ1064">
        <v>1012</v>
      </c>
    </row>
    <row r="1065" spans="1:43" hidden="1" x14ac:dyDescent="0.25">
      <c r="A1065" s="29" t="s">
        <v>216</v>
      </c>
      <c r="B1065" s="5">
        <v>43626</v>
      </c>
      <c r="C1065" s="6">
        <v>8</v>
      </c>
      <c r="D1065" s="29" t="s">
        <v>217</v>
      </c>
      <c r="E1065" s="29" t="s">
        <v>297</v>
      </c>
      <c r="F1065" s="29" t="s">
        <v>298</v>
      </c>
      <c r="G1065" s="7">
        <v>0.53596331018518517</v>
      </c>
      <c r="H1065" s="3">
        <v>804</v>
      </c>
      <c r="I1065" s="29" t="s">
        <v>228</v>
      </c>
      <c r="J1065" s="3">
        <v>1111</v>
      </c>
      <c r="K1065" s="29" t="s">
        <v>229</v>
      </c>
      <c r="L1065" s="29" t="s">
        <v>124</v>
      </c>
      <c r="M1065" s="29" t="s">
        <v>230</v>
      </c>
      <c r="N1065" s="29" t="s">
        <v>163</v>
      </c>
      <c r="O1065" s="29" t="s">
        <v>231</v>
      </c>
      <c r="P1065" s="29" t="s">
        <v>25</v>
      </c>
      <c r="AM1065" s="8">
        <v>43711</v>
      </c>
      <c r="AN1065" s="29" t="s">
        <v>222</v>
      </c>
      <c r="AP1065">
        <v>1527</v>
      </c>
      <c r="AQ1065">
        <v>1080</v>
      </c>
    </row>
    <row r="1066" spans="1:43" hidden="1" x14ac:dyDescent="0.25">
      <c r="A1066" s="29" t="s">
        <v>216</v>
      </c>
      <c r="B1066" s="5">
        <v>43626</v>
      </c>
      <c r="C1066" s="6">
        <v>8</v>
      </c>
      <c r="D1066" s="29" t="s">
        <v>217</v>
      </c>
      <c r="E1066" s="29" t="s">
        <v>297</v>
      </c>
      <c r="F1066" s="29" t="s">
        <v>298</v>
      </c>
      <c r="G1066" s="7">
        <v>0.53596331018518517</v>
      </c>
      <c r="H1066" s="3">
        <v>804</v>
      </c>
      <c r="I1066" s="29" t="s">
        <v>228</v>
      </c>
      <c r="J1066" s="3">
        <v>1112</v>
      </c>
      <c r="K1066" s="29" t="s">
        <v>229</v>
      </c>
      <c r="L1066" s="29" t="s">
        <v>124</v>
      </c>
      <c r="M1066" s="29" t="s">
        <v>230</v>
      </c>
      <c r="N1066" s="29" t="s">
        <v>163</v>
      </c>
      <c r="O1066" s="29" t="s">
        <v>231</v>
      </c>
      <c r="P1066" s="29" t="s">
        <v>25</v>
      </c>
      <c r="AM1066" s="8">
        <v>43711</v>
      </c>
      <c r="AN1066" s="29" t="s">
        <v>222</v>
      </c>
      <c r="AP1066">
        <v>1600</v>
      </c>
      <c r="AQ1066">
        <v>1117</v>
      </c>
    </row>
    <row r="1067" spans="1:43" hidden="1" x14ac:dyDescent="0.25">
      <c r="A1067" s="29" t="s">
        <v>216</v>
      </c>
      <c r="B1067" s="5">
        <v>43626</v>
      </c>
      <c r="C1067" s="6">
        <v>8</v>
      </c>
      <c r="D1067" s="29" t="s">
        <v>217</v>
      </c>
      <c r="E1067" s="29" t="s">
        <v>297</v>
      </c>
      <c r="F1067" s="29" t="s">
        <v>298</v>
      </c>
      <c r="G1067" s="7">
        <v>0.53596331018518517</v>
      </c>
      <c r="H1067" s="3">
        <v>804</v>
      </c>
      <c r="I1067" s="29" t="s">
        <v>228</v>
      </c>
      <c r="J1067" s="3">
        <v>1113</v>
      </c>
      <c r="K1067" s="29" t="s">
        <v>229</v>
      </c>
      <c r="L1067" s="29" t="s">
        <v>124</v>
      </c>
      <c r="M1067" s="29" t="s">
        <v>230</v>
      </c>
      <c r="N1067" s="29" t="s">
        <v>163</v>
      </c>
      <c r="O1067" s="29" t="s">
        <v>231</v>
      </c>
      <c r="P1067" s="29" t="s">
        <v>25</v>
      </c>
      <c r="AM1067" s="8">
        <v>43711</v>
      </c>
      <c r="AN1067" s="29" t="s">
        <v>222</v>
      </c>
      <c r="AP1067">
        <v>1630</v>
      </c>
      <c r="AQ1067">
        <v>1177</v>
      </c>
    </row>
    <row r="1068" spans="1:43" hidden="1" x14ac:dyDescent="0.25">
      <c r="A1068" s="29" t="s">
        <v>216</v>
      </c>
      <c r="B1068" s="5">
        <v>43626</v>
      </c>
      <c r="C1068" s="6">
        <v>8</v>
      </c>
      <c r="D1068" s="29" t="s">
        <v>217</v>
      </c>
      <c r="E1068" s="29" t="s">
        <v>297</v>
      </c>
      <c r="F1068" s="29" t="s">
        <v>298</v>
      </c>
      <c r="G1068" s="7">
        <v>0.53596331018518517</v>
      </c>
      <c r="H1068" s="3">
        <v>804</v>
      </c>
      <c r="I1068" s="29" t="s">
        <v>228</v>
      </c>
      <c r="J1068" s="3">
        <v>1114</v>
      </c>
      <c r="K1068" s="29" t="s">
        <v>229</v>
      </c>
      <c r="L1068" s="29" t="s">
        <v>124</v>
      </c>
      <c r="M1068" s="29" t="s">
        <v>230</v>
      </c>
      <c r="N1068" s="29" t="s">
        <v>163</v>
      </c>
      <c r="O1068" s="29" t="s">
        <v>231</v>
      </c>
      <c r="P1068" s="29" t="s">
        <v>25</v>
      </c>
      <c r="AM1068" s="8">
        <v>43711</v>
      </c>
      <c r="AN1068" s="29" t="s">
        <v>222</v>
      </c>
      <c r="AP1068">
        <v>1207</v>
      </c>
      <c r="AQ1068">
        <v>1537</v>
      </c>
    </row>
    <row r="1069" spans="1:43" hidden="1" x14ac:dyDescent="0.25">
      <c r="A1069" s="29" t="s">
        <v>216</v>
      </c>
      <c r="B1069" s="5">
        <v>43626</v>
      </c>
      <c r="C1069" s="6">
        <v>8</v>
      </c>
      <c r="D1069" s="29" t="s">
        <v>217</v>
      </c>
      <c r="E1069" s="29" t="s">
        <v>297</v>
      </c>
      <c r="F1069" s="29" t="s">
        <v>298</v>
      </c>
      <c r="G1069" s="7">
        <v>0.53596331018518517</v>
      </c>
      <c r="H1069" s="3">
        <v>804</v>
      </c>
      <c r="I1069" s="29" t="s">
        <v>228</v>
      </c>
      <c r="J1069" s="3">
        <v>1115</v>
      </c>
      <c r="K1069" s="29" t="s">
        <v>229</v>
      </c>
      <c r="L1069" s="29" t="s">
        <v>124</v>
      </c>
      <c r="M1069" s="29" t="s">
        <v>230</v>
      </c>
      <c r="N1069" s="29" t="s">
        <v>163</v>
      </c>
      <c r="O1069" s="29" t="s">
        <v>231</v>
      </c>
      <c r="P1069" s="29" t="s">
        <v>25</v>
      </c>
      <c r="AM1069" s="8">
        <v>43711</v>
      </c>
      <c r="AN1069" s="29" t="s">
        <v>222</v>
      </c>
      <c r="AP1069">
        <v>1380</v>
      </c>
      <c r="AQ1069">
        <v>1315</v>
      </c>
    </row>
    <row r="1070" spans="1:43" hidden="1" x14ac:dyDescent="0.25">
      <c r="A1070" s="29" t="s">
        <v>216</v>
      </c>
      <c r="B1070" s="5">
        <v>43626</v>
      </c>
      <c r="C1070" s="6">
        <v>8</v>
      </c>
      <c r="D1070" s="29" t="s">
        <v>217</v>
      </c>
      <c r="E1070" s="29" t="s">
        <v>297</v>
      </c>
      <c r="F1070" s="29" t="s">
        <v>298</v>
      </c>
      <c r="G1070" s="7">
        <v>0.53596331018518517</v>
      </c>
      <c r="H1070" s="3">
        <v>804</v>
      </c>
      <c r="I1070" s="29" t="s">
        <v>228</v>
      </c>
      <c r="J1070" s="3">
        <v>1116</v>
      </c>
      <c r="K1070" s="29" t="s">
        <v>229</v>
      </c>
      <c r="L1070" s="29" t="s">
        <v>124</v>
      </c>
      <c r="M1070" s="29" t="s">
        <v>230</v>
      </c>
      <c r="N1070" s="29" t="s">
        <v>163</v>
      </c>
      <c r="O1070" s="29" t="s">
        <v>231</v>
      </c>
      <c r="P1070" s="29" t="s">
        <v>25</v>
      </c>
      <c r="AM1070" s="8">
        <v>43711</v>
      </c>
      <c r="AN1070" s="29" t="s">
        <v>222</v>
      </c>
      <c r="AP1070">
        <v>1425</v>
      </c>
      <c r="AQ1070">
        <v>1250</v>
      </c>
    </row>
    <row r="1071" spans="1:43" hidden="1" x14ac:dyDescent="0.25">
      <c r="A1071" s="29" t="s">
        <v>216</v>
      </c>
      <c r="B1071" s="5">
        <v>43626</v>
      </c>
      <c r="C1071" s="6">
        <v>8</v>
      </c>
      <c r="D1071" s="29" t="s">
        <v>217</v>
      </c>
      <c r="E1071" s="29" t="s">
        <v>297</v>
      </c>
      <c r="F1071" s="29" t="s">
        <v>298</v>
      </c>
      <c r="G1071" s="7">
        <v>0.53611259259259259</v>
      </c>
      <c r="H1071" s="3">
        <v>888</v>
      </c>
      <c r="I1071" s="29" t="s">
        <v>228</v>
      </c>
      <c r="J1071" s="3">
        <v>1117</v>
      </c>
      <c r="K1071" s="29" t="s">
        <v>229</v>
      </c>
      <c r="L1071" s="29" t="s">
        <v>124</v>
      </c>
      <c r="M1071" s="29" t="s">
        <v>230</v>
      </c>
      <c r="N1071" s="29" t="s">
        <v>163</v>
      </c>
      <c r="O1071" s="29" t="s">
        <v>231</v>
      </c>
      <c r="P1071" s="29" t="s">
        <v>25</v>
      </c>
      <c r="AM1071" s="8">
        <v>43711</v>
      </c>
      <c r="AN1071" s="29" t="s">
        <v>222</v>
      </c>
      <c r="AP1071">
        <v>1795</v>
      </c>
      <c r="AQ1071">
        <v>1022</v>
      </c>
    </row>
    <row r="1072" spans="1:43" hidden="1" x14ac:dyDescent="0.25">
      <c r="A1072" s="29" t="s">
        <v>216</v>
      </c>
      <c r="B1072" s="5">
        <v>43626</v>
      </c>
      <c r="C1072" s="6">
        <v>8</v>
      </c>
      <c r="D1072" s="29" t="s">
        <v>217</v>
      </c>
      <c r="E1072" s="29" t="s">
        <v>297</v>
      </c>
      <c r="F1072" s="29" t="s">
        <v>298</v>
      </c>
      <c r="G1072" s="7">
        <v>0.53611259259259259</v>
      </c>
      <c r="H1072" s="3">
        <v>888</v>
      </c>
      <c r="I1072" s="29" t="s">
        <v>228</v>
      </c>
      <c r="J1072" s="3">
        <v>1118</v>
      </c>
      <c r="K1072" s="29" t="s">
        <v>229</v>
      </c>
      <c r="L1072" s="29" t="s">
        <v>124</v>
      </c>
      <c r="M1072" s="29" t="s">
        <v>230</v>
      </c>
      <c r="N1072" s="29" t="s">
        <v>163</v>
      </c>
      <c r="O1072" s="29" t="s">
        <v>231</v>
      </c>
      <c r="P1072" s="29" t="s">
        <v>25</v>
      </c>
      <c r="AM1072" s="8">
        <v>43711</v>
      </c>
      <c r="AN1072" s="29" t="s">
        <v>222</v>
      </c>
      <c r="AP1072">
        <v>2225</v>
      </c>
      <c r="AQ1072">
        <v>1345</v>
      </c>
    </row>
    <row r="1073" spans="1:43" hidden="1" x14ac:dyDescent="0.25">
      <c r="A1073" s="29" t="s">
        <v>216</v>
      </c>
      <c r="B1073" s="5">
        <v>43626</v>
      </c>
      <c r="C1073" s="6">
        <v>8</v>
      </c>
      <c r="D1073" s="29" t="s">
        <v>217</v>
      </c>
      <c r="E1073" s="29" t="s">
        <v>297</v>
      </c>
      <c r="F1073" s="29" t="s">
        <v>298</v>
      </c>
      <c r="G1073" s="7">
        <v>0.53611259259259259</v>
      </c>
      <c r="H1073" s="3">
        <v>888</v>
      </c>
      <c r="I1073" s="29" t="s">
        <v>228</v>
      </c>
      <c r="J1073" s="3">
        <v>1119</v>
      </c>
      <c r="K1073" s="29" t="s">
        <v>229</v>
      </c>
      <c r="L1073" s="29" t="s">
        <v>124</v>
      </c>
      <c r="M1073" s="29" t="s">
        <v>230</v>
      </c>
      <c r="N1073" s="29" t="s">
        <v>163</v>
      </c>
      <c r="O1073" s="29" t="s">
        <v>231</v>
      </c>
      <c r="P1073" s="29" t="s">
        <v>25</v>
      </c>
      <c r="AM1073" s="8">
        <v>43711</v>
      </c>
      <c r="AN1073" s="29" t="s">
        <v>222</v>
      </c>
      <c r="AP1073">
        <v>1830</v>
      </c>
      <c r="AQ1073">
        <v>1002</v>
      </c>
    </row>
    <row r="1074" spans="1:43" hidden="1" x14ac:dyDescent="0.25">
      <c r="A1074" s="29" t="s">
        <v>216</v>
      </c>
      <c r="B1074" s="5">
        <v>43626</v>
      </c>
      <c r="C1074" s="6">
        <v>8</v>
      </c>
      <c r="D1074" s="29" t="s">
        <v>217</v>
      </c>
      <c r="E1074" s="29" t="s">
        <v>297</v>
      </c>
      <c r="F1074" s="29" t="s">
        <v>298</v>
      </c>
      <c r="G1074" s="7">
        <v>0.53611259259259259</v>
      </c>
      <c r="H1074" s="3">
        <v>888</v>
      </c>
      <c r="I1074" s="29" t="s">
        <v>228</v>
      </c>
      <c r="J1074" s="3">
        <v>1120</v>
      </c>
      <c r="K1074" s="29" t="s">
        <v>229</v>
      </c>
      <c r="L1074" s="29" t="s">
        <v>124</v>
      </c>
      <c r="M1074" s="29" t="s">
        <v>230</v>
      </c>
      <c r="N1074" s="29" t="s">
        <v>163</v>
      </c>
      <c r="O1074" s="29" t="s">
        <v>231</v>
      </c>
      <c r="P1074" s="29" t="s">
        <v>25</v>
      </c>
      <c r="AM1074" s="8">
        <v>43711</v>
      </c>
      <c r="AN1074" s="29" t="s">
        <v>222</v>
      </c>
      <c r="AP1074">
        <v>2115</v>
      </c>
      <c r="AQ1074">
        <v>1365</v>
      </c>
    </row>
    <row r="1075" spans="1:43" hidden="1" x14ac:dyDescent="0.25">
      <c r="A1075" s="29" t="s">
        <v>216</v>
      </c>
      <c r="B1075" s="5">
        <v>43626</v>
      </c>
      <c r="C1075" s="6">
        <v>8</v>
      </c>
      <c r="D1075" s="29" t="s">
        <v>217</v>
      </c>
      <c r="E1075" s="29" t="s">
        <v>297</v>
      </c>
      <c r="F1075" s="29" t="s">
        <v>298</v>
      </c>
      <c r="G1075" s="7">
        <v>0.53611259259259259</v>
      </c>
      <c r="H1075" s="3">
        <v>888</v>
      </c>
      <c r="I1075" s="29" t="s">
        <v>228</v>
      </c>
      <c r="J1075" s="3">
        <v>1121</v>
      </c>
      <c r="K1075" s="29" t="s">
        <v>229</v>
      </c>
      <c r="L1075" s="29" t="s">
        <v>124</v>
      </c>
      <c r="M1075" s="29" t="s">
        <v>230</v>
      </c>
      <c r="N1075" s="29" t="s">
        <v>163</v>
      </c>
      <c r="O1075" s="29" t="s">
        <v>231</v>
      </c>
      <c r="P1075" s="29" t="s">
        <v>25</v>
      </c>
      <c r="AM1075" s="8">
        <v>43711</v>
      </c>
      <c r="AN1075" s="29" t="s">
        <v>222</v>
      </c>
      <c r="AP1075">
        <v>2040</v>
      </c>
      <c r="AQ1075">
        <v>1372</v>
      </c>
    </row>
    <row r="1076" spans="1:43" hidden="1" x14ac:dyDescent="0.25">
      <c r="A1076" s="29" t="s">
        <v>216</v>
      </c>
      <c r="B1076" s="5">
        <v>43626</v>
      </c>
      <c r="C1076" s="6">
        <v>8</v>
      </c>
      <c r="D1076" s="29" t="s">
        <v>217</v>
      </c>
      <c r="E1076" s="29" t="s">
        <v>297</v>
      </c>
      <c r="F1076" s="29" t="s">
        <v>298</v>
      </c>
      <c r="G1076" s="7">
        <v>0.53618011574074076</v>
      </c>
      <c r="H1076" s="3">
        <v>926</v>
      </c>
      <c r="I1076" s="29" t="s">
        <v>228</v>
      </c>
      <c r="J1076" s="3">
        <v>1122</v>
      </c>
      <c r="K1076" s="29" t="s">
        <v>229</v>
      </c>
      <c r="L1076" s="29" t="s">
        <v>204</v>
      </c>
      <c r="N1076" s="29" t="s">
        <v>163</v>
      </c>
      <c r="O1076" s="29" t="s">
        <v>231</v>
      </c>
      <c r="P1076" s="29" t="s">
        <v>25</v>
      </c>
      <c r="AM1076" s="8">
        <v>43711</v>
      </c>
      <c r="AN1076" s="29" t="s">
        <v>222</v>
      </c>
      <c r="AP1076">
        <v>722</v>
      </c>
      <c r="AQ1076">
        <v>1264</v>
      </c>
    </row>
    <row r="1077" spans="1:43" x14ac:dyDescent="0.25">
      <c r="A1077" s="29" t="s">
        <v>216</v>
      </c>
      <c r="B1077" s="5">
        <v>43626</v>
      </c>
      <c r="C1077" s="6">
        <v>8</v>
      </c>
      <c r="D1077" s="29" t="s">
        <v>217</v>
      </c>
      <c r="E1077" s="29" t="s">
        <v>297</v>
      </c>
      <c r="F1077" s="29" t="s">
        <v>219</v>
      </c>
      <c r="G1077" s="7">
        <v>0.53631284255834732</v>
      </c>
      <c r="H1077" s="3">
        <v>1001</v>
      </c>
      <c r="I1077" s="29" t="s">
        <v>220</v>
      </c>
      <c r="J1077" s="29" t="s">
        <v>301</v>
      </c>
      <c r="Q1077" s="1">
        <v>1</v>
      </c>
      <c r="AM1077" s="8">
        <v>43711</v>
      </c>
      <c r="AN1077" s="29" t="s">
        <v>222</v>
      </c>
      <c r="AP1077">
        <v>1</v>
      </c>
      <c r="AQ1077">
        <v>1</v>
      </c>
    </row>
    <row r="1078" spans="1:43" hidden="1" x14ac:dyDescent="0.25">
      <c r="A1078" s="29" t="s">
        <v>216</v>
      </c>
      <c r="B1078" s="5">
        <v>43626</v>
      </c>
      <c r="C1078" s="6">
        <v>8</v>
      </c>
      <c r="D1078" s="29" t="s">
        <v>217</v>
      </c>
      <c r="E1078" s="29" t="s">
        <v>297</v>
      </c>
      <c r="F1078" s="29" t="s">
        <v>298</v>
      </c>
      <c r="G1078" s="7">
        <v>0.53634362268518521</v>
      </c>
      <c r="H1078" s="3">
        <v>1018</v>
      </c>
      <c r="I1078" s="29" t="s">
        <v>228</v>
      </c>
      <c r="J1078" s="3">
        <v>1123</v>
      </c>
      <c r="K1078" s="29" t="s">
        <v>229</v>
      </c>
      <c r="L1078" s="29" t="s">
        <v>124</v>
      </c>
      <c r="M1078" s="29" t="s">
        <v>230</v>
      </c>
      <c r="N1078" s="29" t="s">
        <v>163</v>
      </c>
      <c r="O1078" s="29" t="s">
        <v>231</v>
      </c>
      <c r="P1078" s="29" t="s">
        <v>25</v>
      </c>
      <c r="AM1078" s="8">
        <v>43711</v>
      </c>
      <c r="AN1078" s="29" t="s">
        <v>222</v>
      </c>
      <c r="AP1078">
        <v>1638</v>
      </c>
      <c r="AQ1078">
        <v>957</v>
      </c>
    </row>
    <row r="1079" spans="1:43" hidden="1" x14ac:dyDescent="0.25">
      <c r="A1079" s="29" t="s">
        <v>216</v>
      </c>
      <c r="B1079" s="5">
        <v>43626</v>
      </c>
      <c r="C1079" s="6">
        <v>8</v>
      </c>
      <c r="D1079" s="29" t="s">
        <v>217</v>
      </c>
      <c r="E1079" s="29" t="s">
        <v>297</v>
      </c>
      <c r="F1079" s="29" t="s">
        <v>298</v>
      </c>
      <c r="G1079" s="7">
        <v>0.53640759259259252</v>
      </c>
      <c r="H1079" s="3">
        <v>1054</v>
      </c>
      <c r="I1079" s="29" t="s">
        <v>228</v>
      </c>
      <c r="J1079" s="3">
        <v>1124</v>
      </c>
      <c r="K1079" s="29" t="s">
        <v>229</v>
      </c>
      <c r="L1079" s="29" t="s">
        <v>124</v>
      </c>
      <c r="M1079" s="29" t="s">
        <v>230</v>
      </c>
      <c r="N1079" s="29" t="s">
        <v>163</v>
      </c>
      <c r="O1079" s="29" t="s">
        <v>231</v>
      </c>
      <c r="P1079" s="29" t="s">
        <v>25</v>
      </c>
      <c r="AM1079" s="8">
        <v>43711</v>
      </c>
      <c r="AN1079" s="29" t="s">
        <v>222</v>
      </c>
      <c r="AP1079">
        <v>2037</v>
      </c>
      <c r="AQ1079">
        <v>1272</v>
      </c>
    </row>
    <row r="1080" spans="1:43" hidden="1" x14ac:dyDescent="0.25">
      <c r="A1080" s="29" t="s">
        <v>216</v>
      </c>
      <c r="B1080" s="5">
        <v>43626</v>
      </c>
      <c r="C1080" s="6">
        <v>8</v>
      </c>
      <c r="D1080" s="29" t="s">
        <v>217</v>
      </c>
      <c r="E1080" s="29" t="s">
        <v>297</v>
      </c>
      <c r="F1080" s="29" t="s">
        <v>298</v>
      </c>
      <c r="G1080" s="7">
        <v>0.53640759259259252</v>
      </c>
      <c r="H1080" s="3">
        <v>1054</v>
      </c>
      <c r="I1080" s="29" t="s">
        <v>228</v>
      </c>
      <c r="J1080" s="3">
        <v>1125</v>
      </c>
      <c r="K1080" s="29" t="s">
        <v>229</v>
      </c>
      <c r="L1080" s="29" t="s">
        <v>124</v>
      </c>
      <c r="M1080" s="29" t="s">
        <v>230</v>
      </c>
      <c r="N1080" s="29" t="s">
        <v>163</v>
      </c>
      <c r="O1080" s="29" t="s">
        <v>231</v>
      </c>
      <c r="P1080" s="29" t="s">
        <v>25</v>
      </c>
      <c r="AM1080" s="8">
        <v>43711</v>
      </c>
      <c r="AN1080" s="29" t="s">
        <v>222</v>
      </c>
      <c r="AP1080">
        <v>1675</v>
      </c>
      <c r="AQ1080">
        <v>1347</v>
      </c>
    </row>
    <row r="1081" spans="1:43" hidden="1" x14ac:dyDescent="0.25">
      <c r="A1081" s="29" t="s">
        <v>216</v>
      </c>
      <c r="B1081" s="5">
        <v>43626</v>
      </c>
      <c r="C1081" s="6">
        <v>8</v>
      </c>
      <c r="D1081" s="29" t="s">
        <v>217</v>
      </c>
      <c r="E1081" s="29" t="s">
        <v>297</v>
      </c>
      <c r="F1081" s="29" t="s">
        <v>298</v>
      </c>
      <c r="G1081" s="7">
        <v>0.53641114583333327</v>
      </c>
      <c r="H1081" s="3">
        <v>1056</v>
      </c>
      <c r="I1081" s="29" t="s">
        <v>228</v>
      </c>
      <c r="J1081" s="3">
        <v>1126</v>
      </c>
      <c r="K1081" s="29" t="s">
        <v>229</v>
      </c>
      <c r="L1081" s="29" t="s">
        <v>124</v>
      </c>
      <c r="M1081" s="29" t="s">
        <v>230</v>
      </c>
      <c r="N1081" s="29" t="s">
        <v>163</v>
      </c>
      <c r="O1081" s="29" t="s">
        <v>231</v>
      </c>
      <c r="P1081" s="29" t="s">
        <v>25</v>
      </c>
      <c r="AM1081" s="8">
        <v>43711</v>
      </c>
      <c r="AN1081" s="29" t="s">
        <v>222</v>
      </c>
      <c r="AP1081">
        <v>622</v>
      </c>
      <c r="AQ1081">
        <v>1162</v>
      </c>
    </row>
    <row r="1082" spans="1:43" hidden="1" x14ac:dyDescent="0.25">
      <c r="A1082" s="29" t="s">
        <v>216</v>
      </c>
      <c r="B1082" s="5">
        <v>43626</v>
      </c>
      <c r="C1082" s="6">
        <v>8</v>
      </c>
      <c r="D1082" s="29" t="s">
        <v>217</v>
      </c>
      <c r="E1082" s="29" t="s">
        <v>297</v>
      </c>
      <c r="F1082" s="29" t="s">
        <v>298</v>
      </c>
      <c r="G1082" s="7">
        <v>0.53641114583333327</v>
      </c>
      <c r="H1082" s="3">
        <v>1056</v>
      </c>
      <c r="I1082" s="29" t="s">
        <v>228</v>
      </c>
      <c r="J1082" s="3">
        <v>1127</v>
      </c>
      <c r="K1082" s="29" t="s">
        <v>229</v>
      </c>
      <c r="L1082" s="29" t="s">
        <v>124</v>
      </c>
      <c r="M1082" s="29" t="s">
        <v>230</v>
      </c>
      <c r="N1082" s="29" t="s">
        <v>163</v>
      </c>
      <c r="O1082" s="29" t="s">
        <v>231</v>
      </c>
      <c r="P1082" s="29" t="s">
        <v>25</v>
      </c>
      <c r="AM1082" s="8">
        <v>43711</v>
      </c>
      <c r="AN1082" s="29" t="s">
        <v>222</v>
      </c>
      <c r="AP1082">
        <v>630</v>
      </c>
      <c r="AQ1082">
        <v>1200</v>
      </c>
    </row>
    <row r="1083" spans="1:43" hidden="1" x14ac:dyDescent="0.25">
      <c r="A1083" s="29" t="s">
        <v>216</v>
      </c>
      <c r="B1083" s="5">
        <v>43626</v>
      </c>
      <c r="C1083" s="6">
        <v>8</v>
      </c>
      <c r="D1083" s="29" t="s">
        <v>217</v>
      </c>
      <c r="E1083" s="29" t="s">
        <v>297</v>
      </c>
      <c r="F1083" s="29" t="s">
        <v>298</v>
      </c>
      <c r="G1083" s="7">
        <v>0.53641114583333327</v>
      </c>
      <c r="H1083" s="3">
        <v>1056</v>
      </c>
      <c r="I1083" s="29" t="s">
        <v>228</v>
      </c>
      <c r="J1083" s="3">
        <v>1128</v>
      </c>
      <c r="K1083" s="29" t="s">
        <v>229</v>
      </c>
      <c r="L1083" s="29" t="s">
        <v>124</v>
      </c>
      <c r="M1083" s="29" t="s">
        <v>230</v>
      </c>
      <c r="N1083" s="29" t="s">
        <v>163</v>
      </c>
      <c r="O1083" s="29" t="s">
        <v>231</v>
      </c>
      <c r="P1083" s="29" t="s">
        <v>25</v>
      </c>
      <c r="AM1083" s="8">
        <v>43711</v>
      </c>
      <c r="AN1083" s="29" t="s">
        <v>222</v>
      </c>
      <c r="AP1083">
        <v>587</v>
      </c>
      <c r="AQ1083">
        <v>1237</v>
      </c>
    </row>
    <row r="1084" spans="1:43" hidden="1" x14ac:dyDescent="0.25">
      <c r="A1084" s="29" t="s">
        <v>216</v>
      </c>
      <c r="B1084" s="5">
        <v>43626</v>
      </c>
      <c r="C1084" s="6">
        <v>8</v>
      </c>
      <c r="D1084" s="29" t="s">
        <v>217</v>
      </c>
      <c r="E1084" s="29" t="s">
        <v>297</v>
      </c>
      <c r="F1084" s="29" t="s">
        <v>298</v>
      </c>
      <c r="G1084" s="7">
        <v>0.53641114583333327</v>
      </c>
      <c r="H1084" s="3">
        <v>1056</v>
      </c>
      <c r="I1084" s="29" t="s">
        <v>228</v>
      </c>
      <c r="J1084" s="3">
        <v>1129</v>
      </c>
      <c r="K1084" s="29" t="s">
        <v>229</v>
      </c>
      <c r="L1084" s="29" t="s">
        <v>124</v>
      </c>
      <c r="M1084" s="29" t="s">
        <v>230</v>
      </c>
      <c r="N1084" s="29" t="s">
        <v>163</v>
      </c>
      <c r="O1084" s="29" t="s">
        <v>231</v>
      </c>
      <c r="P1084" s="29" t="s">
        <v>25</v>
      </c>
      <c r="AM1084" s="8">
        <v>43711</v>
      </c>
      <c r="AN1084" s="29" t="s">
        <v>222</v>
      </c>
      <c r="AP1084">
        <v>577</v>
      </c>
      <c r="AQ1084">
        <v>1190</v>
      </c>
    </row>
    <row r="1085" spans="1:43" hidden="1" x14ac:dyDescent="0.25">
      <c r="A1085" s="29" t="s">
        <v>216</v>
      </c>
      <c r="B1085" s="5">
        <v>43626</v>
      </c>
      <c r="C1085" s="6">
        <v>8</v>
      </c>
      <c r="D1085" s="29" t="s">
        <v>217</v>
      </c>
      <c r="E1085" s="29" t="s">
        <v>297</v>
      </c>
      <c r="F1085" s="29" t="s">
        <v>298</v>
      </c>
      <c r="G1085" s="7">
        <v>0.53641114583333327</v>
      </c>
      <c r="H1085" s="3">
        <v>1056</v>
      </c>
      <c r="I1085" s="29" t="s">
        <v>228</v>
      </c>
      <c r="J1085" s="3">
        <v>1130</v>
      </c>
      <c r="K1085" s="29" t="s">
        <v>229</v>
      </c>
      <c r="L1085" s="29" t="s">
        <v>124</v>
      </c>
      <c r="M1085" s="29" t="s">
        <v>230</v>
      </c>
      <c r="N1085" s="29" t="s">
        <v>163</v>
      </c>
      <c r="O1085" s="29" t="s">
        <v>231</v>
      </c>
      <c r="P1085" s="29" t="s">
        <v>25</v>
      </c>
      <c r="AM1085" s="8">
        <v>43711</v>
      </c>
      <c r="AN1085" s="29" t="s">
        <v>222</v>
      </c>
      <c r="AP1085">
        <v>585</v>
      </c>
      <c r="AQ1085">
        <v>1217</v>
      </c>
    </row>
    <row r="1086" spans="1:43" hidden="1" x14ac:dyDescent="0.25">
      <c r="A1086" s="29" t="s">
        <v>216</v>
      </c>
      <c r="B1086" s="5">
        <v>43626</v>
      </c>
      <c r="C1086" s="6">
        <v>8</v>
      </c>
      <c r="D1086" s="29" t="s">
        <v>217</v>
      </c>
      <c r="E1086" s="29" t="s">
        <v>297</v>
      </c>
      <c r="F1086" s="29" t="s">
        <v>298</v>
      </c>
      <c r="G1086" s="7">
        <v>0.53646802083333334</v>
      </c>
      <c r="H1086" s="3">
        <v>1088</v>
      </c>
      <c r="I1086" s="29" t="s">
        <v>228</v>
      </c>
      <c r="J1086" s="3">
        <v>1131</v>
      </c>
      <c r="K1086" s="29" t="s">
        <v>229</v>
      </c>
      <c r="L1086" s="29" t="s">
        <v>124</v>
      </c>
      <c r="M1086" s="29" t="s">
        <v>230</v>
      </c>
      <c r="N1086" s="29" t="s">
        <v>163</v>
      </c>
      <c r="O1086" s="29" t="s">
        <v>231</v>
      </c>
      <c r="P1086" s="29" t="s">
        <v>25</v>
      </c>
      <c r="AM1086" s="8">
        <v>43711</v>
      </c>
      <c r="AN1086" s="29" t="s">
        <v>222</v>
      </c>
      <c r="AP1086">
        <v>172</v>
      </c>
      <c r="AQ1086">
        <v>790</v>
      </c>
    </row>
    <row r="1087" spans="1:43" hidden="1" x14ac:dyDescent="0.25">
      <c r="A1087" s="29" t="s">
        <v>216</v>
      </c>
      <c r="B1087" s="5">
        <v>43626</v>
      </c>
      <c r="C1087" s="6">
        <v>8</v>
      </c>
      <c r="D1087" s="29" t="s">
        <v>217</v>
      </c>
      <c r="E1087" s="29" t="s">
        <v>297</v>
      </c>
      <c r="F1087" s="29" t="s">
        <v>298</v>
      </c>
      <c r="G1087" s="7">
        <v>0.53646802083333334</v>
      </c>
      <c r="H1087" s="3">
        <v>1088</v>
      </c>
      <c r="I1087" s="29" t="s">
        <v>228</v>
      </c>
      <c r="J1087" s="3">
        <v>1132</v>
      </c>
      <c r="K1087" s="29" t="s">
        <v>229</v>
      </c>
      <c r="L1087" s="29" t="s">
        <v>124</v>
      </c>
      <c r="M1087" s="29" t="s">
        <v>230</v>
      </c>
      <c r="N1087" s="29" t="s">
        <v>163</v>
      </c>
      <c r="O1087" s="29" t="s">
        <v>231</v>
      </c>
      <c r="P1087" s="29" t="s">
        <v>25</v>
      </c>
      <c r="AM1087" s="8">
        <v>43711</v>
      </c>
      <c r="AN1087" s="29" t="s">
        <v>222</v>
      </c>
      <c r="AP1087">
        <v>177</v>
      </c>
      <c r="AQ1087">
        <v>840</v>
      </c>
    </row>
    <row r="1088" spans="1:43" hidden="1" x14ac:dyDescent="0.25">
      <c r="A1088" s="29" t="s">
        <v>216</v>
      </c>
      <c r="B1088" s="5">
        <v>43626</v>
      </c>
      <c r="C1088" s="6">
        <v>8</v>
      </c>
      <c r="D1088" s="29" t="s">
        <v>217</v>
      </c>
      <c r="E1088" s="29" t="s">
        <v>297</v>
      </c>
      <c r="F1088" s="29" t="s">
        <v>298</v>
      </c>
      <c r="G1088" s="7">
        <v>0.53646802083333334</v>
      </c>
      <c r="H1088" s="3">
        <v>1088</v>
      </c>
      <c r="I1088" s="29" t="s">
        <v>228</v>
      </c>
      <c r="J1088" s="3">
        <v>1133</v>
      </c>
      <c r="K1088" s="29" t="s">
        <v>229</v>
      </c>
      <c r="L1088" s="29" t="s">
        <v>124</v>
      </c>
      <c r="M1088" s="29" t="s">
        <v>230</v>
      </c>
      <c r="N1088" s="29" t="s">
        <v>163</v>
      </c>
      <c r="O1088" s="29" t="s">
        <v>231</v>
      </c>
      <c r="P1088" s="29" t="s">
        <v>25</v>
      </c>
      <c r="AM1088" s="8">
        <v>43711</v>
      </c>
      <c r="AN1088" s="29" t="s">
        <v>222</v>
      </c>
      <c r="AP1088">
        <v>1765</v>
      </c>
      <c r="AQ1088">
        <v>1287</v>
      </c>
    </row>
    <row r="1089" spans="1:43" hidden="1" x14ac:dyDescent="0.25">
      <c r="A1089" s="29" t="s">
        <v>216</v>
      </c>
      <c r="B1089" s="5">
        <v>43626</v>
      </c>
      <c r="C1089" s="6">
        <v>8</v>
      </c>
      <c r="D1089" s="29" t="s">
        <v>217</v>
      </c>
      <c r="E1089" s="29" t="s">
        <v>297</v>
      </c>
      <c r="F1089" s="29" t="s">
        <v>298</v>
      </c>
      <c r="G1089" s="7">
        <v>0.53646802083333334</v>
      </c>
      <c r="H1089" s="3">
        <v>1088</v>
      </c>
      <c r="I1089" s="29" t="s">
        <v>228</v>
      </c>
      <c r="J1089" s="3">
        <v>1134</v>
      </c>
      <c r="K1089" s="29" t="s">
        <v>229</v>
      </c>
      <c r="L1089" s="29" t="s">
        <v>124</v>
      </c>
      <c r="M1089" s="29" t="s">
        <v>230</v>
      </c>
      <c r="N1089" s="29" t="s">
        <v>163</v>
      </c>
      <c r="O1089" s="29" t="s">
        <v>231</v>
      </c>
      <c r="P1089" s="29" t="s">
        <v>25</v>
      </c>
      <c r="AM1089" s="8">
        <v>43711</v>
      </c>
      <c r="AN1089" s="29" t="s">
        <v>222</v>
      </c>
      <c r="AP1089">
        <v>2135</v>
      </c>
      <c r="AQ1089">
        <v>1082</v>
      </c>
    </row>
    <row r="1090" spans="1:43" hidden="1" x14ac:dyDescent="0.25">
      <c r="A1090" s="29" t="s">
        <v>216</v>
      </c>
      <c r="B1090" s="5">
        <v>43626</v>
      </c>
      <c r="C1090" s="6">
        <v>8</v>
      </c>
      <c r="D1090" s="29" t="s">
        <v>217</v>
      </c>
      <c r="E1090" s="29" t="s">
        <v>297</v>
      </c>
      <c r="F1090" s="29" t="s">
        <v>298</v>
      </c>
      <c r="G1090" s="7">
        <v>0.53646802083333334</v>
      </c>
      <c r="H1090" s="3">
        <v>1088</v>
      </c>
      <c r="I1090" s="29" t="s">
        <v>228</v>
      </c>
      <c r="J1090" s="3">
        <v>1135</v>
      </c>
      <c r="K1090" s="29" t="s">
        <v>229</v>
      </c>
      <c r="L1090" s="29" t="s">
        <v>124</v>
      </c>
      <c r="M1090" s="29" t="s">
        <v>230</v>
      </c>
      <c r="N1090" s="29" t="s">
        <v>163</v>
      </c>
      <c r="O1090" s="29" t="s">
        <v>231</v>
      </c>
      <c r="P1090" s="29" t="s">
        <v>25</v>
      </c>
      <c r="AM1090" s="8">
        <v>43711</v>
      </c>
      <c r="AN1090" s="29" t="s">
        <v>222</v>
      </c>
      <c r="AP1090">
        <v>2110</v>
      </c>
      <c r="AQ1090">
        <v>1115</v>
      </c>
    </row>
    <row r="1091" spans="1:43" hidden="1" x14ac:dyDescent="0.25">
      <c r="A1091" s="29" t="s">
        <v>216</v>
      </c>
      <c r="B1091" s="5">
        <v>43626</v>
      </c>
      <c r="C1091" s="6">
        <v>8</v>
      </c>
      <c r="D1091" s="29" t="s">
        <v>217</v>
      </c>
      <c r="E1091" s="29" t="s">
        <v>297</v>
      </c>
      <c r="F1091" s="29" t="s">
        <v>298</v>
      </c>
      <c r="G1091" s="7">
        <v>0.53646802083333334</v>
      </c>
      <c r="H1091" s="3">
        <v>1088</v>
      </c>
      <c r="I1091" s="29" t="s">
        <v>228</v>
      </c>
      <c r="J1091" s="3">
        <v>1136</v>
      </c>
      <c r="K1091" s="29" t="s">
        <v>229</v>
      </c>
      <c r="L1091" s="29" t="s">
        <v>124</v>
      </c>
      <c r="M1091" s="29" t="s">
        <v>230</v>
      </c>
      <c r="N1091" s="29" t="s">
        <v>163</v>
      </c>
      <c r="O1091" s="29" t="s">
        <v>231</v>
      </c>
      <c r="P1091" s="29" t="s">
        <v>25</v>
      </c>
      <c r="AM1091" s="8">
        <v>43711</v>
      </c>
      <c r="AN1091" s="29" t="s">
        <v>222</v>
      </c>
      <c r="AP1091">
        <v>2040</v>
      </c>
      <c r="AQ1091">
        <v>1090</v>
      </c>
    </row>
    <row r="1092" spans="1:43" hidden="1" x14ac:dyDescent="0.25">
      <c r="A1092" s="29" t="s">
        <v>216</v>
      </c>
      <c r="B1092" s="5">
        <v>43626</v>
      </c>
      <c r="C1092" s="6">
        <v>8</v>
      </c>
      <c r="D1092" s="29" t="s">
        <v>217</v>
      </c>
      <c r="E1092" s="29" t="s">
        <v>297</v>
      </c>
      <c r="F1092" s="29" t="s">
        <v>298</v>
      </c>
      <c r="G1092" s="7">
        <v>0.53646802083333334</v>
      </c>
      <c r="H1092" s="3">
        <v>1088</v>
      </c>
      <c r="I1092" s="29" t="s">
        <v>228</v>
      </c>
      <c r="J1092" s="3">
        <v>1137</v>
      </c>
      <c r="K1092" s="29" t="s">
        <v>229</v>
      </c>
      <c r="L1092" s="29" t="s">
        <v>124</v>
      </c>
      <c r="M1092" s="29" t="s">
        <v>230</v>
      </c>
      <c r="N1092" s="29" t="s">
        <v>163</v>
      </c>
      <c r="O1092" s="29" t="s">
        <v>231</v>
      </c>
      <c r="P1092" s="29" t="s">
        <v>25</v>
      </c>
      <c r="AM1092" s="8">
        <v>43711</v>
      </c>
      <c r="AN1092" s="29" t="s">
        <v>222</v>
      </c>
      <c r="AP1092">
        <v>1852</v>
      </c>
      <c r="AQ1092">
        <v>1185</v>
      </c>
    </row>
    <row r="1093" spans="1:43" hidden="1" x14ac:dyDescent="0.25">
      <c r="A1093" s="29" t="s">
        <v>216</v>
      </c>
      <c r="B1093" s="5">
        <v>43626</v>
      </c>
      <c r="C1093" s="6">
        <v>8</v>
      </c>
      <c r="D1093" s="29" t="s">
        <v>217</v>
      </c>
      <c r="E1093" s="29" t="s">
        <v>297</v>
      </c>
      <c r="F1093" s="29" t="s">
        <v>298</v>
      </c>
      <c r="G1093" s="7">
        <v>0.53648756944444442</v>
      </c>
      <c r="H1093" s="3">
        <v>1099</v>
      </c>
      <c r="I1093" s="29" t="s">
        <v>228</v>
      </c>
      <c r="J1093" s="3">
        <v>1138</v>
      </c>
      <c r="K1093" s="29" t="s">
        <v>270</v>
      </c>
      <c r="L1093" s="29" t="s">
        <v>124</v>
      </c>
      <c r="M1093" s="29" t="s">
        <v>230</v>
      </c>
      <c r="N1093" s="29" t="s">
        <v>163</v>
      </c>
      <c r="O1093" s="29" t="s">
        <v>231</v>
      </c>
      <c r="P1093" s="29" t="s">
        <v>25</v>
      </c>
      <c r="AL1093" s="29" t="s">
        <v>235</v>
      </c>
      <c r="AM1093" s="8">
        <v>43711</v>
      </c>
      <c r="AN1093" s="29" t="s">
        <v>222</v>
      </c>
      <c r="AP1093">
        <v>1842</v>
      </c>
      <c r="AQ1093">
        <v>887</v>
      </c>
    </row>
    <row r="1094" spans="1:43" hidden="1" x14ac:dyDescent="0.25">
      <c r="A1094" s="29" t="s">
        <v>216</v>
      </c>
      <c r="B1094" s="5">
        <v>43626</v>
      </c>
      <c r="C1094" s="6">
        <v>8</v>
      </c>
      <c r="D1094" s="29" t="s">
        <v>217</v>
      </c>
      <c r="E1094" s="29" t="s">
        <v>297</v>
      </c>
      <c r="F1094" s="29" t="s">
        <v>298</v>
      </c>
      <c r="G1094" s="7">
        <v>0.53650001157407401</v>
      </c>
      <c r="H1094" s="3">
        <v>1106</v>
      </c>
      <c r="I1094" s="29" t="s">
        <v>228</v>
      </c>
      <c r="J1094" s="3">
        <v>1139</v>
      </c>
      <c r="K1094" s="29" t="s">
        <v>229</v>
      </c>
      <c r="L1094" s="29" t="s">
        <v>124</v>
      </c>
      <c r="M1094" s="29" t="s">
        <v>230</v>
      </c>
      <c r="N1094" s="29" t="s">
        <v>163</v>
      </c>
      <c r="O1094" s="29" t="s">
        <v>231</v>
      </c>
      <c r="P1094" s="29" t="s">
        <v>25</v>
      </c>
      <c r="AM1094" s="8">
        <v>43711</v>
      </c>
      <c r="AN1094" s="29" t="s">
        <v>222</v>
      </c>
      <c r="AP1094">
        <v>2945</v>
      </c>
      <c r="AQ1094">
        <v>1100</v>
      </c>
    </row>
    <row r="1095" spans="1:43" hidden="1" x14ac:dyDescent="0.25">
      <c r="A1095" s="29" t="s">
        <v>216</v>
      </c>
      <c r="B1095" s="5">
        <v>43626</v>
      </c>
      <c r="C1095" s="6">
        <v>8</v>
      </c>
      <c r="D1095" s="29" t="s">
        <v>217</v>
      </c>
      <c r="E1095" s="29" t="s">
        <v>297</v>
      </c>
      <c r="F1095" s="29" t="s">
        <v>298</v>
      </c>
      <c r="G1095" s="7">
        <v>0.53650001157407401</v>
      </c>
      <c r="H1095" s="3">
        <v>1106</v>
      </c>
      <c r="I1095" s="29" t="s">
        <v>228</v>
      </c>
      <c r="J1095" s="3">
        <v>1140</v>
      </c>
      <c r="K1095" s="29" t="s">
        <v>229</v>
      </c>
      <c r="L1095" s="29" t="s">
        <v>125</v>
      </c>
      <c r="M1095" s="29" t="s">
        <v>232</v>
      </c>
      <c r="N1095" s="29" t="s">
        <v>163</v>
      </c>
      <c r="O1095" s="29" t="s">
        <v>231</v>
      </c>
      <c r="P1095" s="29" t="s">
        <v>25</v>
      </c>
      <c r="AM1095" s="8">
        <v>43711</v>
      </c>
      <c r="AN1095" s="29" t="s">
        <v>222</v>
      </c>
      <c r="AP1095">
        <v>2898</v>
      </c>
      <c r="AQ1095">
        <v>1089</v>
      </c>
    </row>
    <row r="1096" spans="1:43" hidden="1" x14ac:dyDescent="0.25">
      <c r="A1096" s="29" t="s">
        <v>216</v>
      </c>
      <c r="B1096" s="5">
        <v>43626</v>
      </c>
      <c r="C1096" s="6">
        <v>8</v>
      </c>
      <c r="D1096" s="29" t="s">
        <v>217</v>
      </c>
      <c r="E1096" s="29" t="s">
        <v>297</v>
      </c>
      <c r="F1096" s="29" t="s">
        <v>298</v>
      </c>
      <c r="G1096" s="7">
        <v>0.53650001157407401</v>
      </c>
      <c r="H1096" s="3">
        <v>1106</v>
      </c>
      <c r="I1096" s="29" t="s">
        <v>228</v>
      </c>
      <c r="J1096" s="3">
        <v>1141</v>
      </c>
      <c r="K1096" s="29" t="s">
        <v>229</v>
      </c>
      <c r="L1096" s="29" t="s">
        <v>124</v>
      </c>
      <c r="M1096" s="29" t="s">
        <v>230</v>
      </c>
      <c r="N1096" s="29" t="s">
        <v>163</v>
      </c>
      <c r="O1096" s="29" t="s">
        <v>231</v>
      </c>
      <c r="P1096" s="29" t="s">
        <v>25</v>
      </c>
      <c r="AM1096" s="8">
        <v>43711</v>
      </c>
      <c r="AN1096" s="29" t="s">
        <v>222</v>
      </c>
      <c r="AP1096">
        <v>2892</v>
      </c>
      <c r="AQ1096">
        <v>1026</v>
      </c>
    </row>
    <row r="1097" spans="1:43" hidden="1" x14ac:dyDescent="0.25">
      <c r="A1097" s="29" t="s">
        <v>216</v>
      </c>
      <c r="B1097" s="5">
        <v>43626</v>
      </c>
      <c r="C1097" s="6">
        <v>8</v>
      </c>
      <c r="D1097" s="29" t="s">
        <v>217</v>
      </c>
      <c r="E1097" s="29" t="s">
        <v>297</v>
      </c>
      <c r="F1097" s="29" t="s">
        <v>298</v>
      </c>
      <c r="G1097" s="7">
        <v>0.53650001157407401</v>
      </c>
      <c r="H1097" s="3">
        <v>1106</v>
      </c>
      <c r="I1097" s="29" t="s">
        <v>228</v>
      </c>
      <c r="J1097" s="3">
        <v>1142</v>
      </c>
      <c r="K1097" s="29" t="s">
        <v>229</v>
      </c>
      <c r="L1097" s="29" t="s">
        <v>124</v>
      </c>
      <c r="M1097" s="29" t="s">
        <v>230</v>
      </c>
      <c r="N1097" s="29" t="s">
        <v>163</v>
      </c>
      <c r="O1097" s="29" t="s">
        <v>231</v>
      </c>
      <c r="P1097" s="29" t="s">
        <v>25</v>
      </c>
      <c r="AM1097" s="8">
        <v>43711</v>
      </c>
      <c r="AN1097" s="29" t="s">
        <v>222</v>
      </c>
      <c r="AP1097">
        <v>2895</v>
      </c>
      <c r="AQ1097">
        <v>997</v>
      </c>
    </row>
    <row r="1098" spans="1:43" hidden="1" x14ac:dyDescent="0.25">
      <c r="A1098" s="29" t="s">
        <v>216</v>
      </c>
      <c r="B1098" s="5">
        <v>43626</v>
      </c>
      <c r="C1098" s="6">
        <v>8</v>
      </c>
      <c r="D1098" s="29" t="s">
        <v>217</v>
      </c>
      <c r="E1098" s="29" t="s">
        <v>297</v>
      </c>
      <c r="F1098" s="29" t="s">
        <v>298</v>
      </c>
      <c r="G1098" s="7">
        <v>0.53659952546296297</v>
      </c>
      <c r="H1098" s="3">
        <v>1162</v>
      </c>
      <c r="I1098" s="29" t="s">
        <v>228</v>
      </c>
      <c r="J1098" s="3">
        <v>1143</v>
      </c>
      <c r="K1098" s="29" t="s">
        <v>229</v>
      </c>
      <c r="L1098" s="29" t="s">
        <v>124</v>
      </c>
      <c r="M1098" s="29" t="s">
        <v>230</v>
      </c>
      <c r="N1098" s="29" t="s">
        <v>163</v>
      </c>
      <c r="O1098" s="29" t="s">
        <v>231</v>
      </c>
      <c r="P1098" s="29" t="s">
        <v>25</v>
      </c>
      <c r="AM1098" s="8">
        <v>43711</v>
      </c>
      <c r="AN1098" s="29" t="s">
        <v>222</v>
      </c>
      <c r="AP1098">
        <v>887</v>
      </c>
      <c r="AQ1098">
        <v>980</v>
      </c>
    </row>
    <row r="1099" spans="1:43" hidden="1" x14ac:dyDescent="0.25">
      <c r="A1099" s="29" t="s">
        <v>216</v>
      </c>
      <c r="B1099" s="5">
        <v>43626</v>
      </c>
      <c r="C1099" s="6">
        <v>8</v>
      </c>
      <c r="D1099" s="29" t="s">
        <v>217</v>
      </c>
      <c r="E1099" s="29" t="s">
        <v>297</v>
      </c>
      <c r="F1099" s="29" t="s">
        <v>298</v>
      </c>
      <c r="G1099" s="7">
        <v>0.53659952546296297</v>
      </c>
      <c r="H1099" s="3">
        <v>1162</v>
      </c>
      <c r="I1099" s="29" t="s">
        <v>228</v>
      </c>
      <c r="J1099" s="3">
        <v>1144</v>
      </c>
      <c r="K1099" s="29" t="s">
        <v>229</v>
      </c>
      <c r="L1099" s="29" t="s">
        <v>124</v>
      </c>
      <c r="M1099" s="29" t="s">
        <v>230</v>
      </c>
      <c r="N1099" s="29" t="s">
        <v>163</v>
      </c>
      <c r="O1099" s="29" t="s">
        <v>231</v>
      </c>
      <c r="P1099" s="29" t="s">
        <v>25</v>
      </c>
      <c r="AM1099" s="8">
        <v>43711</v>
      </c>
      <c r="AN1099" s="29" t="s">
        <v>222</v>
      </c>
      <c r="AP1099">
        <v>890</v>
      </c>
      <c r="AQ1099">
        <v>1083</v>
      </c>
    </row>
    <row r="1100" spans="1:43" hidden="1" x14ac:dyDescent="0.25">
      <c r="A1100" s="29" t="s">
        <v>216</v>
      </c>
      <c r="B1100" s="5">
        <v>43626</v>
      </c>
      <c r="C1100" s="6">
        <v>8</v>
      </c>
      <c r="D1100" s="29" t="s">
        <v>217</v>
      </c>
      <c r="E1100" s="29" t="s">
        <v>297</v>
      </c>
      <c r="F1100" s="29" t="s">
        <v>298</v>
      </c>
      <c r="G1100" s="7">
        <v>0.5366155208333333</v>
      </c>
      <c r="H1100" s="3">
        <v>1171</v>
      </c>
      <c r="I1100" s="29" t="s">
        <v>228</v>
      </c>
      <c r="J1100" s="3">
        <v>1145</v>
      </c>
      <c r="K1100" s="29" t="s">
        <v>229</v>
      </c>
      <c r="L1100" s="29" t="s">
        <v>124</v>
      </c>
      <c r="M1100" s="29" t="s">
        <v>230</v>
      </c>
      <c r="N1100" s="29" t="s">
        <v>163</v>
      </c>
      <c r="O1100" s="29" t="s">
        <v>231</v>
      </c>
      <c r="P1100" s="29" t="s">
        <v>25</v>
      </c>
      <c r="AM1100" s="8">
        <v>43711</v>
      </c>
      <c r="AN1100" s="29" t="s">
        <v>222</v>
      </c>
      <c r="AP1100">
        <v>1135</v>
      </c>
      <c r="AQ1100">
        <v>825</v>
      </c>
    </row>
    <row r="1101" spans="1:43" hidden="1" x14ac:dyDescent="0.25">
      <c r="A1101" s="29" t="s">
        <v>216</v>
      </c>
      <c r="B1101" s="5">
        <v>43626</v>
      </c>
      <c r="C1101" s="6">
        <v>8</v>
      </c>
      <c r="D1101" s="29" t="s">
        <v>217</v>
      </c>
      <c r="E1101" s="29" t="s">
        <v>297</v>
      </c>
      <c r="F1101" s="29" t="s">
        <v>298</v>
      </c>
      <c r="G1101" s="7">
        <v>0.53669548611111118</v>
      </c>
      <c r="H1101" s="3">
        <v>1216</v>
      </c>
      <c r="I1101" s="29" t="s">
        <v>228</v>
      </c>
      <c r="J1101" s="3">
        <v>1146</v>
      </c>
      <c r="K1101" s="29" t="s">
        <v>229</v>
      </c>
      <c r="L1101" s="29" t="s">
        <v>124</v>
      </c>
      <c r="M1101" s="29" t="s">
        <v>230</v>
      </c>
      <c r="N1101" s="29" t="s">
        <v>163</v>
      </c>
      <c r="O1101" s="29" t="s">
        <v>231</v>
      </c>
      <c r="P1101" s="29" t="s">
        <v>25</v>
      </c>
      <c r="AM1101" s="8">
        <v>43711</v>
      </c>
      <c r="AN1101" s="29" t="s">
        <v>222</v>
      </c>
      <c r="AP1101">
        <v>2737</v>
      </c>
      <c r="AQ1101">
        <v>1182</v>
      </c>
    </row>
    <row r="1102" spans="1:43" hidden="1" x14ac:dyDescent="0.25">
      <c r="A1102" s="29" t="s">
        <v>216</v>
      </c>
      <c r="B1102" s="5">
        <v>43626</v>
      </c>
      <c r="C1102" s="6">
        <v>8</v>
      </c>
      <c r="D1102" s="29" t="s">
        <v>217</v>
      </c>
      <c r="E1102" s="29" t="s">
        <v>297</v>
      </c>
      <c r="F1102" s="29" t="s">
        <v>298</v>
      </c>
      <c r="G1102" s="7">
        <v>0.53672747685185185</v>
      </c>
      <c r="H1102" s="3">
        <v>1234</v>
      </c>
      <c r="I1102" s="29" t="s">
        <v>228</v>
      </c>
      <c r="J1102" s="3">
        <v>1147</v>
      </c>
      <c r="K1102" s="29" t="s">
        <v>229</v>
      </c>
      <c r="L1102" s="29" t="s">
        <v>124</v>
      </c>
      <c r="M1102" s="29" t="s">
        <v>230</v>
      </c>
      <c r="N1102" s="29" t="s">
        <v>163</v>
      </c>
      <c r="O1102" s="29" t="s">
        <v>231</v>
      </c>
      <c r="P1102" s="29" t="s">
        <v>25</v>
      </c>
      <c r="AM1102" s="8">
        <v>43711</v>
      </c>
      <c r="AN1102" s="29" t="s">
        <v>222</v>
      </c>
      <c r="AP1102">
        <v>2927</v>
      </c>
      <c r="AQ1102">
        <v>1080</v>
      </c>
    </row>
    <row r="1103" spans="1:43" hidden="1" x14ac:dyDescent="0.25">
      <c r="A1103" s="29" t="s">
        <v>216</v>
      </c>
      <c r="B1103" s="5">
        <v>43626</v>
      </c>
      <c r="C1103" s="6">
        <v>8</v>
      </c>
      <c r="D1103" s="29" t="s">
        <v>217</v>
      </c>
      <c r="E1103" s="29" t="s">
        <v>297</v>
      </c>
      <c r="F1103" s="29" t="s">
        <v>298</v>
      </c>
      <c r="G1103" s="7">
        <v>0.53681100694444439</v>
      </c>
      <c r="H1103" s="3">
        <v>1281</v>
      </c>
      <c r="I1103" s="29" t="s">
        <v>228</v>
      </c>
      <c r="J1103" s="3">
        <v>1148</v>
      </c>
      <c r="K1103" s="29" t="s">
        <v>229</v>
      </c>
      <c r="L1103" s="29" t="s">
        <v>124</v>
      </c>
      <c r="M1103" s="29" t="s">
        <v>231</v>
      </c>
      <c r="N1103" s="29" t="s">
        <v>163</v>
      </c>
      <c r="O1103" s="29" t="s">
        <v>231</v>
      </c>
      <c r="P1103" s="29" t="s">
        <v>25</v>
      </c>
      <c r="AM1103" s="8">
        <v>43711</v>
      </c>
      <c r="AN1103" s="29" t="s">
        <v>222</v>
      </c>
      <c r="AP1103">
        <v>2465</v>
      </c>
      <c r="AQ1103">
        <v>817</v>
      </c>
    </row>
    <row r="1104" spans="1:43" hidden="1" x14ac:dyDescent="0.25">
      <c r="A1104" s="29" t="s">
        <v>216</v>
      </c>
      <c r="B1104" s="5">
        <v>43626</v>
      </c>
      <c r="C1104" s="6">
        <v>8</v>
      </c>
      <c r="D1104" s="29" t="s">
        <v>217</v>
      </c>
      <c r="E1104" s="29" t="s">
        <v>297</v>
      </c>
      <c r="F1104" s="29" t="s">
        <v>298</v>
      </c>
      <c r="G1104" s="7">
        <v>0.53681100694444439</v>
      </c>
      <c r="H1104" s="3">
        <v>1281</v>
      </c>
      <c r="I1104" s="29" t="s">
        <v>228</v>
      </c>
      <c r="J1104" s="3">
        <v>1149</v>
      </c>
      <c r="K1104" s="29" t="s">
        <v>229</v>
      </c>
      <c r="L1104" s="29" t="s">
        <v>124</v>
      </c>
      <c r="M1104" s="29" t="s">
        <v>231</v>
      </c>
      <c r="N1104" s="29" t="s">
        <v>163</v>
      </c>
      <c r="O1104" s="29" t="s">
        <v>231</v>
      </c>
      <c r="P1104" s="29" t="s">
        <v>25</v>
      </c>
      <c r="AM1104" s="8">
        <v>43711</v>
      </c>
      <c r="AN1104" s="29" t="s">
        <v>222</v>
      </c>
      <c r="AP1104">
        <v>2450</v>
      </c>
      <c r="AQ1104">
        <v>855</v>
      </c>
    </row>
    <row r="1105" spans="1:43" hidden="1" x14ac:dyDescent="0.25">
      <c r="A1105" s="29" t="s">
        <v>216</v>
      </c>
      <c r="B1105" s="5">
        <v>43626</v>
      </c>
      <c r="C1105" s="6">
        <v>8</v>
      </c>
      <c r="D1105" s="29" t="s">
        <v>217</v>
      </c>
      <c r="E1105" s="29" t="s">
        <v>297</v>
      </c>
      <c r="F1105" s="29" t="s">
        <v>298</v>
      </c>
      <c r="G1105" s="7">
        <v>0.53681100694444439</v>
      </c>
      <c r="H1105" s="3">
        <v>1281</v>
      </c>
      <c r="I1105" s="29" t="s">
        <v>228</v>
      </c>
      <c r="J1105" s="3">
        <v>1150</v>
      </c>
      <c r="K1105" s="29" t="s">
        <v>229</v>
      </c>
      <c r="L1105" s="29" t="s">
        <v>124</v>
      </c>
      <c r="M1105" s="29" t="s">
        <v>231</v>
      </c>
      <c r="N1105" s="29" t="s">
        <v>163</v>
      </c>
      <c r="O1105" s="29" t="s">
        <v>231</v>
      </c>
      <c r="P1105" s="29" t="s">
        <v>25</v>
      </c>
      <c r="AM1105" s="8">
        <v>43711</v>
      </c>
      <c r="AN1105" s="29" t="s">
        <v>222</v>
      </c>
      <c r="AP1105">
        <v>2427</v>
      </c>
      <c r="AQ1105">
        <v>892</v>
      </c>
    </row>
    <row r="1106" spans="1:43" hidden="1" x14ac:dyDescent="0.25">
      <c r="A1106" s="29" t="s">
        <v>216</v>
      </c>
      <c r="B1106" s="5">
        <v>43626</v>
      </c>
      <c r="C1106" s="6">
        <v>8</v>
      </c>
      <c r="D1106" s="29" t="s">
        <v>217</v>
      </c>
      <c r="E1106" s="29" t="s">
        <v>297</v>
      </c>
      <c r="F1106" s="29" t="s">
        <v>298</v>
      </c>
      <c r="G1106" s="7">
        <v>0.53681100694444439</v>
      </c>
      <c r="H1106" s="3">
        <v>1281</v>
      </c>
      <c r="I1106" s="29" t="s">
        <v>228</v>
      </c>
      <c r="J1106" s="3">
        <v>1151</v>
      </c>
      <c r="K1106" s="29" t="s">
        <v>229</v>
      </c>
      <c r="L1106" s="29" t="s">
        <v>124</v>
      </c>
      <c r="M1106" s="29" t="s">
        <v>231</v>
      </c>
      <c r="N1106" s="29" t="s">
        <v>163</v>
      </c>
      <c r="O1106" s="29" t="s">
        <v>231</v>
      </c>
      <c r="P1106" s="29" t="s">
        <v>25</v>
      </c>
      <c r="AM1106" s="8">
        <v>43711</v>
      </c>
      <c r="AN1106" s="29" t="s">
        <v>222</v>
      </c>
      <c r="AP1106">
        <v>2425</v>
      </c>
      <c r="AQ1106">
        <v>920</v>
      </c>
    </row>
    <row r="1107" spans="1:43" hidden="1" x14ac:dyDescent="0.25">
      <c r="A1107" s="29" t="s">
        <v>216</v>
      </c>
      <c r="B1107" s="5">
        <v>43626</v>
      </c>
      <c r="C1107" s="6">
        <v>8</v>
      </c>
      <c r="D1107" s="29" t="s">
        <v>217</v>
      </c>
      <c r="E1107" s="29" t="s">
        <v>297</v>
      </c>
      <c r="F1107" s="29" t="s">
        <v>298</v>
      </c>
      <c r="G1107" s="7">
        <v>0.53681100694444439</v>
      </c>
      <c r="H1107" s="3">
        <v>1281</v>
      </c>
      <c r="I1107" s="29" t="s">
        <v>228</v>
      </c>
      <c r="J1107" s="3">
        <v>1152</v>
      </c>
      <c r="K1107" s="29" t="s">
        <v>229</v>
      </c>
      <c r="L1107" s="29" t="s">
        <v>124</v>
      </c>
      <c r="M1107" s="29" t="s">
        <v>231</v>
      </c>
      <c r="N1107" s="29" t="s">
        <v>163</v>
      </c>
      <c r="O1107" s="29" t="s">
        <v>231</v>
      </c>
      <c r="P1107" s="29" t="s">
        <v>25</v>
      </c>
      <c r="AM1107" s="8">
        <v>43711</v>
      </c>
      <c r="AN1107" s="29" t="s">
        <v>222</v>
      </c>
      <c r="AP1107">
        <v>2410</v>
      </c>
      <c r="AQ1107">
        <v>980</v>
      </c>
    </row>
    <row r="1108" spans="1:43" hidden="1" x14ac:dyDescent="0.25">
      <c r="A1108" s="29" t="s">
        <v>216</v>
      </c>
      <c r="B1108" s="5">
        <v>43626</v>
      </c>
      <c r="C1108" s="6">
        <v>8</v>
      </c>
      <c r="D1108" s="29" t="s">
        <v>217</v>
      </c>
      <c r="E1108" s="29" t="s">
        <v>297</v>
      </c>
      <c r="F1108" s="29" t="s">
        <v>298</v>
      </c>
      <c r="G1108" s="7">
        <v>0.53681100694444439</v>
      </c>
      <c r="H1108" s="3">
        <v>1281</v>
      </c>
      <c r="I1108" s="29" t="s">
        <v>228</v>
      </c>
      <c r="J1108" s="3">
        <v>1153</v>
      </c>
      <c r="K1108" s="29" t="s">
        <v>229</v>
      </c>
      <c r="L1108" s="29" t="s">
        <v>124</v>
      </c>
      <c r="M1108" s="29" t="s">
        <v>231</v>
      </c>
      <c r="N1108" s="29" t="s">
        <v>163</v>
      </c>
      <c r="O1108" s="29" t="s">
        <v>231</v>
      </c>
      <c r="P1108" s="29" t="s">
        <v>25</v>
      </c>
      <c r="AM1108" s="8">
        <v>43711</v>
      </c>
      <c r="AN1108" s="29" t="s">
        <v>222</v>
      </c>
      <c r="AP1108">
        <v>2400</v>
      </c>
      <c r="AQ1108">
        <v>1040</v>
      </c>
    </row>
    <row r="1109" spans="1:43" hidden="1" x14ac:dyDescent="0.25">
      <c r="A1109" s="29" t="s">
        <v>216</v>
      </c>
      <c r="B1109" s="5">
        <v>43626</v>
      </c>
      <c r="C1109" s="6">
        <v>8</v>
      </c>
      <c r="D1109" s="29" t="s">
        <v>217</v>
      </c>
      <c r="E1109" s="29" t="s">
        <v>297</v>
      </c>
      <c r="F1109" s="29" t="s">
        <v>298</v>
      </c>
      <c r="G1109" s="7">
        <v>0.53681100694444439</v>
      </c>
      <c r="H1109" s="3">
        <v>1281</v>
      </c>
      <c r="I1109" s="29" t="s">
        <v>228</v>
      </c>
      <c r="J1109" s="3">
        <v>1154</v>
      </c>
      <c r="K1109" s="29" t="s">
        <v>229</v>
      </c>
      <c r="L1109" s="29" t="s">
        <v>124</v>
      </c>
      <c r="M1109" s="29" t="s">
        <v>230</v>
      </c>
      <c r="N1109" s="29" t="s">
        <v>163</v>
      </c>
      <c r="O1109" s="29" t="s">
        <v>231</v>
      </c>
      <c r="P1109" s="29" t="s">
        <v>25</v>
      </c>
      <c r="AM1109" s="8">
        <v>43711</v>
      </c>
      <c r="AN1109" s="29" t="s">
        <v>222</v>
      </c>
      <c r="AP1109">
        <v>1175</v>
      </c>
      <c r="AQ1109">
        <v>1112</v>
      </c>
    </row>
    <row r="1110" spans="1:43" hidden="1" x14ac:dyDescent="0.25">
      <c r="A1110" s="29" t="s">
        <v>216</v>
      </c>
      <c r="B1110" s="5">
        <v>43626</v>
      </c>
      <c r="C1110" s="6">
        <v>8</v>
      </c>
      <c r="D1110" s="29" t="s">
        <v>217</v>
      </c>
      <c r="E1110" s="29" t="s">
        <v>297</v>
      </c>
      <c r="F1110" s="29" t="s">
        <v>298</v>
      </c>
      <c r="G1110" s="7">
        <v>0.53681277777777781</v>
      </c>
      <c r="H1110" s="3">
        <v>1282</v>
      </c>
      <c r="I1110" s="29" t="s">
        <v>228</v>
      </c>
      <c r="J1110" s="3">
        <v>1155</v>
      </c>
      <c r="K1110" s="29" t="s">
        <v>229</v>
      </c>
      <c r="L1110" s="29" t="s">
        <v>71</v>
      </c>
      <c r="M1110" s="29" t="s">
        <v>231</v>
      </c>
      <c r="N1110" s="29" t="s">
        <v>171</v>
      </c>
      <c r="O1110" s="29" t="s">
        <v>231</v>
      </c>
      <c r="P1110" s="29" t="s">
        <v>25</v>
      </c>
      <c r="AM1110" s="8">
        <v>43711</v>
      </c>
      <c r="AN1110" s="29" t="s">
        <v>222</v>
      </c>
      <c r="AP1110">
        <v>2100</v>
      </c>
      <c r="AQ1110">
        <v>1052</v>
      </c>
    </row>
    <row r="1111" spans="1:43" hidden="1" x14ac:dyDescent="0.25">
      <c r="A1111" s="29" t="s">
        <v>216</v>
      </c>
      <c r="B1111" s="5">
        <v>43626</v>
      </c>
      <c r="C1111" s="6">
        <v>8</v>
      </c>
      <c r="D1111" s="29" t="s">
        <v>217</v>
      </c>
      <c r="E1111" s="29" t="s">
        <v>297</v>
      </c>
      <c r="F1111" s="29" t="s">
        <v>298</v>
      </c>
      <c r="G1111" s="7">
        <v>0.53696561342592586</v>
      </c>
      <c r="H1111" s="3">
        <v>1368</v>
      </c>
      <c r="I1111" s="29" t="s">
        <v>228</v>
      </c>
      <c r="J1111" s="3">
        <v>1157</v>
      </c>
      <c r="K1111" s="29" t="s">
        <v>229</v>
      </c>
      <c r="L1111" s="29" t="s">
        <v>124</v>
      </c>
      <c r="M1111" s="29" t="s">
        <v>232</v>
      </c>
      <c r="N1111" s="29" t="s">
        <v>163</v>
      </c>
      <c r="O1111" s="29" t="s">
        <v>231</v>
      </c>
      <c r="P1111" s="29" t="s">
        <v>25</v>
      </c>
      <c r="AM1111" s="8">
        <v>43711</v>
      </c>
      <c r="AN1111" s="29" t="s">
        <v>222</v>
      </c>
      <c r="AP1111">
        <v>2035</v>
      </c>
      <c r="AQ1111">
        <v>1120</v>
      </c>
    </row>
    <row r="1112" spans="1:43" x14ac:dyDescent="0.25">
      <c r="A1112" s="29" t="s">
        <v>216</v>
      </c>
      <c r="B1112" s="5">
        <v>43626</v>
      </c>
      <c r="C1112" s="6">
        <v>8</v>
      </c>
      <c r="D1112" s="29" t="s">
        <v>217</v>
      </c>
      <c r="E1112" s="29" t="s">
        <v>297</v>
      </c>
      <c r="F1112" s="29" t="s">
        <v>219</v>
      </c>
      <c r="G1112" s="7">
        <v>0.53720112726344693</v>
      </c>
      <c r="H1112" s="3">
        <v>1501</v>
      </c>
      <c r="I1112" s="29" t="s">
        <v>220</v>
      </c>
      <c r="J1112" s="29" t="s">
        <v>302</v>
      </c>
      <c r="Q1112" s="1">
        <v>0</v>
      </c>
      <c r="AM1112" s="8">
        <v>43711</v>
      </c>
      <c r="AN1112" s="29" t="s">
        <v>222</v>
      </c>
      <c r="AP1112">
        <v>1</v>
      </c>
      <c r="AQ1112">
        <v>1</v>
      </c>
    </row>
    <row r="1113" spans="1:43" x14ac:dyDescent="0.25">
      <c r="A1113" s="29" t="s">
        <v>216</v>
      </c>
      <c r="B1113" s="5">
        <v>43626</v>
      </c>
      <c r="C1113" s="6">
        <v>8</v>
      </c>
      <c r="D1113" s="29" t="s">
        <v>217</v>
      </c>
      <c r="E1113" s="29" t="s">
        <v>297</v>
      </c>
      <c r="F1113" s="29" t="s">
        <v>219</v>
      </c>
      <c r="G1113" s="7">
        <v>0.53808941196854654</v>
      </c>
      <c r="H1113" s="3">
        <v>2001</v>
      </c>
      <c r="I1113" s="29" t="s">
        <v>220</v>
      </c>
      <c r="J1113" s="29" t="s">
        <v>303</v>
      </c>
      <c r="Q1113" s="1">
        <v>0</v>
      </c>
      <c r="AM1113" s="8">
        <v>43711</v>
      </c>
      <c r="AN1113" s="29" t="s">
        <v>222</v>
      </c>
      <c r="AP1113">
        <v>1</v>
      </c>
      <c r="AQ1113">
        <v>1</v>
      </c>
    </row>
    <row r="1114" spans="1:43" x14ac:dyDescent="0.25">
      <c r="A1114" s="29" t="s">
        <v>216</v>
      </c>
      <c r="B1114" s="5">
        <v>43626</v>
      </c>
      <c r="C1114" s="6">
        <v>8</v>
      </c>
      <c r="D1114" s="29" t="s">
        <v>217</v>
      </c>
      <c r="E1114" s="29" t="s">
        <v>297</v>
      </c>
      <c r="F1114" s="29" t="s">
        <v>219</v>
      </c>
      <c r="G1114" s="7">
        <v>0.53897769667364614</v>
      </c>
      <c r="H1114" s="3">
        <v>2501</v>
      </c>
      <c r="I1114" s="29" t="s">
        <v>220</v>
      </c>
      <c r="J1114" s="29" t="s">
        <v>304</v>
      </c>
      <c r="Q1114" s="1">
        <v>0</v>
      </c>
      <c r="AM1114" s="8">
        <v>43711</v>
      </c>
      <c r="AN1114" s="29" t="s">
        <v>222</v>
      </c>
      <c r="AP1114">
        <v>1</v>
      </c>
      <c r="AQ1114">
        <v>1</v>
      </c>
    </row>
    <row r="1115" spans="1:43" hidden="1" x14ac:dyDescent="0.25">
      <c r="A1115" s="29" t="s">
        <v>216</v>
      </c>
      <c r="B1115" s="5">
        <v>43626</v>
      </c>
      <c r="C1115" s="6">
        <v>8</v>
      </c>
      <c r="D1115" s="29" t="s">
        <v>217</v>
      </c>
      <c r="E1115" s="29" t="s">
        <v>297</v>
      </c>
      <c r="F1115" s="29" t="s">
        <v>298</v>
      </c>
      <c r="G1115" s="7">
        <v>0.53957995370370371</v>
      </c>
      <c r="H1115" s="3">
        <v>2839</v>
      </c>
      <c r="I1115" s="29" t="s">
        <v>244</v>
      </c>
      <c r="J1115" s="3">
        <v>1379</v>
      </c>
      <c r="K1115" s="29" t="s">
        <v>211</v>
      </c>
      <c r="L1115" s="29" t="s">
        <v>211</v>
      </c>
      <c r="N1115" s="29" t="s">
        <v>211</v>
      </c>
      <c r="P1115" s="29" t="s">
        <v>245</v>
      </c>
      <c r="AM1115" s="8">
        <v>43711</v>
      </c>
      <c r="AN1115" s="29" t="s">
        <v>222</v>
      </c>
      <c r="AP1115">
        <v>1475</v>
      </c>
      <c r="AQ1115">
        <v>1095</v>
      </c>
    </row>
    <row r="1116" spans="1:43" hidden="1" x14ac:dyDescent="0.25">
      <c r="A1116" s="29" t="s">
        <v>216</v>
      </c>
      <c r="B1116" s="5">
        <v>43626</v>
      </c>
      <c r="C1116" s="6">
        <v>8</v>
      </c>
      <c r="D1116" s="29" t="s">
        <v>217</v>
      </c>
      <c r="E1116" s="29" t="s">
        <v>305</v>
      </c>
      <c r="F1116" s="29" t="s">
        <v>298</v>
      </c>
      <c r="G1116" s="7">
        <v>0.54065342592592591</v>
      </c>
      <c r="H1116" s="3">
        <v>1</v>
      </c>
      <c r="I1116" s="29" t="s">
        <v>224</v>
      </c>
      <c r="J1116" s="3">
        <v>1382</v>
      </c>
      <c r="K1116" s="29" t="s">
        <v>211</v>
      </c>
      <c r="L1116" s="29" t="s">
        <v>211</v>
      </c>
      <c r="N1116" s="29" t="s">
        <v>211</v>
      </c>
      <c r="P1116" s="29" t="s">
        <v>225</v>
      </c>
      <c r="AM1116" s="8">
        <v>43711</v>
      </c>
      <c r="AN1116" s="29" t="s">
        <v>222</v>
      </c>
      <c r="AP1116">
        <v>1312</v>
      </c>
      <c r="AQ1116">
        <v>1092</v>
      </c>
    </row>
    <row r="1117" spans="1:43" x14ac:dyDescent="0.25">
      <c r="A1117" s="29" t="s">
        <v>216</v>
      </c>
      <c r="B1117" s="5">
        <v>43626</v>
      </c>
      <c r="C1117" s="6">
        <v>8</v>
      </c>
      <c r="D1117" s="29" t="s">
        <v>217</v>
      </c>
      <c r="E1117" s="29" t="s">
        <v>305</v>
      </c>
      <c r="F1117" s="29" t="s">
        <v>219</v>
      </c>
      <c r="G1117" s="7">
        <v>0.54065342592592591</v>
      </c>
      <c r="H1117" s="3">
        <v>1</v>
      </c>
      <c r="I1117" s="29" t="s">
        <v>220</v>
      </c>
      <c r="J1117" s="29" t="s">
        <v>306</v>
      </c>
      <c r="Q1117" s="1">
        <v>0</v>
      </c>
      <c r="AM1117" s="8">
        <v>43711</v>
      </c>
      <c r="AN1117" s="29" t="s">
        <v>222</v>
      </c>
      <c r="AP1117">
        <v>1</v>
      </c>
      <c r="AQ1117">
        <v>1</v>
      </c>
    </row>
    <row r="1118" spans="1:43" x14ac:dyDescent="0.25">
      <c r="A1118" s="29" t="s">
        <v>216</v>
      </c>
      <c r="B1118" s="5">
        <v>43626</v>
      </c>
      <c r="C1118" s="6">
        <v>8</v>
      </c>
      <c r="D1118" s="29" t="s">
        <v>217</v>
      </c>
      <c r="E1118" s="29" t="s">
        <v>305</v>
      </c>
      <c r="F1118" s="29" t="s">
        <v>219</v>
      </c>
      <c r="G1118" s="7">
        <v>0.54154172493922492</v>
      </c>
      <c r="H1118" s="3">
        <v>501</v>
      </c>
      <c r="I1118" s="29" t="s">
        <v>220</v>
      </c>
      <c r="J1118" s="29" t="s">
        <v>307</v>
      </c>
      <c r="Q1118" s="1">
        <v>0</v>
      </c>
      <c r="AM1118" s="8">
        <v>43711</v>
      </c>
      <c r="AN1118" s="29" t="s">
        <v>222</v>
      </c>
      <c r="AP1118">
        <v>1</v>
      </c>
      <c r="AQ1118">
        <v>1</v>
      </c>
    </row>
    <row r="1119" spans="1:43" x14ac:dyDescent="0.25">
      <c r="A1119" s="29" t="s">
        <v>216</v>
      </c>
      <c r="B1119" s="5">
        <v>43626</v>
      </c>
      <c r="C1119" s="6">
        <v>8</v>
      </c>
      <c r="D1119" s="29" t="s">
        <v>217</v>
      </c>
      <c r="E1119" s="29" t="s">
        <v>305</v>
      </c>
      <c r="F1119" s="29" t="s">
        <v>219</v>
      </c>
      <c r="G1119" s="7">
        <v>0.54243002395252393</v>
      </c>
      <c r="H1119" s="3">
        <v>1001</v>
      </c>
      <c r="I1119" s="29" t="s">
        <v>220</v>
      </c>
      <c r="J1119" s="29" t="s">
        <v>308</v>
      </c>
      <c r="Q1119" s="1">
        <v>1</v>
      </c>
      <c r="AM1119" s="8">
        <v>43711</v>
      </c>
      <c r="AN1119" s="29" t="s">
        <v>222</v>
      </c>
      <c r="AP1119">
        <v>1</v>
      </c>
      <c r="AQ1119">
        <v>1</v>
      </c>
    </row>
    <row r="1120" spans="1:43" hidden="1" x14ac:dyDescent="0.25">
      <c r="A1120" s="29" t="s">
        <v>216</v>
      </c>
      <c r="B1120" s="5">
        <v>43626</v>
      </c>
      <c r="C1120" s="6">
        <v>8</v>
      </c>
      <c r="D1120" s="29" t="s">
        <v>217</v>
      </c>
      <c r="E1120" s="29" t="s">
        <v>305</v>
      </c>
      <c r="F1120" s="29" t="s">
        <v>298</v>
      </c>
      <c r="G1120" s="7">
        <v>0.54256957175925924</v>
      </c>
      <c r="H1120" s="3">
        <v>1079</v>
      </c>
      <c r="I1120" s="29" t="s">
        <v>228</v>
      </c>
      <c r="J1120" s="3">
        <v>1434</v>
      </c>
      <c r="K1120" s="29" t="s">
        <v>229</v>
      </c>
      <c r="L1120" s="29" t="s">
        <v>112</v>
      </c>
      <c r="M1120" s="29" t="s">
        <v>231</v>
      </c>
      <c r="N1120" s="29" t="s">
        <v>167</v>
      </c>
      <c r="O1120" s="29" t="s">
        <v>231</v>
      </c>
      <c r="P1120" s="29" t="s">
        <v>25</v>
      </c>
      <c r="AM1120" s="8">
        <v>43711</v>
      </c>
      <c r="AN1120" s="29" t="s">
        <v>222</v>
      </c>
      <c r="AP1120">
        <v>362</v>
      </c>
      <c r="AQ1120">
        <v>1327</v>
      </c>
    </row>
    <row r="1121" spans="1:43" hidden="1" x14ac:dyDescent="0.25">
      <c r="A1121" s="29" t="s">
        <v>216</v>
      </c>
      <c r="B1121" s="5">
        <v>43626</v>
      </c>
      <c r="C1121" s="6">
        <v>8</v>
      </c>
      <c r="D1121" s="29" t="s">
        <v>217</v>
      </c>
      <c r="E1121" s="29" t="s">
        <v>305</v>
      </c>
      <c r="F1121" s="29" t="s">
        <v>298</v>
      </c>
      <c r="G1121" s="7">
        <v>0.54257312499999999</v>
      </c>
      <c r="H1121" s="3">
        <v>1081</v>
      </c>
      <c r="I1121" s="29" t="s">
        <v>228</v>
      </c>
      <c r="J1121" s="3">
        <v>1435</v>
      </c>
      <c r="K1121" s="29" t="s">
        <v>229</v>
      </c>
      <c r="L1121" s="29" t="s">
        <v>112</v>
      </c>
      <c r="M1121" s="29" t="s">
        <v>231</v>
      </c>
      <c r="N1121" s="29" t="s">
        <v>167</v>
      </c>
      <c r="O1121" s="29" t="s">
        <v>231</v>
      </c>
      <c r="P1121" s="29" t="s">
        <v>25</v>
      </c>
      <c r="AM1121" s="8">
        <v>43711</v>
      </c>
      <c r="AN1121" s="29" t="s">
        <v>222</v>
      </c>
      <c r="AP1121">
        <v>770</v>
      </c>
      <c r="AQ1121">
        <v>1275</v>
      </c>
    </row>
    <row r="1122" spans="1:43" hidden="1" x14ac:dyDescent="0.25">
      <c r="A1122" s="29" t="s">
        <v>216</v>
      </c>
      <c r="B1122" s="5">
        <v>43626</v>
      </c>
      <c r="C1122" s="6">
        <v>8</v>
      </c>
      <c r="D1122" s="29" t="s">
        <v>217</v>
      </c>
      <c r="E1122" s="29" t="s">
        <v>305</v>
      </c>
      <c r="F1122" s="29" t="s">
        <v>298</v>
      </c>
      <c r="G1122" s="7">
        <v>0.54257490740740744</v>
      </c>
      <c r="H1122" s="3">
        <v>1082</v>
      </c>
      <c r="I1122" s="29" t="s">
        <v>228</v>
      </c>
      <c r="J1122" s="3">
        <v>1436</v>
      </c>
      <c r="K1122" s="29" t="s">
        <v>229</v>
      </c>
      <c r="L1122" s="29" t="s">
        <v>124</v>
      </c>
      <c r="M1122" s="29" t="s">
        <v>230</v>
      </c>
      <c r="N1122" s="29" t="s">
        <v>163</v>
      </c>
      <c r="O1122" s="29" t="s">
        <v>231</v>
      </c>
      <c r="P1122" s="29" t="s">
        <v>25</v>
      </c>
      <c r="AM1122" s="8">
        <v>43711</v>
      </c>
      <c r="AN1122" s="29" t="s">
        <v>222</v>
      </c>
      <c r="AP1122">
        <v>2132</v>
      </c>
      <c r="AQ1122">
        <v>1142</v>
      </c>
    </row>
    <row r="1123" spans="1:43" hidden="1" x14ac:dyDescent="0.25">
      <c r="A1123" s="29" t="s">
        <v>216</v>
      </c>
      <c r="B1123" s="5">
        <v>43626</v>
      </c>
      <c r="C1123" s="6">
        <v>8</v>
      </c>
      <c r="D1123" s="29" t="s">
        <v>217</v>
      </c>
      <c r="E1123" s="29" t="s">
        <v>305</v>
      </c>
      <c r="F1123" s="29" t="s">
        <v>298</v>
      </c>
      <c r="G1123" s="7">
        <v>0.54257490740740744</v>
      </c>
      <c r="H1123" s="3">
        <v>1082</v>
      </c>
      <c r="I1123" s="29" t="s">
        <v>228</v>
      </c>
      <c r="J1123" s="3">
        <v>1437</v>
      </c>
      <c r="K1123" s="29" t="s">
        <v>229</v>
      </c>
      <c r="L1123" s="29" t="s">
        <v>124</v>
      </c>
      <c r="M1123" s="29" t="s">
        <v>230</v>
      </c>
      <c r="N1123" s="29" t="s">
        <v>163</v>
      </c>
      <c r="O1123" s="29" t="s">
        <v>231</v>
      </c>
      <c r="P1123" s="29" t="s">
        <v>25</v>
      </c>
      <c r="AM1123" s="8">
        <v>43711</v>
      </c>
      <c r="AN1123" s="29" t="s">
        <v>222</v>
      </c>
      <c r="AP1123">
        <v>2092</v>
      </c>
      <c r="AQ1123">
        <v>1107</v>
      </c>
    </row>
    <row r="1124" spans="1:43" hidden="1" x14ac:dyDescent="0.25">
      <c r="A1124" s="29" t="s">
        <v>216</v>
      </c>
      <c r="B1124" s="5">
        <v>43626</v>
      </c>
      <c r="C1124" s="6">
        <v>8</v>
      </c>
      <c r="D1124" s="29" t="s">
        <v>217</v>
      </c>
      <c r="E1124" s="29" t="s">
        <v>305</v>
      </c>
      <c r="F1124" s="29" t="s">
        <v>298</v>
      </c>
      <c r="G1124" s="7">
        <v>0.54257490740740744</v>
      </c>
      <c r="H1124" s="3">
        <v>1082</v>
      </c>
      <c r="I1124" s="29" t="s">
        <v>228</v>
      </c>
      <c r="J1124" s="3">
        <v>1438</v>
      </c>
      <c r="K1124" s="29" t="s">
        <v>229</v>
      </c>
      <c r="L1124" s="29" t="s">
        <v>124</v>
      </c>
      <c r="M1124" s="29" t="s">
        <v>230</v>
      </c>
      <c r="N1124" s="29" t="s">
        <v>163</v>
      </c>
      <c r="O1124" s="29" t="s">
        <v>231</v>
      </c>
      <c r="P1124" s="29" t="s">
        <v>25</v>
      </c>
      <c r="AM1124" s="8">
        <v>43711</v>
      </c>
      <c r="AN1124" s="29" t="s">
        <v>222</v>
      </c>
      <c r="AP1124">
        <v>2027</v>
      </c>
      <c r="AQ1124">
        <v>1062</v>
      </c>
    </row>
    <row r="1125" spans="1:43" hidden="1" x14ac:dyDescent="0.25">
      <c r="A1125" s="29" t="s">
        <v>216</v>
      </c>
      <c r="B1125" s="5">
        <v>43626</v>
      </c>
      <c r="C1125" s="6">
        <v>8</v>
      </c>
      <c r="D1125" s="29" t="s">
        <v>217</v>
      </c>
      <c r="E1125" s="29" t="s">
        <v>305</v>
      </c>
      <c r="F1125" s="29" t="s">
        <v>298</v>
      </c>
      <c r="G1125" s="7">
        <v>0.54257490740740744</v>
      </c>
      <c r="H1125" s="3">
        <v>1082</v>
      </c>
      <c r="I1125" s="29" t="s">
        <v>228</v>
      </c>
      <c r="J1125" s="3">
        <v>1439</v>
      </c>
      <c r="K1125" s="29" t="s">
        <v>229</v>
      </c>
      <c r="L1125" s="29" t="s">
        <v>124</v>
      </c>
      <c r="M1125" s="29" t="s">
        <v>230</v>
      </c>
      <c r="N1125" s="29" t="s">
        <v>163</v>
      </c>
      <c r="O1125" s="29" t="s">
        <v>231</v>
      </c>
      <c r="P1125" s="29" t="s">
        <v>25</v>
      </c>
      <c r="AM1125" s="8">
        <v>43711</v>
      </c>
      <c r="AN1125" s="29" t="s">
        <v>222</v>
      </c>
      <c r="AP1125">
        <v>2052</v>
      </c>
      <c r="AQ1125">
        <v>962</v>
      </c>
    </row>
    <row r="1126" spans="1:43" hidden="1" x14ac:dyDescent="0.25">
      <c r="A1126" s="29" t="s">
        <v>216</v>
      </c>
      <c r="B1126" s="5">
        <v>43626</v>
      </c>
      <c r="C1126" s="6">
        <v>8</v>
      </c>
      <c r="D1126" s="29" t="s">
        <v>217</v>
      </c>
      <c r="E1126" s="29" t="s">
        <v>305</v>
      </c>
      <c r="F1126" s="29" t="s">
        <v>298</v>
      </c>
      <c r="G1126" s="7">
        <v>0.54257490740740744</v>
      </c>
      <c r="H1126" s="3">
        <v>1082</v>
      </c>
      <c r="I1126" s="29" t="s">
        <v>228</v>
      </c>
      <c r="K1126" s="29" t="s">
        <v>229</v>
      </c>
      <c r="L1126" s="29" t="s">
        <v>124</v>
      </c>
      <c r="M1126" s="29" t="s">
        <v>230</v>
      </c>
      <c r="N1126" s="29" t="s">
        <v>163</v>
      </c>
      <c r="O1126" s="29" t="s">
        <v>231</v>
      </c>
      <c r="P1126" s="29" t="s">
        <v>25</v>
      </c>
      <c r="AM1126" s="8">
        <v>43711</v>
      </c>
      <c r="AN1126" s="29" t="s">
        <v>222</v>
      </c>
    </row>
    <row r="1127" spans="1:43" hidden="1" x14ac:dyDescent="0.25">
      <c r="A1127" s="29" t="s">
        <v>216</v>
      </c>
      <c r="B1127" s="5">
        <v>43626</v>
      </c>
      <c r="C1127" s="6">
        <v>8</v>
      </c>
      <c r="D1127" s="29" t="s">
        <v>217</v>
      </c>
      <c r="E1127" s="29" t="s">
        <v>305</v>
      </c>
      <c r="F1127" s="29" t="s">
        <v>298</v>
      </c>
      <c r="G1127" s="7">
        <v>0.54258023148148149</v>
      </c>
      <c r="H1127" s="3">
        <v>1085</v>
      </c>
      <c r="I1127" s="29" t="s">
        <v>228</v>
      </c>
      <c r="J1127" s="3">
        <v>1440</v>
      </c>
      <c r="K1127" s="29" t="s">
        <v>229</v>
      </c>
      <c r="L1127" s="29" t="s">
        <v>112</v>
      </c>
      <c r="M1127" s="29" t="s">
        <v>231</v>
      </c>
      <c r="N1127" s="29" t="s">
        <v>167</v>
      </c>
      <c r="O1127" s="29" t="s">
        <v>231</v>
      </c>
      <c r="P1127" s="29" t="s">
        <v>25</v>
      </c>
      <c r="AM1127" s="8">
        <v>43711</v>
      </c>
      <c r="AN1127" s="29" t="s">
        <v>222</v>
      </c>
      <c r="AP1127">
        <v>2607</v>
      </c>
      <c r="AQ1127">
        <v>1195</v>
      </c>
    </row>
    <row r="1128" spans="1:43" hidden="1" x14ac:dyDescent="0.25">
      <c r="A1128" s="29" t="s">
        <v>216</v>
      </c>
      <c r="B1128" s="5">
        <v>43626</v>
      </c>
      <c r="C1128" s="6">
        <v>8</v>
      </c>
      <c r="D1128" s="29" t="s">
        <v>217</v>
      </c>
      <c r="E1128" s="29" t="s">
        <v>305</v>
      </c>
      <c r="F1128" s="29" t="s">
        <v>298</v>
      </c>
      <c r="G1128" s="7">
        <v>0.54297652777777772</v>
      </c>
      <c r="H1128" s="3">
        <v>1308</v>
      </c>
      <c r="I1128" s="29" t="s">
        <v>228</v>
      </c>
      <c r="J1128" s="3">
        <v>1441</v>
      </c>
      <c r="K1128" s="29" t="s">
        <v>229</v>
      </c>
      <c r="L1128" s="29" t="s">
        <v>124</v>
      </c>
      <c r="M1128" s="29" t="s">
        <v>230</v>
      </c>
      <c r="N1128" s="29" t="s">
        <v>163</v>
      </c>
      <c r="O1128" s="29" t="s">
        <v>231</v>
      </c>
      <c r="P1128" s="29" t="s">
        <v>25</v>
      </c>
      <c r="AM1128" s="8">
        <v>43711</v>
      </c>
      <c r="AN1128" s="29" t="s">
        <v>222</v>
      </c>
      <c r="AP1128">
        <v>107</v>
      </c>
      <c r="AQ1128">
        <v>1111</v>
      </c>
    </row>
    <row r="1129" spans="1:43" hidden="1" x14ac:dyDescent="0.25">
      <c r="A1129" s="29" t="s">
        <v>216</v>
      </c>
      <c r="B1129" s="5">
        <v>43626</v>
      </c>
      <c r="C1129" s="6">
        <v>8</v>
      </c>
      <c r="D1129" s="29" t="s">
        <v>217</v>
      </c>
      <c r="E1129" s="29" t="s">
        <v>305</v>
      </c>
      <c r="F1129" s="29" t="s">
        <v>298</v>
      </c>
      <c r="G1129" s="7">
        <v>0.54320045138888895</v>
      </c>
      <c r="H1129" s="3">
        <v>1434</v>
      </c>
      <c r="I1129" s="29" t="s">
        <v>228</v>
      </c>
      <c r="J1129" s="3">
        <v>1443</v>
      </c>
      <c r="K1129" s="29" t="s">
        <v>229</v>
      </c>
      <c r="L1129" s="29" t="s">
        <v>124</v>
      </c>
      <c r="M1129" s="29" t="s">
        <v>230</v>
      </c>
      <c r="N1129" s="29" t="s">
        <v>163</v>
      </c>
      <c r="O1129" s="29" t="s">
        <v>231</v>
      </c>
      <c r="P1129" s="29" t="s">
        <v>25</v>
      </c>
      <c r="AM1129" s="8">
        <v>43711</v>
      </c>
      <c r="AN1129" s="29" t="s">
        <v>222</v>
      </c>
      <c r="AP1129">
        <v>356</v>
      </c>
      <c r="AQ1129">
        <v>1032</v>
      </c>
    </row>
    <row r="1130" spans="1:43" hidden="1" x14ac:dyDescent="0.25">
      <c r="A1130" s="29" t="s">
        <v>216</v>
      </c>
      <c r="B1130" s="5">
        <v>43626</v>
      </c>
      <c r="C1130" s="6">
        <v>8</v>
      </c>
      <c r="D1130" s="29" t="s">
        <v>217</v>
      </c>
      <c r="E1130" s="29" t="s">
        <v>305</v>
      </c>
      <c r="F1130" s="29" t="s">
        <v>298</v>
      </c>
      <c r="G1130" s="7">
        <v>0.54321289351851854</v>
      </c>
      <c r="H1130" s="3">
        <v>1441</v>
      </c>
      <c r="I1130" s="29" t="s">
        <v>228</v>
      </c>
      <c r="J1130" s="3">
        <v>1444</v>
      </c>
      <c r="K1130" s="29" t="s">
        <v>229</v>
      </c>
      <c r="L1130" s="29" t="s">
        <v>124</v>
      </c>
      <c r="M1130" s="29" t="s">
        <v>231</v>
      </c>
      <c r="N1130" s="29" t="s">
        <v>163</v>
      </c>
      <c r="O1130" s="29" t="s">
        <v>231</v>
      </c>
      <c r="P1130" s="29" t="s">
        <v>25</v>
      </c>
      <c r="AM1130" s="8">
        <v>43711</v>
      </c>
      <c r="AN1130" s="29" t="s">
        <v>222</v>
      </c>
      <c r="AP1130">
        <v>2602</v>
      </c>
      <c r="AQ1130">
        <v>1042</v>
      </c>
    </row>
    <row r="1131" spans="1:43" hidden="1" x14ac:dyDescent="0.25">
      <c r="A1131" s="29" t="s">
        <v>216</v>
      </c>
      <c r="B1131" s="5">
        <v>43626</v>
      </c>
      <c r="C1131" s="6">
        <v>8</v>
      </c>
      <c r="D1131" s="29" t="s">
        <v>217</v>
      </c>
      <c r="E1131" s="29" t="s">
        <v>305</v>
      </c>
      <c r="F1131" s="29" t="s">
        <v>298</v>
      </c>
      <c r="G1131" s="7">
        <v>0.54322178240740737</v>
      </c>
      <c r="H1131" s="3">
        <v>1446</v>
      </c>
      <c r="I1131" s="29" t="s">
        <v>228</v>
      </c>
      <c r="J1131" s="3">
        <v>1447</v>
      </c>
      <c r="K1131" s="29" t="s">
        <v>229</v>
      </c>
      <c r="L1131" s="29" t="s">
        <v>124</v>
      </c>
      <c r="M1131" s="29" t="s">
        <v>231</v>
      </c>
      <c r="N1131" s="29" t="s">
        <v>163</v>
      </c>
      <c r="O1131" s="29" t="s">
        <v>231</v>
      </c>
      <c r="P1131" s="29" t="s">
        <v>25</v>
      </c>
      <c r="AM1131" s="8">
        <v>43711</v>
      </c>
      <c r="AN1131" s="29" t="s">
        <v>222</v>
      </c>
      <c r="AP1131">
        <v>297</v>
      </c>
      <c r="AQ1131">
        <v>1532</v>
      </c>
    </row>
    <row r="1132" spans="1:43" hidden="1" x14ac:dyDescent="0.25">
      <c r="A1132" s="29" t="s">
        <v>216</v>
      </c>
      <c r="B1132" s="5">
        <v>43626</v>
      </c>
      <c r="C1132" s="6">
        <v>8</v>
      </c>
      <c r="D1132" s="29" t="s">
        <v>217</v>
      </c>
      <c r="E1132" s="29" t="s">
        <v>305</v>
      </c>
      <c r="F1132" s="29" t="s">
        <v>298</v>
      </c>
      <c r="G1132" s="7">
        <v>0.54322178240740737</v>
      </c>
      <c r="H1132" s="3">
        <v>1446</v>
      </c>
      <c r="I1132" s="29" t="s">
        <v>228</v>
      </c>
      <c r="J1132" s="3">
        <v>1448</v>
      </c>
      <c r="K1132" s="29" t="s">
        <v>229</v>
      </c>
      <c r="L1132" s="29" t="s">
        <v>125</v>
      </c>
      <c r="M1132" s="29" t="s">
        <v>232</v>
      </c>
      <c r="N1132" s="29" t="s">
        <v>163</v>
      </c>
      <c r="O1132" s="29" t="s">
        <v>231</v>
      </c>
      <c r="P1132" s="29" t="s">
        <v>25</v>
      </c>
      <c r="AM1132" s="8">
        <v>43711</v>
      </c>
      <c r="AN1132" s="29" t="s">
        <v>222</v>
      </c>
      <c r="AP1132">
        <v>495</v>
      </c>
      <c r="AQ1132">
        <v>1452</v>
      </c>
    </row>
    <row r="1133" spans="1:43" hidden="1" x14ac:dyDescent="0.25">
      <c r="A1133" s="29" t="s">
        <v>216</v>
      </c>
      <c r="B1133" s="5">
        <v>43626</v>
      </c>
      <c r="C1133" s="6">
        <v>8</v>
      </c>
      <c r="D1133" s="29" t="s">
        <v>217</v>
      </c>
      <c r="E1133" s="29" t="s">
        <v>305</v>
      </c>
      <c r="F1133" s="29" t="s">
        <v>298</v>
      </c>
      <c r="G1133" s="7">
        <v>0.54322178240740737</v>
      </c>
      <c r="H1133" s="3">
        <v>1446</v>
      </c>
      <c r="I1133" s="29" t="s">
        <v>228</v>
      </c>
      <c r="K1133" s="29" t="s">
        <v>229</v>
      </c>
      <c r="L1133" s="29" t="s">
        <v>124</v>
      </c>
      <c r="M1133" s="29" t="s">
        <v>232</v>
      </c>
      <c r="N1133" s="29" t="s">
        <v>163</v>
      </c>
      <c r="O1133" s="29" t="s">
        <v>231</v>
      </c>
      <c r="P1133" s="29" t="s">
        <v>25</v>
      </c>
      <c r="AM1133" s="8">
        <v>43711</v>
      </c>
      <c r="AN1133" s="29" t="s">
        <v>222</v>
      </c>
    </row>
    <row r="1134" spans="1:43" hidden="1" x14ac:dyDescent="0.25">
      <c r="A1134" s="29" t="s">
        <v>216</v>
      </c>
      <c r="B1134" s="5">
        <v>43626</v>
      </c>
      <c r="C1134" s="6">
        <v>8</v>
      </c>
      <c r="D1134" s="29" t="s">
        <v>217</v>
      </c>
      <c r="E1134" s="29" t="s">
        <v>305</v>
      </c>
      <c r="F1134" s="29" t="s">
        <v>298</v>
      </c>
      <c r="G1134" s="7">
        <v>0.54322178240740737</v>
      </c>
      <c r="H1134" s="3">
        <v>1446</v>
      </c>
      <c r="I1134" s="29" t="s">
        <v>228</v>
      </c>
      <c r="J1134" s="3">
        <v>1449</v>
      </c>
      <c r="K1134" s="29" t="s">
        <v>229</v>
      </c>
      <c r="L1134" s="29" t="s">
        <v>124</v>
      </c>
      <c r="M1134" s="29" t="s">
        <v>230</v>
      </c>
      <c r="N1134" s="29" t="s">
        <v>163</v>
      </c>
      <c r="O1134" s="29" t="s">
        <v>231</v>
      </c>
      <c r="P1134" s="29" t="s">
        <v>25</v>
      </c>
      <c r="AM1134" s="8">
        <v>43711</v>
      </c>
      <c r="AN1134" s="29" t="s">
        <v>222</v>
      </c>
      <c r="AP1134">
        <v>2017</v>
      </c>
      <c r="AQ1134">
        <v>1085</v>
      </c>
    </row>
    <row r="1135" spans="1:43" hidden="1" x14ac:dyDescent="0.25">
      <c r="A1135" s="29" t="s">
        <v>216</v>
      </c>
      <c r="B1135" s="5">
        <v>43626</v>
      </c>
      <c r="C1135" s="6">
        <v>8</v>
      </c>
      <c r="D1135" s="29" t="s">
        <v>217</v>
      </c>
      <c r="E1135" s="29" t="s">
        <v>305</v>
      </c>
      <c r="F1135" s="29" t="s">
        <v>298</v>
      </c>
      <c r="G1135" s="7">
        <v>0.54322355324074068</v>
      </c>
      <c r="H1135" s="3">
        <v>1447</v>
      </c>
      <c r="I1135" s="29" t="s">
        <v>228</v>
      </c>
      <c r="J1135" s="3">
        <v>1451</v>
      </c>
      <c r="K1135" s="29" t="s">
        <v>229</v>
      </c>
      <c r="L1135" s="29" t="s">
        <v>124</v>
      </c>
      <c r="M1135" s="29" t="s">
        <v>231</v>
      </c>
      <c r="N1135" s="29" t="s">
        <v>163</v>
      </c>
      <c r="O1135" s="29" t="s">
        <v>231</v>
      </c>
      <c r="P1135" s="29" t="s">
        <v>25</v>
      </c>
      <c r="AM1135" s="8">
        <v>43711</v>
      </c>
      <c r="AN1135" s="29" t="s">
        <v>222</v>
      </c>
      <c r="AP1135">
        <v>1070</v>
      </c>
      <c r="AQ1135">
        <v>1385</v>
      </c>
    </row>
    <row r="1136" spans="1:43" hidden="1" x14ac:dyDescent="0.25">
      <c r="A1136" s="29" t="s">
        <v>216</v>
      </c>
      <c r="B1136" s="5">
        <v>43626</v>
      </c>
      <c r="C1136" s="6">
        <v>8</v>
      </c>
      <c r="D1136" s="29" t="s">
        <v>217</v>
      </c>
      <c r="E1136" s="29" t="s">
        <v>305</v>
      </c>
      <c r="F1136" s="29" t="s">
        <v>298</v>
      </c>
      <c r="G1136" s="7">
        <v>0.54322355324074068</v>
      </c>
      <c r="H1136" s="3">
        <v>1447</v>
      </c>
      <c r="I1136" s="29" t="s">
        <v>228</v>
      </c>
      <c r="J1136" s="3">
        <v>1452</v>
      </c>
      <c r="K1136" s="29" t="s">
        <v>229</v>
      </c>
      <c r="L1136" s="29" t="s">
        <v>124</v>
      </c>
      <c r="M1136" s="29" t="s">
        <v>231</v>
      </c>
      <c r="N1136" s="29" t="s">
        <v>163</v>
      </c>
      <c r="O1136" s="29" t="s">
        <v>231</v>
      </c>
      <c r="P1136" s="29" t="s">
        <v>25</v>
      </c>
      <c r="AM1136" s="8">
        <v>43711</v>
      </c>
      <c r="AN1136" s="29" t="s">
        <v>222</v>
      </c>
      <c r="AP1136">
        <v>1185</v>
      </c>
      <c r="AQ1136">
        <v>1242</v>
      </c>
    </row>
    <row r="1137" spans="1:43" hidden="1" x14ac:dyDescent="0.25">
      <c r="A1137" s="29" t="s">
        <v>216</v>
      </c>
      <c r="B1137" s="5">
        <v>43626</v>
      </c>
      <c r="C1137" s="6">
        <v>8</v>
      </c>
      <c r="D1137" s="29" t="s">
        <v>217</v>
      </c>
      <c r="E1137" s="29" t="s">
        <v>305</v>
      </c>
      <c r="F1137" s="29" t="s">
        <v>298</v>
      </c>
      <c r="G1137" s="7">
        <v>0.54322355324074068</v>
      </c>
      <c r="H1137" s="3">
        <v>1447</v>
      </c>
      <c r="I1137" s="29" t="s">
        <v>228</v>
      </c>
      <c r="J1137" s="3">
        <v>1453</v>
      </c>
      <c r="K1137" s="29" t="s">
        <v>229</v>
      </c>
      <c r="L1137" s="29" t="s">
        <v>124</v>
      </c>
      <c r="M1137" s="29" t="s">
        <v>231</v>
      </c>
      <c r="N1137" s="29" t="s">
        <v>163</v>
      </c>
      <c r="O1137" s="29" t="s">
        <v>231</v>
      </c>
      <c r="P1137" s="29" t="s">
        <v>25</v>
      </c>
      <c r="AM1137" s="8">
        <v>43711</v>
      </c>
      <c r="AN1137" s="29" t="s">
        <v>222</v>
      </c>
      <c r="AP1137">
        <v>2575</v>
      </c>
      <c r="AQ1137">
        <v>1025</v>
      </c>
    </row>
    <row r="1138" spans="1:43" hidden="1" x14ac:dyDescent="0.25">
      <c r="A1138" s="29" t="s">
        <v>216</v>
      </c>
      <c r="B1138" s="5">
        <v>43626</v>
      </c>
      <c r="C1138" s="6">
        <v>8</v>
      </c>
      <c r="D1138" s="29" t="s">
        <v>217</v>
      </c>
      <c r="E1138" s="29" t="s">
        <v>305</v>
      </c>
      <c r="F1138" s="29" t="s">
        <v>298</v>
      </c>
      <c r="G1138" s="7">
        <v>0.54322355324074068</v>
      </c>
      <c r="H1138" s="3">
        <v>1447</v>
      </c>
      <c r="I1138" s="29" t="s">
        <v>228</v>
      </c>
      <c r="J1138" s="3">
        <v>1454</v>
      </c>
      <c r="K1138" s="29" t="s">
        <v>229</v>
      </c>
      <c r="L1138" s="29" t="s">
        <v>124</v>
      </c>
      <c r="M1138" s="29" t="s">
        <v>231</v>
      </c>
      <c r="N1138" s="29" t="s">
        <v>163</v>
      </c>
      <c r="O1138" s="29" t="s">
        <v>231</v>
      </c>
      <c r="P1138" s="29" t="s">
        <v>25</v>
      </c>
      <c r="AM1138" s="8">
        <v>43711</v>
      </c>
      <c r="AN1138" s="29" t="s">
        <v>222</v>
      </c>
      <c r="AP1138">
        <v>2525</v>
      </c>
      <c r="AQ1138">
        <v>982</v>
      </c>
    </row>
    <row r="1139" spans="1:43" hidden="1" x14ac:dyDescent="0.25">
      <c r="A1139" s="29" t="s">
        <v>216</v>
      </c>
      <c r="B1139" s="5">
        <v>43626</v>
      </c>
      <c r="C1139" s="6">
        <v>8</v>
      </c>
      <c r="D1139" s="29" t="s">
        <v>217</v>
      </c>
      <c r="E1139" s="29" t="s">
        <v>305</v>
      </c>
      <c r="F1139" s="29" t="s">
        <v>298</v>
      </c>
      <c r="G1139" s="7">
        <v>0.54323065972222218</v>
      </c>
      <c r="H1139" s="3">
        <v>1451</v>
      </c>
      <c r="I1139" s="29" t="s">
        <v>228</v>
      </c>
      <c r="J1139" s="3">
        <v>1455</v>
      </c>
      <c r="K1139" s="29" t="s">
        <v>229</v>
      </c>
      <c r="L1139" s="29" t="s">
        <v>124</v>
      </c>
      <c r="M1139" s="29" t="s">
        <v>231</v>
      </c>
      <c r="N1139" s="29" t="s">
        <v>163</v>
      </c>
      <c r="O1139" s="29" t="s">
        <v>231</v>
      </c>
      <c r="P1139" s="29" t="s">
        <v>25</v>
      </c>
      <c r="AM1139" s="8">
        <v>43711</v>
      </c>
      <c r="AN1139" s="29" t="s">
        <v>222</v>
      </c>
      <c r="AP1139">
        <v>2592</v>
      </c>
      <c r="AQ1139">
        <v>1012</v>
      </c>
    </row>
    <row r="1140" spans="1:43" hidden="1" x14ac:dyDescent="0.25">
      <c r="A1140" s="29" t="s">
        <v>216</v>
      </c>
      <c r="B1140" s="5">
        <v>43626</v>
      </c>
      <c r="C1140" s="6">
        <v>8</v>
      </c>
      <c r="D1140" s="29" t="s">
        <v>217</v>
      </c>
      <c r="E1140" s="29" t="s">
        <v>305</v>
      </c>
      <c r="F1140" s="29" t="s">
        <v>298</v>
      </c>
      <c r="G1140" s="7">
        <v>0.54323065972222218</v>
      </c>
      <c r="H1140" s="3">
        <v>1451</v>
      </c>
      <c r="I1140" s="29" t="s">
        <v>228</v>
      </c>
      <c r="J1140" s="3">
        <v>1456</v>
      </c>
      <c r="K1140" s="29" t="s">
        <v>229</v>
      </c>
      <c r="L1140" s="29" t="s">
        <v>124</v>
      </c>
      <c r="M1140" s="29" t="s">
        <v>231</v>
      </c>
      <c r="N1140" s="29" t="s">
        <v>163</v>
      </c>
      <c r="O1140" s="29" t="s">
        <v>231</v>
      </c>
      <c r="P1140" s="29" t="s">
        <v>25</v>
      </c>
      <c r="AM1140" s="8">
        <v>43711</v>
      </c>
      <c r="AN1140" s="29" t="s">
        <v>222</v>
      </c>
      <c r="AP1140">
        <v>2702</v>
      </c>
      <c r="AQ1140">
        <v>995</v>
      </c>
    </row>
    <row r="1141" spans="1:43" x14ac:dyDescent="0.25">
      <c r="A1141" s="29" t="s">
        <v>216</v>
      </c>
      <c r="B1141" s="5">
        <v>43626</v>
      </c>
      <c r="C1141" s="6">
        <v>8</v>
      </c>
      <c r="D1141" s="29" t="s">
        <v>217</v>
      </c>
      <c r="E1141" s="29" t="s">
        <v>305</v>
      </c>
      <c r="F1141" s="29" t="s">
        <v>219</v>
      </c>
      <c r="G1141" s="7">
        <v>0.54331832296582294</v>
      </c>
      <c r="H1141" s="3">
        <v>1501</v>
      </c>
      <c r="I1141" s="29" t="s">
        <v>220</v>
      </c>
      <c r="J1141" s="29" t="s">
        <v>309</v>
      </c>
      <c r="Q1141" s="1">
        <v>1</v>
      </c>
      <c r="AM1141" s="8">
        <v>43711</v>
      </c>
      <c r="AN1141" s="29" t="s">
        <v>222</v>
      </c>
      <c r="AP1141">
        <v>1</v>
      </c>
      <c r="AQ1141">
        <v>1</v>
      </c>
    </row>
    <row r="1142" spans="1:43" hidden="1" x14ac:dyDescent="0.25">
      <c r="A1142" s="29" t="s">
        <v>216</v>
      </c>
      <c r="B1142" s="5">
        <v>43626</v>
      </c>
      <c r="C1142" s="6">
        <v>8</v>
      </c>
      <c r="D1142" s="29" t="s">
        <v>217</v>
      </c>
      <c r="E1142" s="29" t="s">
        <v>305</v>
      </c>
      <c r="F1142" s="29" t="s">
        <v>298</v>
      </c>
      <c r="G1142" s="7">
        <v>0.54334084490740742</v>
      </c>
      <c r="H1142" s="3">
        <v>1513</v>
      </c>
      <c r="I1142" s="29" t="s">
        <v>228</v>
      </c>
      <c r="J1142" s="3">
        <v>1458</v>
      </c>
      <c r="K1142" s="29" t="s">
        <v>229</v>
      </c>
      <c r="L1142" s="29" t="s">
        <v>124</v>
      </c>
      <c r="M1142" s="29" t="s">
        <v>230</v>
      </c>
      <c r="N1142" s="29" t="s">
        <v>163</v>
      </c>
      <c r="O1142" s="29" t="s">
        <v>231</v>
      </c>
      <c r="P1142" s="29" t="s">
        <v>25</v>
      </c>
      <c r="AM1142" s="8">
        <v>43712</v>
      </c>
      <c r="AN1142" s="29" t="s">
        <v>222</v>
      </c>
      <c r="AP1142">
        <v>895</v>
      </c>
      <c r="AQ1142">
        <v>1277</v>
      </c>
    </row>
    <row r="1143" spans="1:43" hidden="1" x14ac:dyDescent="0.25">
      <c r="A1143" s="29" t="s">
        <v>216</v>
      </c>
      <c r="B1143" s="5">
        <v>43626</v>
      </c>
      <c r="C1143" s="6">
        <v>8</v>
      </c>
      <c r="D1143" s="29" t="s">
        <v>217</v>
      </c>
      <c r="E1143" s="29" t="s">
        <v>305</v>
      </c>
      <c r="F1143" s="29" t="s">
        <v>298</v>
      </c>
      <c r="G1143" s="7">
        <v>0.54338526620370364</v>
      </c>
      <c r="H1143" s="3">
        <v>1538</v>
      </c>
      <c r="I1143" s="29" t="s">
        <v>228</v>
      </c>
      <c r="J1143" s="3">
        <v>1460</v>
      </c>
      <c r="K1143" s="29" t="s">
        <v>229</v>
      </c>
      <c r="L1143" s="29" t="s">
        <v>124</v>
      </c>
      <c r="M1143" s="29" t="s">
        <v>230</v>
      </c>
      <c r="N1143" s="29" t="s">
        <v>163</v>
      </c>
      <c r="O1143" s="29" t="s">
        <v>231</v>
      </c>
      <c r="P1143" s="29" t="s">
        <v>25</v>
      </c>
      <c r="AM1143" s="8">
        <v>43712</v>
      </c>
      <c r="AN1143" s="29" t="s">
        <v>222</v>
      </c>
      <c r="AP1143">
        <v>1935</v>
      </c>
      <c r="AQ1143">
        <v>1062</v>
      </c>
    </row>
    <row r="1144" spans="1:43" hidden="1" x14ac:dyDescent="0.25">
      <c r="A1144" s="29" t="s">
        <v>216</v>
      </c>
      <c r="B1144" s="5">
        <v>43626</v>
      </c>
      <c r="C1144" s="6">
        <v>8</v>
      </c>
      <c r="D1144" s="29" t="s">
        <v>217</v>
      </c>
      <c r="E1144" s="29" t="s">
        <v>305</v>
      </c>
      <c r="F1144" s="29" t="s">
        <v>298</v>
      </c>
      <c r="G1144" s="7">
        <v>0.54339949074074079</v>
      </c>
      <c r="H1144" s="3">
        <v>1546</v>
      </c>
      <c r="I1144" s="29" t="s">
        <v>228</v>
      </c>
      <c r="J1144" s="3">
        <v>1461</v>
      </c>
      <c r="K1144" s="29" t="s">
        <v>229</v>
      </c>
      <c r="L1144" s="29" t="s">
        <v>124</v>
      </c>
      <c r="M1144" s="29" t="s">
        <v>230</v>
      </c>
      <c r="N1144" s="29" t="s">
        <v>163</v>
      </c>
      <c r="O1144" s="29" t="s">
        <v>231</v>
      </c>
      <c r="P1144" s="29" t="s">
        <v>25</v>
      </c>
      <c r="AM1144" s="8">
        <v>43712</v>
      </c>
      <c r="AN1144" s="29" t="s">
        <v>222</v>
      </c>
      <c r="AP1144">
        <v>2920</v>
      </c>
      <c r="AQ1144">
        <v>1290</v>
      </c>
    </row>
    <row r="1145" spans="1:43" hidden="1" x14ac:dyDescent="0.25">
      <c r="A1145" s="29" t="s">
        <v>216</v>
      </c>
      <c r="B1145" s="5">
        <v>43626</v>
      </c>
      <c r="C1145" s="6">
        <v>8</v>
      </c>
      <c r="D1145" s="29" t="s">
        <v>217</v>
      </c>
      <c r="E1145" s="29" t="s">
        <v>305</v>
      </c>
      <c r="F1145" s="29" t="s">
        <v>298</v>
      </c>
      <c r="G1145" s="7">
        <v>0.54339949074074079</v>
      </c>
      <c r="H1145" s="3">
        <v>1546</v>
      </c>
      <c r="I1145" s="29" t="s">
        <v>228</v>
      </c>
      <c r="J1145" s="3">
        <v>1462</v>
      </c>
      <c r="K1145" s="29" t="s">
        <v>229</v>
      </c>
      <c r="L1145" s="29" t="s">
        <v>124</v>
      </c>
      <c r="M1145" s="29" t="s">
        <v>230</v>
      </c>
      <c r="N1145" s="29" t="s">
        <v>163</v>
      </c>
      <c r="O1145" s="29" t="s">
        <v>231</v>
      </c>
      <c r="P1145" s="29" t="s">
        <v>25</v>
      </c>
      <c r="AM1145" s="8">
        <v>43712</v>
      </c>
      <c r="AN1145" s="29" t="s">
        <v>222</v>
      </c>
      <c r="AP1145">
        <v>2502</v>
      </c>
      <c r="AQ1145">
        <v>1032</v>
      </c>
    </row>
    <row r="1146" spans="1:43" hidden="1" x14ac:dyDescent="0.25">
      <c r="A1146" s="29" t="s">
        <v>216</v>
      </c>
      <c r="B1146" s="5">
        <v>43626</v>
      </c>
      <c r="C1146" s="6">
        <v>8</v>
      </c>
      <c r="D1146" s="29" t="s">
        <v>217</v>
      </c>
      <c r="E1146" s="29" t="s">
        <v>305</v>
      </c>
      <c r="F1146" s="29" t="s">
        <v>298</v>
      </c>
      <c r="G1146" s="7">
        <v>0.54340126157407409</v>
      </c>
      <c r="H1146" s="3">
        <v>1547</v>
      </c>
      <c r="I1146" s="29" t="s">
        <v>228</v>
      </c>
      <c r="J1146" s="3">
        <v>1463</v>
      </c>
      <c r="K1146" s="29" t="s">
        <v>229</v>
      </c>
      <c r="L1146" s="29" t="s">
        <v>124</v>
      </c>
      <c r="M1146" s="29" t="s">
        <v>230</v>
      </c>
      <c r="N1146" s="29" t="s">
        <v>163</v>
      </c>
      <c r="O1146" s="29" t="s">
        <v>231</v>
      </c>
      <c r="P1146" s="29" t="s">
        <v>25</v>
      </c>
      <c r="AM1146" s="8">
        <v>43712</v>
      </c>
      <c r="AN1146" s="29" t="s">
        <v>222</v>
      </c>
      <c r="AP1146">
        <v>2360</v>
      </c>
      <c r="AQ1146">
        <v>990</v>
      </c>
    </row>
    <row r="1147" spans="1:43" hidden="1" x14ac:dyDescent="0.25">
      <c r="A1147" s="29" t="s">
        <v>216</v>
      </c>
      <c r="B1147" s="5">
        <v>43626</v>
      </c>
      <c r="C1147" s="6">
        <v>8</v>
      </c>
      <c r="D1147" s="29" t="s">
        <v>217</v>
      </c>
      <c r="E1147" s="29" t="s">
        <v>305</v>
      </c>
      <c r="F1147" s="29" t="s">
        <v>298</v>
      </c>
      <c r="G1147" s="7">
        <v>0.54340126157407409</v>
      </c>
      <c r="H1147" s="3">
        <v>1547</v>
      </c>
      <c r="I1147" s="29" t="s">
        <v>228</v>
      </c>
      <c r="J1147" s="3">
        <v>1464</v>
      </c>
      <c r="K1147" s="29" t="s">
        <v>229</v>
      </c>
      <c r="L1147" s="29" t="s">
        <v>125</v>
      </c>
      <c r="M1147" s="29" t="s">
        <v>232</v>
      </c>
      <c r="N1147" s="29" t="s">
        <v>163</v>
      </c>
      <c r="O1147" s="29" t="s">
        <v>231</v>
      </c>
      <c r="P1147" s="29" t="s">
        <v>25</v>
      </c>
      <c r="AM1147" s="8">
        <v>43712</v>
      </c>
      <c r="AN1147" s="29" t="s">
        <v>222</v>
      </c>
      <c r="AP1147">
        <v>2225</v>
      </c>
      <c r="AQ1147">
        <v>1010</v>
      </c>
    </row>
    <row r="1148" spans="1:43" hidden="1" x14ac:dyDescent="0.25">
      <c r="A1148" s="29" t="s">
        <v>216</v>
      </c>
      <c r="B1148" s="5">
        <v>43626</v>
      </c>
      <c r="C1148" s="6">
        <v>8</v>
      </c>
      <c r="D1148" s="29" t="s">
        <v>217</v>
      </c>
      <c r="E1148" s="29" t="s">
        <v>305</v>
      </c>
      <c r="F1148" s="29" t="s">
        <v>298</v>
      </c>
      <c r="G1148" s="7">
        <v>0.54341548611111112</v>
      </c>
      <c r="H1148" s="3">
        <v>1555</v>
      </c>
      <c r="I1148" s="29" t="s">
        <v>228</v>
      </c>
      <c r="J1148" s="3">
        <v>1465</v>
      </c>
      <c r="K1148" s="29" t="s">
        <v>229</v>
      </c>
      <c r="L1148" s="29" t="s">
        <v>124</v>
      </c>
      <c r="M1148" s="29" t="s">
        <v>232</v>
      </c>
      <c r="N1148" s="29" t="s">
        <v>163</v>
      </c>
      <c r="O1148" s="29" t="s">
        <v>231</v>
      </c>
      <c r="P1148" s="29" t="s">
        <v>25</v>
      </c>
      <c r="AM1148" s="8">
        <v>43712</v>
      </c>
      <c r="AN1148" s="29" t="s">
        <v>222</v>
      </c>
      <c r="AP1148">
        <v>1527</v>
      </c>
      <c r="AQ1148">
        <v>1135</v>
      </c>
    </row>
    <row r="1149" spans="1:43" hidden="1" x14ac:dyDescent="0.25">
      <c r="A1149" s="29" t="s">
        <v>216</v>
      </c>
      <c r="B1149" s="5">
        <v>43626</v>
      </c>
      <c r="C1149" s="6">
        <v>8</v>
      </c>
      <c r="D1149" s="29" t="s">
        <v>217</v>
      </c>
      <c r="E1149" s="29" t="s">
        <v>305</v>
      </c>
      <c r="F1149" s="29" t="s">
        <v>298</v>
      </c>
      <c r="G1149" s="7">
        <v>0.54342437499999996</v>
      </c>
      <c r="H1149" s="3">
        <v>1560</v>
      </c>
      <c r="I1149" s="29" t="s">
        <v>228</v>
      </c>
      <c r="J1149" s="3">
        <v>1466</v>
      </c>
      <c r="K1149" s="29" t="s">
        <v>229</v>
      </c>
      <c r="L1149" s="29" t="s">
        <v>112</v>
      </c>
      <c r="M1149" s="29" t="s">
        <v>231</v>
      </c>
      <c r="N1149" s="29" t="s">
        <v>167</v>
      </c>
      <c r="O1149" s="29" t="s">
        <v>231</v>
      </c>
      <c r="P1149" s="29" t="s">
        <v>25</v>
      </c>
      <c r="AH1149" s="29" t="s">
        <v>236</v>
      </c>
      <c r="AM1149" s="8">
        <v>43712</v>
      </c>
      <c r="AN1149" s="29" t="s">
        <v>222</v>
      </c>
      <c r="AP1149">
        <v>405</v>
      </c>
      <c r="AQ1149">
        <v>1130</v>
      </c>
    </row>
    <row r="1150" spans="1:43" hidden="1" x14ac:dyDescent="0.25">
      <c r="A1150" s="29" t="s">
        <v>216</v>
      </c>
      <c r="B1150" s="5">
        <v>43626</v>
      </c>
      <c r="C1150" s="6">
        <v>8</v>
      </c>
      <c r="D1150" s="29" t="s">
        <v>217</v>
      </c>
      <c r="E1150" s="29" t="s">
        <v>305</v>
      </c>
      <c r="F1150" s="29" t="s">
        <v>298</v>
      </c>
      <c r="G1150" s="7">
        <v>0.54342792824074071</v>
      </c>
      <c r="H1150" s="3">
        <v>1562</v>
      </c>
      <c r="I1150" s="29" t="s">
        <v>228</v>
      </c>
      <c r="J1150" s="3">
        <v>1467</v>
      </c>
      <c r="K1150" s="29" t="s">
        <v>229</v>
      </c>
      <c r="L1150" s="29" t="s">
        <v>124</v>
      </c>
      <c r="M1150" s="29" t="s">
        <v>232</v>
      </c>
      <c r="N1150" s="29" t="s">
        <v>163</v>
      </c>
      <c r="O1150" s="29" t="s">
        <v>231</v>
      </c>
      <c r="P1150" s="29" t="s">
        <v>25</v>
      </c>
      <c r="AM1150" s="8">
        <v>43712</v>
      </c>
      <c r="AN1150" s="29" t="s">
        <v>222</v>
      </c>
      <c r="AP1150">
        <v>2522</v>
      </c>
      <c r="AQ1150">
        <v>1082</v>
      </c>
    </row>
    <row r="1151" spans="1:43" hidden="1" x14ac:dyDescent="0.25">
      <c r="A1151" s="29" t="s">
        <v>216</v>
      </c>
      <c r="B1151" s="5">
        <v>43626</v>
      </c>
      <c r="C1151" s="6">
        <v>8</v>
      </c>
      <c r="D1151" s="29" t="s">
        <v>217</v>
      </c>
      <c r="E1151" s="29" t="s">
        <v>305</v>
      </c>
      <c r="F1151" s="29" t="s">
        <v>298</v>
      </c>
      <c r="G1151" s="7">
        <v>0.54348479166666663</v>
      </c>
      <c r="H1151" s="3">
        <v>1594</v>
      </c>
      <c r="I1151" s="29" t="s">
        <v>250</v>
      </c>
      <c r="J1151" s="3">
        <v>1468</v>
      </c>
      <c r="K1151" s="29" t="s">
        <v>229</v>
      </c>
      <c r="L1151" s="29" t="s">
        <v>124</v>
      </c>
      <c r="M1151" s="29" t="s">
        <v>230</v>
      </c>
      <c r="N1151" s="29" t="s">
        <v>163</v>
      </c>
      <c r="O1151" s="29" t="s">
        <v>231</v>
      </c>
      <c r="P1151" s="29" t="s">
        <v>25</v>
      </c>
      <c r="AM1151" s="8">
        <v>43712</v>
      </c>
      <c r="AN1151" s="29" t="s">
        <v>222</v>
      </c>
      <c r="AP1151">
        <v>1744</v>
      </c>
      <c r="AQ1151">
        <v>1030</v>
      </c>
    </row>
    <row r="1152" spans="1:43" hidden="1" x14ac:dyDescent="0.25">
      <c r="A1152" s="29" t="s">
        <v>216</v>
      </c>
      <c r="B1152" s="5">
        <v>43626</v>
      </c>
      <c r="C1152" s="6">
        <v>8</v>
      </c>
      <c r="D1152" s="29" t="s">
        <v>217</v>
      </c>
      <c r="E1152" s="29" t="s">
        <v>305</v>
      </c>
      <c r="F1152" s="29" t="s">
        <v>298</v>
      </c>
      <c r="G1152" s="7">
        <v>0.54349723379629633</v>
      </c>
      <c r="H1152" s="3">
        <v>1601</v>
      </c>
      <c r="I1152" s="29" t="s">
        <v>228</v>
      </c>
      <c r="J1152" s="3">
        <v>1469</v>
      </c>
      <c r="K1152" s="29" t="s">
        <v>229</v>
      </c>
      <c r="L1152" s="29" t="s">
        <v>124</v>
      </c>
      <c r="M1152" s="29" t="s">
        <v>230</v>
      </c>
      <c r="N1152" s="29" t="s">
        <v>163</v>
      </c>
      <c r="O1152" s="29" t="s">
        <v>231</v>
      </c>
      <c r="P1152" s="29" t="s">
        <v>25</v>
      </c>
      <c r="AM1152" s="8">
        <v>43712</v>
      </c>
      <c r="AN1152" s="29" t="s">
        <v>222</v>
      </c>
      <c r="AP1152">
        <v>1452</v>
      </c>
      <c r="AQ1152">
        <v>1030</v>
      </c>
    </row>
    <row r="1153" spans="1:43" hidden="1" x14ac:dyDescent="0.25">
      <c r="A1153" s="29" t="s">
        <v>216</v>
      </c>
      <c r="B1153" s="5">
        <v>43626</v>
      </c>
      <c r="C1153" s="6">
        <v>8</v>
      </c>
      <c r="D1153" s="29" t="s">
        <v>217</v>
      </c>
      <c r="E1153" s="29" t="s">
        <v>305</v>
      </c>
      <c r="F1153" s="29" t="s">
        <v>298</v>
      </c>
      <c r="G1153" s="7">
        <v>0.54350789351851858</v>
      </c>
      <c r="H1153" s="3">
        <v>1607</v>
      </c>
      <c r="I1153" s="29" t="s">
        <v>228</v>
      </c>
      <c r="J1153" s="3">
        <v>1470</v>
      </c>
      <c r="K1153" s="29" t="s">
        <v>229</v>
      </c>
      <c r="L1153" s="29" t="s">
        <v>124</v>
      </c>
      <c r="M1153" s="29" t="s">
        <v>230</v>
      </c>
      <c r="N1153" s="29" t="s">
        <v>163</v>
      </c>
      <c r="O1153" s="29" t="s">
        <v>231</v>
      </c>
      <c r="P1153" s="29" t="s">
        <v>25</v>
      </c>
      <c r="AM1153" s="8">
        <v>43712</v>
      </c>
      <c r="AN1153" s="29" t="s">
        <v>222</v>
      </c>
      <c r="AP1153">
        <v>2365</v>
      </c>
      <c r="AQ1153">
        <v>1302</v>
      </c>
    </row>
    <row r="1154" spans="1:43" hidden="1" x14ac:dyDescent="0.25">
      <c r="A1154" s="29" t="s">
        <v>216</v>
      </c>
      <c r="B1154" s="5">
        <v>43626</v>
      </c>
      <c r="C1154" s="6">
        <v>8</v>
      </c>
      <c r="D1154" s="29" t="s">
        <v>217</v>
      </c>
      <c r="E1154" s="29" t="s">
        <v>305</v>
      </c>
      <c r="F1154" s="29" t="s">
        <v>298</v>
      </c>
      <c r="G1154" s="7">
        <v>0.54350789351851858</v>
      </c>
      <c r="H1154" s="3">
        <v>1607</v>
      </c>
      <c r="I1154" s="29" t="s">
        <v>228</v>
      </c>
      <c r="J1154" s="3">
        <v>1471</v>
      </c>
      <c r="K1154" s="29" t="s">
        <v>229</v>
      </c>
      <c r="L1154" s="29" t="s">
        <v>124</v>
      </c>
      <c r="M1154" s="29" t="s">
        <v>230</v>
      </c>
      <c r="N1154" s="29" t="s">
        <v>163</v>
      </c>
      <c r="O1154" s="29" t="s">
        <v>231</v>
      </c>
      <c r="P1154" s="29" t="s">
        <v>25</v>
      </c>
      <c r="AM1154" s="8">
        <v>43712</v>
      </c>
      <c r="AN1154" s="29" t="s">
        <v>222</v>
      </c>
      <c r="AP1154">
        <v>2341</v>
      </c>
      <c r="AQ1154">
        <v>1284</v>
      </c>
    </row>
    <row r="1155" spans="1:43" hidden="1" x14ac:dyDescent="0.25">
      <c r="A1155" s="29" t="s">
        <v>216</v>
      </c>
      <c r="B1155" s="5">
        <v>43626</v>
      </c>
      <c r="C1155" s="6">
        <v>8</v>
      </c>
      <c r="D1155" s="29" t="s">
        <v>217</v>
      </c>
      <c r="E1155" s="29" t="s">
        <v>305</v>
      </c>
      <c r="F1155" s="29" t="s">
        <v>298</v>
      </c>
      <c r="G1155" s="7">
        <v>0.54350789351851858</v>
      </c>
      <c r="H1155" s="3">
        <v>1607</v>
      </c>
      <c r="I1155" s="29" t="s">
        <v>228</v>
      </c>
      <c r="J1155" s="3">
        <v>1472</v>
      </c>
      <c r="K1155" s="29" t="s">
        <v>229</v>
      </c>
      <c r="L1155" s="29" t="s">
        <v>124</v>
      </c>
      <c r="M1155" s="29" t="s">
        <v>230</v>
      </c>
      <c r="N1155" s="29" t="s">
        <v>163</v>
      </c>
      <c r="O1155" s="29" t="s">
        <v>231</v>
      </c>
      <c r="P1155" s="29" t="s">
        <v>25</v>
      </c>
      <c r="AM1155" s="8">
        <v>43712</v>
      </c>
      <c r="AN1155" s="29" t="s">
        <v>222</v>
      </c>
      <c r="AP1155">
        <v>2357</v>
      </c>
      <c r="AQ1155">
        <v>1266</v>
      </c>
    </row>
    <row r="1156" spans="1:43" hidden="1" x14ac:dyDescent="0.25">
      <c r="A1156" s="29" t="s">
        <v>216</v>
      </c>
      <c r="B1156" s="5">
        <v>43626</v>
      </c>
      <c r="C1156" s="6">
        <v>8</v>
      </c>
      <c r="D1156" s="29" t="s">
        <v>217</v>
      </c>
      <c r="E1156" s="29" t="s">
        <v>305</v>
      </c>
      <c r="F1156" s="29" t="s">
        <v>298</v>
      </c>
      <c r="G1156" s="7">
        <v>0.54350789351851858</v>
      </c>
      <c r="H1156" s="3">
        <v>1607</v>
      </c>
      <c r="I1156" s="29" t="s">
        <v>228</v>
      </c>
      <c r="J1156" s="3">
        <v>1473</v>
      </c>
      <c r="K1156" s="29" t="s">
        <v>229</v>
      </c>
      <c r="L1156" s="29" t="s">
        <v>125</v>
      </c>
      <c r="M1156" s="29" t="s">
        <v>232</v>
      </c>
      <c r="N1156" s="29" t="s">
        <v>163</v>
      </c>
      <c r="O1156" s="29" t="s">
        <v>231</v>
      </c>
      <c r="P1156" s="29" t="s">
        <v>25</v>
      </c>
      <c r="AM1156" s="8">
        <v>43712</v>
      </c>
      <c r="AN1156" s="29" t="s">
        <v>222</v>
      </c>
      <c r="AP1156">
        <v>2358</v>
      </c>
      <c r="AQ1156">
        <v>1237</v>
      </c>
    </row>
    <row r="1157" spans="1:43" hidden="1" x14ac:dyDescent="0.25">
      <c r="A1157" s="29" t="s">
        <v>216</v>
      </c>
      <c r="B1157" s="5">
        <v>43626</v>
      </c>
      <c r="C1157" s="6">
        <v>8</v>
      </c>
      <c r="D1157" s="29" t="s">
        <v>217</v>
      </c>
      <c r="E1157" s="29" t="s">
        <v>305</v>
      </c>
      <c r="F1157" s="29" t="s">
        <v>298</v>
      </c>
      <c r="G1157" s="7">
        <v>0.54350789351851858</v>
      </c>
      <c r="H1157" s="3">
        <v>1607</v>
      </c>
      <c r="I1157" s="29" t="s">
        <v>228</v>
      </c>
      <c r="J1157" s="3">
        <v>1474</v>
      </c>
      <c r="K1157" s="29" t="s">
        <v>229</v>
      </c>
      <c r="L1157" s="29" t="s">
        <v>124</v>
      </c>
      <c r="M1157" s="29" t="s">
        <v>231</v>
      </c>
      <c r="N1157" s="29" t="s">
        <v>163</v>
      </c>
      <c r="O1157" s="29" t="s">
        <v>231</v>
      </c>
      <c r="P1157" s="29" t="s">
        <v>25</v>
      </c>
      <c r="AM1157" s="8">
        <v>43712</v>
      </c>
      <c r="AN1157" s="29" t="s">
        <v>222</v>
      </c>
      <c r="AP1157">
        <v>2392</v>
      </c>
      <c r="AQ1157">
        <v>1147</v>
      </c>
    </row>
    <row r="1158" spans="1:43" hidden="1" x14ac:dyDescent="0.25">
      <c r="A1158" s="29" t="s">
        <v>216</v>
      </c>
      <c r="B1158" s="5">
        <v>43626</v>
      </c>
      <c r="C1158" s="6">
        <v>8</v>
      </c>
      <c r="D1158" s="29" t="s">
        <v>217</v>
      </c>
      <c r="E1158" s="29" t="s">
        <v>305</v>
      </c>
      <c r="F1158" s="29" t="s">
        <v>298</v>
      </c>
      <c r="G1158" s="7">
        <v>0.54350789351851858</v>
      </c>
      <c r="H1158" s="3">
        <v>1607</v>
      </c>
      <c r="I1158" s="29" t="s">
        <v>228</v>
      </c>
      <c r="J1158" s="3">
        <v>1475</v>
      </c>
      <c r="K1158" s="29" t="s">
        <v>229</v>
      </c>
      <c r="L1158" s="29" t="s">
        <v>124</v>
      </c>
      <c r="M1158" s="29" t="s">
        <v>231</v>
      </c>
      <c r="N1158" s="29" t="s">
        <v>163</v>
      </c>
      <c r="O1158" s="29" t="s">
        <v>231</v>
      </c>
      <c r="P1158" s="29" t="s">
        <v>25</v>
      </c>
      <c r="AM1158" s="8">
        <v>43712</v>
      </c>
      <c r="AN1158" s="29" t="s">
        <v>222</v>
      </c>
      <c r="AP1158">
        <v>2507</v>
      </c>
      <c r="AQ1158">
        <v>925</v>
      </c>
    </row>
    <row r="1159" spans="1:43" hidden="1" x14ac:dyDescent="0.25">
      <c r="A1159" s="29" t="s">
        <v>216</v>
      </c>
      <c r="B1159" s="5">
        <v>43626</v>
      </c>
      <c r="C1159" s="6">
        <v>8</v>
      </c>
      <c r="D1159" s="29" t="s">
        <v>217</v>
      </c>
      <c r="E1159" s="29" t="s">
        <v>305</v>
      </c>
      <c r="F1159" s="29" t="s">
        <v>298</v>
      </c>
      <c r="G1159" s="7">
        <v>0.54350789351851858</v>
      </c>
      <c r="H1159" s="3">
        <v>1607</v>
      </c>
      <c r="I1159" s="29" t="s">
        <v>228</v>
      </c>
      <c r="J1159" s="3">
        <v>1476</v>
      </c>
      <c r="K1159" s="29" t="s">
        <v>229</v>
      </c>
      <c r="L1159" s="29" t="s">
        <v>124</v>
      </c>
      <c r="M1159" s="29" t="s">
        <v>231</v>
      </c>
      <c r="N1159" s="29" t="s">
        <v>163</v>
      </c>
      <c r="O1159" s="29" t="s">
        <v>231</v>
      </c>
      <c r="P1159" s="29" t="s">
        <v>25</v>
      </c>
      <c r="AM1159" s="8">
        <v>43712</v>
      </c>
      <c r="AN1159" s="29" t="s">
        <v>222</v>
      </c>
      <c r="AP1159">
        <v>2425</v>
      </c>
      <c r="AQ1159">
        <v>874</v>
      </c>
    </row>
    <row r="1160" spans="1:43" hidden="1" x14ac:dyDescent="0.25">
      <c r="A1160" s="29" t="s">
        <v>216</v>
      </c>
      <c r="B1160" s="5">
        <v>43626</v>
      </c>
      <c r="C1160" s="6">
        <v>8</v>
      </c>
      <c r="D1160" s="29" t="s">
        <v>217</v>
      </c>
      <c r="E1160" s="29" t="s">
        <v>305</v>
      </c>
      <c r="F1160" s="29" t="s">
        <v>298</v>
      </c>
      <c r="G1160" s="7">
        <v>0.54350789351851858</v>
      </c>
      <c r="H1160" s="3">
        <v>1607</v>
      </c>
      <c r="I1160" s="29" t="s">
        <v>228</v>
      </c>
      <c r="J1160" s="3">
        <v>1477</v>
      </c>
      <c r="K1160" s="29" t="s">
        <v>229</v>
      </c>
      <c r="L1160" s="29" t="s">
        <v>124</v>
      </c>
      <c r="M1160" s="29" t="s">
        <v>231</v>
      </c>
      <c r="N1160" s="29" t="s">
        <v>163</v>
      </c>
      <c r="O1160" s="29" t="s">
        <v>231</v>
      </c>
      <c r="P1160" s="29" t="s">
        <v>25</v>
      </c>
      <c r="AM1160" s="8">
        <v>43712</v>
      </c>
      <c r="AN1160" s="29" t="s">
        <v>222</v>
      </c>
      <c r="AP1160">
        <v>2385</v>
      </c>
      <c r="AQ1160">
        <v>864</v>
      </c>
    </row>
    <row r="1161" spans="1:43" hidden="1" x14ac:dyDescent="0.25">
      <c r="A1161" s="29" t="s">
        <v>216</v>
      </c>
      <c r="B1161" s="5">
        <v>43626</v>
      </c>
      <c r="C1161" s="6">
        <v>8</v>
      </c>
      <c r="D1161" s="29" t="s">
        <v>217</v>
      </c>
      <c r="E1161" s="29" t="s">
        <v>305</v>
      </c>
      <c r="F1161" s="29" t="s">
        <v>298</v>
      </c>
      <c r="G1161" s="7">
        <v>0.54351321759259263</v>
      </c>
      <c r="H1161" s="3">
        <v>1610</v>
      </c>
      <c r="I1161" s="29" t="s">
        <v>228</v>
      </c>
      <c r="J1161" s="3">
        <v>1478</v>
      </c>
      <c r="K1161" s="29" t="s">
        <v>229</v>
      </c>
      <c r="L1161" s="29" t="s">
        <v>124</v>
      </c>
      <c r="M1161" s="29" t="s">
        <v>231</v>
      </c>
      <c r="N1161" s="29" t="s">
        <v>163</v>
      </c>
      <c r="O1161" s="29" t="s">
        <v>231</v>
      </c>
      <c r="P1161" s="29" t="s">
        <v>25</v>
      </c>
      <c r="AM1161" s="8">
        <v>43712</v>
      </c>
      <c r="AN1161" s="29" t="s">
        <v>222</v>
      </c>
      <c r="AP1161">
        <v>1957</v>
      </c>
      <c r="AQ1161">
        <v>1117</v>
      </c>
    </row>
    <row r="1162" spans="1:43" hidden="1" x14ac:dyDescent="0.25">
      <c r="A1162" s="29" t="s">
        <v>216</v>
      </c>
      <c r="B1162" s="5">
        <v>43626</v>
      </c>
      <c r="C1162" s="6">
        <v>8</v>
      </c>
      <c r="D1162" s="29" t="s">
        <v>217</v>
      </c>
      <c r="E1162" s="29" t="s">
        <v>305</v>
      </c>
      <c r="F1162" s="29" t="s">
        <v>298</v>
      </c>
      <c r="G1162" s="7">
        <v>0.54351856481481475</v>
      </c>
      <c r="H1162" s="3">
        <v>1613</v>
      </c>
      <c r="I1162" s="29" t="s">
        <v>228</v>
      </c>
      <c r="J1162" s="3">
        <v>1479</v>
      </c>
      <c r="K1162" s="29" t="s">
        <v>229</v>
      </c>
      <c r="L1162" s="29" t="s">
        <v>124</v>
      </c>
      <c r="M1162" s="29" t="s">
        <v>231</v>
      </c>
      <c r="N1162" s="29" t="s">
        <v>163</v>
      </c>
      <c r="O1162" s="29" t="s">
        <v>231</v>
      </c>
      <c r="P1162" s="29" t="s">
        <v>25</v>
      </c>
      <c r="AM1162" s="8">
        <v>43712</v>
      </c>
      <c r="AN1162" s="29" t="s">
        <v>222</v>
      </c>
      <c r="AP1162">
        <v>1360</v>
      </c>
      <c r="AQ1162">
        <v>1357</v>
      </c>
    </row>
    <row r="1163" spans="1:43" hidden="1" x14ac:dyDescent="0.25">
      <c r="A1163" s="29" t="s">
        <v>216</v>
      </c>
      <c r="B1163" s="5">
        <v>43626</v>
      </c>
      <c r="C1163" s="6">
        <v>8</v>
      </c>
      <c r="D1163" s="29" t="s">
        <v>217</v>
      </c>
      <c r="E1163" s="29" t="s">
        <v>305</v>
      </c>
      <c r="F1163" s="29" t="s">
        <v>298</v>
      </c>
      <c r="G1163" s="7">
        <v>0.54356653935185184</v>
      </c>
      <c r="H1163" s="3">
        <v>1640</v>
      </c>
      <c r="I1163" s="29" t="s">
        <v>228</v>
      </c>
      <c r="J1163" s="3">
        <v>1481</v>
      </c>
      <c r="K1163" s="29" t="s">
        <v>229</v>
      </c>
      <c r="L1163" s="29" t="s">
        <v>124</v>
      </c>
      <c r="M1163" s="29" t="s">
        <v>231</v>
      </c>
      <c r="N1163" s="29" t="s">
        <v>163</v>
      </c>
      <c r="O1163" s="29" t="s">
        <v>231</v>
      </c>
      <c r="P1163" s="29" t="s">
        <v>25</v>
      </c>
      <c r="AM1163" s="8">
        <v>43712</v>
      </c>
      <c r="AN1163" s="29" t="s">
        <v>222</v>
      </c>
      <c r="AP1163">
        <v>2492</v>
      </c>
      <c r="AQ1163">
        <v>1102</v>
      </c>
    </row>
    <row r="1164" spans="1:43" hidden="1" x14ac:dyDescent="0.25">
      <c r="A1164" s="29" t="s">
        <v>216</v>
      </c>
      <c r="B1164" s="5">
        <v>43626</v>
      </c>
      <c r="C1164" s="6">
        <v>8</v>
      </c>
      <c r="D1164" s="29" t="s">
        <v>217</v>
      </c>
      <c r="E1164" s="29" t="s">
        <v>305</v>
      </c>
      <c r="F1164" s="29" t="s">
        <v>298</v>
      </c>
      <c r="G1164" s="7">
        <v>0.54356653935185184</v>
      </c>
      <c r="H1164" s="3">
        <v>1640</v>
      </c>
      <c r="I1164" s="29" t="s">
        <v>228</v>
      </c>
      <c r="J1164" s="3">
        <v>1482</v>
      </c>
      <c r="K1164" s="29" t="s">
        <v>229</v>
      </c>
      <c r="L1164" s="29" t="s">
        <v>124</v>
      </c>
      <c r="M1164" s="29" t="s">
        <v>231</v>
      </c>
      <c r="N1164" s="29" t="s">
        <v>163</v>
      </c>
      <c r="O1164" s="29" t="s">
        <v>231</v>
      </c>
      <c r="P1164" s="29" t="s">
        <v>25</v>
      </c>
      <c r="AM1164" s="8">
        <v>43712</v>
      </c>
      <c r="AN1164" s="29" t="s">
        <v>222</v>
      </c>
      <c r="AP1164">
        <v>2440</v>
      </c>
      <c r="AQ1164">
        <v>1125</v>
      </c>
    </row>
    <row r="1165" spans="1:43" hidden="1" x14ac:dyDescent="0.25">
      <c r="A1165" s="29" t="s">
        <v>216</v>
      </c>
      <c r="B1165" s="5">
        <v>43626</v>
      </c>
      <c r="C1165" s="6">
        <v>8</v>
      </c>
      <c r="D1165" s="29" t="s">
        <v>217</v>
      </c>
      <c r="E1165" s="29" t="s">
        <v>305</v>
      </c>
      <c r="F1165" s="29" t="s">
        <v>298</v>
      </c>
      <c r="G1165" s="7">
        <v>0.54363584490740735</v>
      </c>
      <c r="H1165" s="3">
        <v>1679</v>
      </c>
      <c r="I1165" s="29" t="s">
        <v>228</v>
      </c>
      <c r="J1165" s="3">
        <v>1483</v>
      </c>
      <c r="K1165" s="29" t="s">
        <v>229</v>
      </c>
      <c r="L1165" s="29" t="s">
        <v>124</v>
      </c>
      <c r="M1165" s="29" t="s">
        <v>230</v>
      </c>
      <c r="N1165" s="29" t="s">
        <v>163</v>
      </c>
      <c r="O1165" s="29" t="s">
        <v>231</v>
      </c>
      <c r="P1165" s="29" t="s">
        <v>25</v>
      </c>
      <c r="AM1165" s="8">
        <v>43712</v>
      </c>
      <c r="AN1165" s="29" t="s">
        <v>222</v>
      </c>
      <c r="AP1165">
        <v>725</v>
      </c>
      <c r="AQ1165">
        <v>1254</v>
      </c>
    </row>
    <row r="1166" spans="1:43" hidden="1" x14ac:dyDescent="0.25">
      <c r="A1166" s="29" t="s">
        <v>216</v>
      </c>
      <c r="B1166" s="5">
        <v>43626</v>
      </c>
      <c r="C1166" s="6">
        <v>8</v>
      </c>
      <c r="D1166" s="29" t="s">
        <v>217</v>
      </c>
      <c r="E1166" s="29" t="s">
        <v>305</v>
      </c>
      <c r="F1166" s="29" t="s">
        <v>298</v>
      </c>
      <c r="G1166" s="7">
        <v>0.54368738425925922</v>
      </c>
      <c r="H1166" s="3">
        <v>1708</v>
      </c>
      <c r="I1166" s="29" t="s">
        <v>228</v>
      </c>
      <c r="J1166" s="3">
        <v>1484</v>
      </c>
      <c r="K1166" s="29" t="s">
        <v>229</v>
      </c>
      <c r="L1166" s="29" t="s">
        <v>124</v>
      </c>
      <c r="M1166" s="29" t="s">
        <v>230</v>
      </c>
      <c r="N1166" s="29" t="s">
        <v>163</v>
      </c>
      <c r="O1166" s="29" t="s">
        <v>231</v>
      </c>
      <c r="P1166" s="29" t="s">
        <v>25</v>
      </c>
      <c r="AM1166" s="8">
        <v>43712</v>
      </c>
      <c r="AN1166" s="29" t="s">
        <v>222</v>
      </c>
      <c r="AP1166">
        <v>42</v>
      </c>
      <c r="AQ1166">
        <v>1460</v>
      </c>
    </row>
    <row r="1167" spans="1:43" hidden="1" x14ac:dyDescent="0.25">
      <c r="A1167" s="29" t="s">
        <v>216</v>
      </c>
      <c r="B1167" s="5">
        <v>43626</v>
      </c>
      <c r="C1167" s="6">
        <v>8</v>
      </c>
      <c r="D1167" s="29" t="s">
        <v>217</v>
      </c>
      <c r="E1167" s="29" t="s">
        <v>305</v>
      </c>
      <c r="F1167" s="29" t="s">
        <v>298</v>
      </c>
      <c r="G1167" s="7">
        <v>0.54368738425925922</v>
      </c>
      <c r="H1167" s="3">
        <v>1708</v>
      </c>
      <c r="I1167" s="29" t="s">
        <v>228</v>
      </c>
      <c r="J1167" s="3">
        <v>1485</v>
      </c>
      <c r="K1167" s="29" t="s">
        <v>229</v>
      </c>
      <c r="L1167" s="29" t="s">
        <v>124</v>
      </c>
      <c r="M1167" s="29" t="s">
        <v>230</v>
      </c>
      <c r="N1167" s="29" t="s">
        <v>163</v>
      </c>
      <c r="O1167" s="29" t="s">
        <v>231</v>
      </c>
      <c r="P1167" s="29" t="s">
        <v>25</v>
      </c>
      <c r="AM1167" s="8">
        <v>43712</v>
      </c>
      <c r="AN1167" s="29" t="s">
        <v>222</v>
      </c>
      <c r="AP1167">
        <v>150</v>
      </c>
      <c r="AQ1167">
        <v>1390</v>
      </c>
    </row>
    <row r="1168" spans="1:43" hidden="1" x14ac:dyDescent="0.25">
      <c r="A1168" s="29" t="s">
        <v>216</v>
      </c>
      <c r="B1168" s="5">
        <v>43626</v>
      </c>
      <c r="C1168" s="6">
        <v>8</v>
      </c>
      <c r="D1168" s="29" t="s">
        <v>217</v>
      </c>
      <c r="E1168" s="29" t="s">
        <v>305</v>
      </c>
      <c r="F1168" s="29" t="s">
        <v>298</v>
      </c>
      <c r="G1168" s="7">
        <v>0.54368738425925922</v>
      </c>
      <c r="H1168" s="3">
        <v>1708</v>
      </c>
      <c r="I1168" s="29" t="s">
        <v>228</v>
      </c>
      <c r="J1168" s="3">
        <v>1486</v>
      </c>
      <c r="K1168" s="29" t="s">
        <v>229</v>
      </c>
      <c r="L1168" s="29" t="s">
        <v>124</v>
      </c>
      <c r="M1168" s="29" t="s">
        <v>230</v>
      </c>
      <c r="N1168" s="29" t="s">
        <v>163</v>
      </c>
      <c r="O1168" s="29" t="s">
        <v>231</v>
      </c>
      <c r="P1168" s="29" t="s">
        <v>25</v>
      </c>
      <c r="AM1168" s="8">
        <v>43712</v>
      </c>
      <c r="AN1168" s="29" t="s">
        <v>222</v>
      </c>
      <c r="AP1168">
        <v>102</v>
      </c>
      <c r="AQ1168">
        <v>1335</v>
      </c>
    </row>
    <row r="1169" spans="1:43" hidden="1" x14ac:dyDescent="0.25">
      <c r="A1169" s="29" t="s">
        <v>216</v>
      </c>
      <c r="B1169" s="5">
        <v>43626</v>
      </c>
      <c r="C1169" s="6">
        <v>8</v>
      </c>
      <c r="D1169" s="29" t="s">
        <v>217</v>
      </c>
      <c r="E1169" s="29" t="s">
        <v>305</v>
      </c>
      <c r="F1169" s="29" t="s">
        <v>298</v>
      </c>
      <c r="G1169" s="7">
        <v>0.54368738425925922</v>
      </c>
      <c r="H1169" s="3">
        <v>1708</v>
      </c>
      <c r="I1169" s="29" t="s">
        <v>228</v>
      </c>
      <c r="J1169" s="3">
        <v>1487</v>
      </c>
      <c r="K1169" s="29" t="s">
        <v>229</v>
      </c>
      <c r="L1169" s="29" t="s">
        <v>124</v>
      </c>
      <c r="M1169" s="29" t="s">
        <v>230</v>
      </c>
      <c r="N1169" s="29" t="s">
        <v>163</v>
      </c>
      <c r="O1169" s="29" t="s">
        <v>231</v>
      </c>
      <c r="P1169" s="29" t="s">
        <v>25</v>
      </c>
      <c r="AM1169" s="8">
        <v>43712</v>
      </c>
      <c r="AN1169" s="29" t="s">
        <v>222</v>
      </c>
      <c r="AP1169">
        <v>45</v>
      </c>
      <c r="AQ1169">
        <v>1292</v>
      </c>
    </row>
    <row r="1170" spans="1:43" hidden="1" x14ac:dyDescent="0.25">
      <c r="A1170" s="29" t="s">
        <v>216</v>
      </c>
      <c r="B1170" s="5">
        <v>43626</v>
      </c>
      <c r="C1170" s="6">
        <v>8</v>
      </c>
      <c r="D1170" s="29" t="s">
        <v>217</v>
      </c>
      <c r="E1170" s="29" t="s">
        <v>305</v>
      </c>
      <c r="F1170" s="29" t="s">
        <v>298</v>
      </c>
      <c r="G1170" s="7">
        <v>0.54368738425925922</v>
      </c>
      <c r="H1170" s="3">
        <v>1708</v>
      </c>
      <c r="I1170" s="29" t="s">
        <v>228</v>
      </c>
      <c r="J1170" s="3">
        <v>1488</v>
      </c>
      <c r="K1170" s="29" t="s">
        <v>229</v>
      </c>
      <c r="L1170" s="29" t="s">
        <v>204</v>
      </c>
      <c r="N1170" s="29" t="s">
        <v>163</v>
      </c>
      <c r="O1170" s="29" t="s">
        <v>231</v>
      </c>
      <c r="P1170" s="29" t="s">
        <v>25</v>
      </c>
      <c r="AM1170" s="8">
        <v>43705</v>
      </c>
      <c r="AN1170" s="29" t="s">
        <v>255</v>
      </c>
      <c r="AP1170">
        <v>55</v>
      </c>
      <c r="AQ1170">
        <v>1242</v>
      </c>
    </row>
    <row r="1171" spans="1:43" hidden="1" x14ac:dyDescent="0.25">
      <c r="A1171" s="29" t="s">
        <v>216</v>
      </c>
      <c r="B1171" s="5">
        <v>43626</v>
      </c>
      <c r="C1171" s="6">
        <v>8</v>
      </c>
      <c r="D1171" s="29" t="s">
        <v>217</v>
      </c>
      <c r="E1171" s="29" t="s">
        <v>305</v>
      </c>
      <c r="F1171" s="29" t="s">
        <v>298</v>
      </c>
      <c r="G1171" s="7">
        <v>0.54371048611111117</v>
      </c>
      <c r="H1171" s="3">
        <v>1721</v>
      </c>
      <c r="I1171" s="29" t="s">
        <v>228</v>
      </c>
      <c r="J1171" s="3">
        <v>1489</v>
      </c>
      <c r="K1171" s="29" t="s">
        <v>229</v>
      </c>
      <c r="L1171" s="29" t="s">
        <v>124</v>
      </c>
      <c r="M1171" s="29" t="s">
        <v>230</v>
      </c>
      <c r="N1171" s="29" t="s">
        <v>163</v>
      </c>
      <c r="O1171" s="29" t="s">
        <v>231</v>
      </c>
      <c r="P1171" s="29" t="s">
        <v>25</v>
      </c>
      <c r="AM1171" s="8">
        <v>43712</v>
      </c>
      <c r="AN1171" s="29" t="s">
        <v>222</v>
      </c>
      <c r="AP1171">
        <v>1805</v>
      </c>
      <c r="AQ1171">
        <v>1030</v>
      </c>
    </row>
    <row r="1172" spans="1:43" hidden="1" x14ac:dyDescent="0.25">
      <c r="A1172" s="29" t="s">
        <v>216</v>
      </c>
      <c r="B1172" s="5">
        <v>43626</v>
      </c>
      <c r="C1172" s="6">
        <v>8</v>
      </c>
      <c r="D1172" s="29" t="s">
        <v>217</v>
      </c>
      <c r="E1172" s="29" t="s">
        <v>305</v>
      </c>
      <c r="F1172" s="29" t="s">
        <v>298</v>
      </c>
      <c r="G1172" s="7">
        <v>0.54371048611111117</v>
      </c>
      <c r="H1172" s="3">
        <v>1721</v>
      </c>
      <c r="I1172" s="29" t="s">
        <v>228</v>
      </c>
      <c r="J1172" s="3">
        <v>1490</v>
      </c>
      <c r="K1172" s="29" t="s">
        <v>229</v>
      </c>
      <c r="L1172" s="29" t="s">
        <v>124</v>
      </c>
      <c r="M1172" s="29" t="s">
        <v>230</v>
      </c>
      <c r="N1172" s="29" t="s">
        <v>163</v>
      </c>
      <c r="O1172" s="29" t="s">
        <v>231</v>
      </c>
      <c r="P1172" s="29" t="s">
        <v>25</v>
      </c>
      <c r="AM1172" s="8">
        <v>43712</v>
      </c>
      <c r="AN1172" s="29" t="s">
        <v>222</v>
      </c>
      <c r="AP1172">
        <v>1762</v>
      </c>
      <c r="AQ1172">
        <v>1040</v>
      </c>
    </row>
    <row r="1173" spans="1:43" hidden="1" x14ac:dyDescent="0.25">
      <c r="A1173" s="29" t="s">
        <v>216</v>
      </c>
      <c r="B1173" s="5">
        <v>43626</v>
      </c>
      <c r="C1173" s="6">
        <v>8</v>
      </c>
      <c r="D1173" s="29" t="s">
        <v>217</v>
      </c>
      <c r="E1173" s="29" t="s">
        <v>305</v>
      </c>
      <c r="F1173" s="29" t="s">
        <v>298</v>
      </c>
      <c r="G1173" s="7">
        <v>0.54371048611111117</v>
      </c>
      <c r="H1173" s="3">
        <v>1721</v>
      </c>
      <c r="I1173" s="29" t="s">
        <v>228</v>
      </c>
      <c r="J1173" s="3">
        <v>1491</v>
      </c>
      <c r="K1173" s="29" t="s">
        <v>229</v>
      </c>
      <c r="L1173" s="29" t="s">
        <v>124</v>
      </c>
      <c r="M1173" s="29" t="s">
        <v>230</v>
      </c>
      <c r="N1173" s="29" t="s">
        <v>163</v>
      </c>
      <c r="O1173" s="29" t="s">
        <v>231</v>
      </c>
      <c r="P1173" s="29" t="s">
        <v>25</v>
      </c>
      <c r="AM1173" s="8">
        <v>43712</v>
      </c>
      <c r="AN1173" s="29" t="s">
        <v>222</v>
      </c>
      <c r="AP1173">
        <v>1730</v>
      </c>
      <c r="AQ1173">
        <v>1040</v>
      </c>
    </row>
    <row r="1174" spans="1:43" hidden="1" x14ac:dyDescent="0.25">
      <c r="A1174" s="29" t="s">
        <v>216</v>
      </c>
      <c r="B1174" s="5">
        <v>43626</v>
      </c>
      <c r="C1174" s="6">
        <v>8</v>
      </c>
      <c r="D1174" s="29" t="s">
        <v>217</v>
      </c>
      <c r="E1174" s="29" t="s">
        <v>305</v>
      </c>
      <c r="F1174" s="29" t="s">
        <v>298</v>
      </c>
      <c r="G1174" s="7">
        <v>0.54371048611111117</v>
      </c>
      <c r="H1174" s="3">
        <v>1721</v>
      </c>
      <c r="I1174" s="29" t="s">
        <v>228</v>
      </c>
      <c r="J1174" s="3">
        <v>1492</v>
      </c>
      <c r="K1174" s="29" t="s">
        <v>229</v>
      </c>
      <c r="L1174" s="29" t="s">
        <v>124</v>
      </c>
      <c r="M1174" s="29" t="s">
        <v>230</v>
      </c>
      <c r="N1174" s="29" t="s">
        <v>163</v>
      </c>
      <c r="O1174" s="29" t="s">
        <v>231</v>
      </c>
      <c r="P1174" s="29" t="s">
        <v>25</v>
      </c>
      <c r="AM1174" s="8">
        <v>43712</v>
      </c>
      <c r="AN1174" s="29" t="s">
        <v>222</v>
      </c>
      <c r="AP1174">
        <v>1702</v>
      </c>
      <c r="AQ1174">
        <v>977</v>
      </c>
    </row>
    <row r="1175" spans="1:43" hidden="1" x14ac:dyDescent="0.25">
      <c r="A1175" s="29" t="s">
        <v>216</v>
      </c>
      <c r="B1175" s="5">
        <v>43626</v>
      </c>
      <c r="C1175" s="6">
        <v>8</v>
      </c>
      <c r="D1175" s="29" t="s">
        <v>217</v>
      </c>
      <c r="E1175" s="29" t="s">
        <v>305</v>
      </c>
      <c r="F1175" s="29" t="s">
        <v>298</v>
      </c>
      <c r="G1175" s="7">
        <v>0.543719375</v>
      </c>
      <c r="H1175" s="3">
        <v>1726</v>
      </c>
      <c r="I1175" s="29" t="s">
        <v>228</v>
      </c>
      <c r="J1175" s="3">
        <v>1493</v>
      </c>
      <c r="K1175" s="29" t="s">
        <v>229</v>
      </c>
      <c r="L1175" s="29" t="s">
        <v>204</v>
      </c>
      <c r="N1175" s="29" t="s">
        <v>163</v>
      </c>
      <c r="O1175" s="29" t="s">
        <v>231</v>
      </c>
      <c r="P1175" s="29" t="s">
        <v>25</v>
      </c>
      <c r="AM1175" s="8">
        <v>43712</v>
      </c>
      <c r="AN1175" s="29" t="s">
        <v>222</v>
      </c>
      <c r="AP1175">
        <v>1070</v>
      </c>
      <c r="AQ1175">
        <v>1352</v>
      </c>
    </row>
    <row r="1176" spans="1:43" hidden="1" x14ac:dyDescent="0.25">
      <c r="A1176" s="29" t="s">
        <v>216</v>
      </c>
      <c r="B1176" s="5">
        <v>43626</v>
      </c>
      <c r="C1176" s="6">
        <v>8</v>
      </c>
      <c r="D1176" s="29" t="s">
        <v>217</v>
      </c>
      <c r="E1176" s="29" t="s">
        <v>305</v>
      </c>
      <c r="F1176" s="29" t="s">
        <v>298</v>
      </c>
      <c r="G1176" s="7">
        <v>0.54379046296296296</v>
      </c>
      <c r="H1176" s="3">
        <v>1766</v>
      </c>
      <c r="I1176" s="29" t="s">
        <v>228</v>
      </c>
      <c r="J1176" s="3">
        <v>1494</v>
      </c>
      <c r="K1176" s="29" t="s">
        <v>229</v>
      </c>
      <c r="L1176" s="29" t="s">
        <v>124</v>
      </c>
      <c r="M1176" s="29" t="s">
        <v>231</v>
      </c>
      <c r="N1176" s="29" t="s">
        <v>163</v>
      </c>
      <c r="O1176" s="29" t="s">
        <v>231</v>
      </c>
      <c r="P1176" s="29" t="s">
        <v>25</v>
      </c>
      <c r="AM1176" s="8">
        <v>43712</v>
      </c>
      <c r="AN1176" s="29" t="s">
        <v>222</v>
      </c>
      <c r="AP1176">
        <v>760</v>
      </c>
      <c r="AQ1176">
        <v>1142</v>
      </c>
    </row>
    <row r="1177" spans="1:43" hidden="1" x14ac:dyDescent="0.25">
      <c r="A1177" s="29" t="s">
        <v>216</v>
      </c>
      <c r="B1177" s="5">
        <v>43626</v>
      </c>
      <c r="C1177" s="6">
        <v>8</v>
      </c>
      <c r="D1177" s="29" t="s">
        <v>217</v>
      </c>
      <c r="E1177" s="29" t="s">
        <v>305</v>
      </c>
      <c r="F1177" s="29" t="s">
        <v>298</v>
      </c>
      <c r="G1177" s="7">
        <v>0.54385798611111114</v>
      </c>
      <c r="H1177" s="3">
        <v>1804</v>
      </c>
      <c r="I1177" s="29" t="s">
        <v>228</v>
      </c>
      <c r="J1177" s="3">
        <v>1495</v>
      </c>
      <c r="K1177" s="29" t="s">
        <v>229</v>
      </c>
      <c r="L1177" s="29" t="s">
        <v>124</v>
      </c>
      <c r="M1177" s="29" t="s">
        <v>230</v>
      </c>
      <c r="N1177" s="29" t="s">
        <v>163</v>
      </c>
      <c r="O1177" s="29" t="s">
        <v>231</v>
      </c>
      <c r="P1177" s="29" t="s">
        <v>25</v>
      </c>
      <c r="AM1177" s="8">
        <v>43712</v>
      </c>
      <c r="AN1177" s="29" t="s">
        <v>222</v>
      </c>
      <c r="AP1177">
        <v>342</v>
      </c>
      <c r="AQ1177">
        <v>1082</v>
      </c>
    </row>
    <row r="1178" spans="1:43" hidden="1" x14ac:dyDescent="0.25">
      <c r="A1178" s="29" t="s">
        <v>216</v>
      </c>
      <c r="B1178" s="5">
        <v>43626</v>
      </c>
      <c r="C1178" s="6">
        <v>8</v>
      </c>
      <c r="D1178" s="29" t="s">
        <v>217</v>
      </c>
      <c r="E1178" s="29" t="s">
        <v>305</v>
      </c>
      <c r="F1178" s="29" t="s">
        <v>298</v>
      </c>
      <c r="G1178" s="7">
        <v>0.54388464120370372</v>
      </c>
      <c r="H1178" s="3">
        <v>1819</v>
      </c>
      <c r="I1178" s="29" t="s">
        <v>228</v>
      </c>
      <c r="J1178" s="3">
        <v>1496</v>
      </c>
      <c r="K1178" s="29" t="s">
        <v>229</v>
      </c>
      <c r="L1178" s="29" t="s">
        <v>124</v>
      </c>
      <c r="M1178" s="29" t="s">
        <v>231</v>
      </c>
      <c r="N1178" s="29" t="s">
        <v>163</v>
      </c>
      <c r="O1178" s="29" t="s">
        <v>231</v>
      </c>
      <c r="P1178" s="29" t="s">
        <v>25</v>
      </c>
      <c r="AM1178" s="8">
        <v>43712</v>
      </c>
      <c r="AN1178" s="29" t="s">
        <v>222</v>
      </c>
      <c r="AP1178">
        <v>480</v>
      </c>
      <c r="AQ1178">
        <v>1374</v>
      </c>
    </row>
    <row r="1179" spans="1:43" hidden="1" x14ac:dyDescent="0.25">
      <c r="A1179" s="29" t="s">
        <v>216</v>
      </c>
      <c r="B1179" s="5">
        <v>43626</v>
      </c>
      <c r="C1179" s="6">
        <v>8</v>
      </c>
      <c r="D1179" s="29" t="s">
        <v>217</v>
      </c>
      <c r="E1179" s="29" t="s">
        <v>305</v>
      </c>
      <c r="F1179" s="29" t="s">
        <v>298</v>
      </c>
      <c r="G1179" s="7">
        <v>0.54388464120370372</v>
      </c>
      <c r="H1179" s="3">
        <v>1819</v>
      </c>
      <c r="I1179" s="29" t="s">
        <v>228</v>
      </c>
      <c r="J1179" s="3">
        <v>1497</v>
      </c>
      <c r="K1179" s="29" t="s">
        <v>229</v>
      </c>
      <c r="L1179" s="29" t="s">
        <v>124</v>
      </c>
      <c r="M1179" s="29" t="s">
        <v>231</v>
      </c>
      <c r="N1179" s="29" t="s">
        <v>163</v>
      </c>
      <c r="O1179" s="29" t="s">
        <v>231</v>
      </c>
      <c r="P1179" s="29" t="s">
        <v>25</v>
      </c>
      <c r="AM1179" s="8">
        <v>43712</v>
      </c>
      <c r="AN1179" s="29" t="s">
        <v>222</v>
      </c>
      <c r="AP1179">
        <v>2408</v>
      </c>
      <c r="AQ1179">
        <v>1068</v>
      </c>
    </row>
    <row r="1180" spans="1:43" hidden="1" x14ac:dyDescent="0.25">
      <c r="A1180" s="29" t="s">
        <v>216</v>
      </c>
      <c r="B1180" s="5">
        <v>43626</v>
      </c>
      <c r="C1180" s="6">
        <v>8</v>
      </c>
      <c r="D1180" s="29" t="s">
        <v>217</v>
      </c>
      <c r="E1180" s="29" t="s">
        <v>305</v>
      </c>
      <c r="F1180" s="29" t="s">
        <v>298</v>
      </c>
      <c r="G1180" s="7">
        <v>0.54388464120370372</v>
      </c>
      <c r="H1180" s="3">
        <v>1819</v>
      </c>
      <c r="I1180" s="29" t="s">
        <v>228</v>
      </c>
      <c r="J1180" s="3">
        <v>1498</v>
      </c>
      <c r="K1180" s="29" t="s">
        <v>229</v>
      </c>
      <c r="L1180" s="29" t="s">
        <v>124</v>
      </c>
      <c r="M1180" s="29" t="s">
        <v>231</v>
      </c>
      <c r="N1180" s="29" t="s">
        <v>163</v>
      </c>
      <c r="O1180" s="29" t="s">
        <v>231</v>
      </c>
      <c r="P1180" s="29" t="s">
        <v>25</v>
      </c>
      <c r="AM1180" s="8">
        <v>43712</v>
      </c>
      <c r="AN1180" s="29" t="s">
        <v>222</v>
      </c>
      <c r="AP1180">
        <v>2188</v>
      </c>
      <c r="AQ1180">
        <v>1302</v>
      </c>
    </row>
    <row r="1181" spans="1:43" hidden="1" x14ac:dyDescent="0.25">
      <c r="A1181" s="29" t="s">
        <v>216</v>
      </c>
      <c r="B1181" s="5">
        <v>43626</v>
      </c>
      <c r="C1181" s="6">
        <v>8</v>
      </c>
      <c r="D1181" s="29" t="s">
        <v>217</v>
      </c>
      <c r="E1181" s="29" t="s">
        <v>305</v>
      </c>
      <c r="F1181" s="29" t="s">
        <v>298</v>
      </c>
      <c r="G1181" s="7">
        <v>0.5439237384259259</v>
      </c>
      <c r="H1181" s="3">
        <v>1841</v>
      </c>
      <c r="I1181" s="29" t="s">
        <v>228</v>
      </c>
      <c r="J1181" s="3">
        <v>1499</v>
      </c>
      <c r="K1181" s="29" t="s">
        <v>229</v>
      </c>
      <c r="L1181" s="29" t="s">
        <v>204</v>
      </c>
      <c r="N1181" s="29" t="s">
        <v>163</v>
      </c>
      <c r="O1181" s="29" t="s">
        <v>231</v>
      </c>
      <c r="P1181" s="29" t="s">
        <v>25</v>
      </c>
      <c r="AM1181" s="8">
        <v>43705</v>
      </c>
      <c r="AN1181" s="29" t="s">
        <v>255</v>
      </c>
      <c r="AP1181">
        <v>782</v>
      </c>
      <c r="AQ1181">
        <v>1132</v>
      </c>
    </row>
    <row r="1182" spans="1:43" hidden="1" x14ac:dyDescent="0.25">
      <c r="A1182" s="29" t="s">
        <v>216</v>
      </c>
      <c r="B1182" s="5">
        <v>43626</v>
      </c>
      <c r="C1182" s="6">
        <v>8</v>
      </c>
      <c r="D1182" s="29" t="s">
        <v>217</v>
      </c>
      <c r="E1182" s="29" t="s">
        <v>305</v>
      </c>
      <c r="F1182" s="29" t="s">
        <v>298</v>
      </c>
      <c r="G1182" s="7">
        <v>0.54406946759259256</v>
      </c>
      <c r="H1182" s="3">
        <v>1923</v>
      </c>
      <c r="I1182" s="29" t="s">
        <v>228</v>
      </c>
      <c r="J1182" s="3">
        <v>1506</v>
      </c>
      <c r="K1182" s="29" t="s">
        <v>229</v>
      </c>
      <c r="L1182" s="29" t="s">
        <v>124</v>
      </c>
      <c r="M1182" s="29" t="s">
        <v>230</v>
      </c>
      <c r="N1182" s="29" t="s">
        <v>163</v>
      </c>
      <c r="O1182" s="29" t="s">
        <v>231</v>
      </c>
      <c r="P1182" s="29" t="s">
        <v>25</v>
      </c>
      <c r="AM1182" s="8">
        <v>43712</v>
      </c>
      <c r="AN1182" s="29" t="s">
        <v>222</v>
      </c>
      <c r="AP1182">
        <v>1080</v>
      </c>
      <c r="AQ1182">
        <v>1088</v>
      </c>
    </row>
    <row r="1183" spans="1:43" hidden="1" x14ac:dyDescent="0.25">
      <c r="A1183" s="29" t="s">
        <v>216</v>
      </c>
      <c r="B1183" s="5">
        <v>43626</v>
      </c>
      <c r="C1183" s="6">
        <v>8</v>
      </c>
      <c r="D1183" s="29" t="s">
        <v>217</v>
      </c>
      <c r="E1183" s="29" t="s">
        <v>305</v>
      </c>
      <c r="F1183" s="29" t="s">
        <v>298</v>
      </c>
      <c r="G1183" s="7">
        <v>0.54406946759259256</v>
      </c>
      <c r="H1183" s="3">
        <v>1923</v>
      </c>
      <c r="I1183" s="29" t="s">
        <v>228</v>
      </c>
      <c r="J1183" s="3">
        <v>1507</v>
      </c>
      <c r="K1183" s="29" t="s">
        <v>229</v>
      </c>
      <c r="L1183" s="29" t="s">
        <v>124</v>
      </c>
      <c r="M1183" s="29" t="s">
        <v>230</v>
      </c>
      <c r="N1183" s="29" t="s">
        <v>163</v>
      </c>
      <c r="O1183" s="29" t="s">
        <v>231</v>
      </c>
      <c r="P1183" s="29" t="s">
        <v>25</v>
      </c>
      <c r="AM1183" s="8">
        <v>43712</v>
      </c>
      <c r="AN1183" s="29" t="s">
        <v>222</v>
      </c>
      <c r="AP1183">
        <v>917</v>
      </c>
      <c r="AQ1183">
        <v>1242</v>
      </c>
    </row>
    <row r="1184" spans="1:43" hidden="1" x14ac:dyDescent="0.25">
      <c r="A1184" s="29" t="s">
        <v>216</v>
      </c>
      <c r="B1184" s="5">
        <v>43626</v>
      </c>
      <c r="C1184" s="6">
        <v>8</v>
      </c>
      <c r="D1184" s="29" t="s">
        <v>217</v>
      </c>
      <c r="E1184" s="29" t="s">
        <v>305</v>
      </c>
      <c r="F1184" s="29" t="s">
        <v>298</v>
      </c>
      <c r="G1184" s="7">
        <v>0.54406946759259256</v>
      </c>
      <c r="H1184" s="3">
        <v>1923</v>
      </c>
      <c r="I1184" s="29" t="s">
        <v>228</v>
      </c>
      <c r="J1184" s="3">
        <v>1508</v>
      </c>
      <c r="K1184" s="29" t="s">
        <v>229</v>
      </c>
      <c r="L1184" s="29" t="s">
        <v>125</v>
      </c>
      <c r="M1184" s="29" t="s">
        <v>232</v>
      </c>
      <c r="N1184" s="29" t="s">
        <v>163</v>
      </c>
      <c r="O1184" s="29" t="s">
        <v>231</v>
      </c>
      <c r="P1184" s="29" t="s">
        <v>25</v>
      </c>
      <c r="AM1184" s="8">
        <v>43712</v>
      </c>
      <c r="AN1184" s="29" t="s">
        <v>222</v>
      </c>
      <c r="AP1184">
        <v>764</v>
      </c>
      <c r="AQ1184">
        <v>1142</v>
      </c>
    </row>
    <row r="1185" spans="1:43" hidden="1" x14ac:dyDescent="0.25">
      <c r="A1185" s="29" t="s">
        <v>216</v>
      </c>
      <c r="B1185" s="5">
        <v>43626</v>
      </c>
      <c r="C1185" s="6">
        <v>8</v>
      </c>
      <c r="D1185" s="29" t="s">
        <v>217</v>
      </c>
      <c r="E1185" s="29" t="s">
        <v>305</v>
      </c>
      <c r="F1185" s="29" t="s">
        <v>298</v>
      </c>
      <c r="G1185" s="7">
        <v>0.54409079861111109</v>
      </c>
      <c r="H1185" s="3">
        <v>1935</v>
      </c>
      <c r="I1185" s="29" t="s">
        <v>228</v>
      </c>
      <c r="J1185" s="3">
        <v>1510</v>
      </c>
      <c r="K1185" s="29" t="s">
        <v>229</v>
      </c>
      <c r="L1185" s="29" t="s">
        <v>117</v>
      </c>
      <c r="M1185" s="29" t="s">
        <v>231</v>
      </c>
      <c r="N1185" s="29" t="s">
        <v>168</v>
      </c>
      <c r="O1185" s="29" t="s">
        <v>231</v>
      </c>
      <c r="P1185" s="29" t="s">
        <v>25</v>
      </c>
      <c r="AM1185" s="8">
        <v>43712</v>
      </c>
      <c r="AN1185" s="29" t="s">
        <v>222</v>
      </c>
      <c r="AP1185">
        <v>460</v>
      </c>
      <c r="AQ1185">
        <v>1772</v>
      </c>
    </row>
    <row r="1186" spans="1:43" hidden="1" x14ac:dyDescent="0.25">
      <c r="A1186" s="29" t="s">
        <v>216</v>
      </c>
      <c r="B1186" s="5">
        <v>43626</v>
      </c>
      <c r="C1186" s="6">
        <v>8</v>
      </c>
      <c r="D1186" s="29" t="s">
        <v>217</v>
      </c>
      <c r="E1186" s="29" t="s">
        <v>305</v>
      </c>
      <c r="F1186" s="29" t="s">
        <v>298</v>
      </c>
      <c r="G1186" s="7">
        <v>0.54409079861111109</v>
      </c>
      <c r="H1186" s="3">
        <v>1935</v>
      </c>
      <c r="I1186" s="29" t="s">
        <v>228</v>
      </c>
      <c r="J1186" s="3">
        <v>1511</v>
      </c>
      <c r="K1186" s="29" t="s">
        <v>229</v>
      </c>
      <c r="L1186" s="29" t="s">
        <v>117</v>
      </c>
      <c r="M1186" s="29" t="s">
        <v>231</v>
      </c>
      <c r="N1186" s="29" t="s">
        <v>168</v>
      </c>
      <c r="O1186" s="29" t="s">
        <v>231</v>
      </c>
      <c r="P1186" s="29" t="s">
        <v>25</v>
      </c>
      <c r="AM1186" s="8">
        <v>43712</v>
      </c>
      <c r="AN1186" s="29" t="s">
        <v>222</v>
      </c>
      <c r="AP1186">
        <v>155</v>
      </c>
      <c r="AQ1186">
        <v>1622</v>
      </c>
    </row>
    <row r="1187" spans="1:43" hidden="1" x14ac:dyDescent="0.25">
      <c r="A1187" s="29" t="s">
        <v>216</v>
      </c>
      <c r="B1187" s="5">
        <v>43626</v>
      </c>
      <c r="C1187" s="6">
        <v>8</v>
      </c>
      <c r="D1187" s="29" t="s">
        <v>217</v>
      </c>
      <c r="E1187" s="29" t="s">
        <v>305</v>
      </c>
      <c r="F1187" s="29" t="s">
        <v>298</v>
      </c>
      <c r="G1187" s="7">
        <v>0.54409079861111109</v>
      </c>
      <c r="H1187" s="3">
        <v>1935</v>
      </c>
      <c r="I1187" s="29" t="s">
        <v>228</v>
      </c>
      <c r="J1187" s="3">
        <v>1512</v>
      </c>
      <c r="K1187" s="29" t="s">
        <v>229</v>
      </c>
      <c r="L1187" s="29" t="s">
        <v>117</v>
      </c>
      <c r="M1187" s="29" t="s">
        <v>231</v>
      </c>
      <c r="N1187" s="29" t="s">
        <v>168</v>
      </c>
      <c r="O1187" s="29" t="s">
        <v>231</v>
      </c>
      <c r="P1187" s="29" t="s">
        <v>25</v>
      </c>
      <c r="AM1187" s="8">
        <v>43712</v>
      </c>
      <c r="AN1187" s="29" t="s">
        <v>222</v>
      </c>
      <c r="AP1187">
        <v>22</v>
      </c>
      <c r="AQ1187">
        <v>1297</v>
      </c>
    </row>
    <row r="1188" spans="1:43" hidden="1" x14ac:dyDescent="0.25">
      <c r="A1188" s="29" t="s">
        <v>216</v>
      </c>
      <c r="B1188" s="5">
        <v>43626</v>
      </c>
      <c r="C1188" s="6">
        <v>8</v>
      </c>
      <c r="D1188" s="29" t="s">
        <v>217</v>
      </c>
      <c r="E1188" s="29" t="s">
        <v>305</v>
      </c>
      <c r="F1188" s="29" t="s">
        <v>298</v>
      </c>
      <c r="G1188" s="7">
        <v>0.54409079861111109</v>
      </c>
      <c r="H1188" s="3">
        <v>1935</v>
      </c>
      <c r="I1188" s="29" t="s">
        <v>228</v>
      </c>
      <c r="J1188" s="3">
        <v>1513</v>
      </c>
      <c r="K1188" s="29" t="s">
        <v>229</v>
      </c>
      <c r="L1188" s="29" t="s">
        <v>117</v>
      </c>
      <c r="M1188" s="29" t="s">
        <v>231</v>
      </c>
      <c r="N1188" s="29" t="s">
        <v>168</v>
      </c>
      <c r="O1188" s="29" t="s">
        <v>231</v>
      </c>
      <c r="P1188" s="29" t="s">
        <v>25</v>
      </c>
      <c r="AM1188" s="8">
        <v>43712</v>
      </c>
      <c r="AN1188" s="29" t="s">
        <v>222</v>
      </c>
      <c r="AP1188">
        <v>230</v>
      </c>
      <c r="AQ1188">
        <v>1022</v>
      </c>
    </row>
    <row r="1189" spans="1:43" hidden="1" x14ac:dyDescent="0.25">
      <c r="A1189" s="29" t="s">
        <v>216</v>
      </c>
      <c r="B1189" s="5">
        <v>43626</v>
      </c>
      <c r="C1189" s="6">
        <v>8</v>
      </c>
      <c r="D1189" s="29" t="s">
        <v>217</v>
      </c>
      <c r="E1189" s="29" t="s">
        <v>305</v>
      </c>
      <c r="F1189" s="29" t="s">
        <v>298</v>
      </c>
      <c r="G1189" s="7">
        <v>0.54409079861111109</v>
      </c>
      <c r="H1189" s="3">
        <v>1935</v>
      </c>
      <c r="I1189" s="29" t="s">
        <v>228</v>
      </c>
      <c r="J1189" s="3">
        <v>1514</v>
      </c>
      <c r="K1189" s="29" t="s">
        <v>229</v>
      </c>
      <c r="L1189" s="29" t="s">
        <v>117</v>
      </c>
      <c r="M1189" s="29" t="s">
        <v>231</v>
      </c>
      <c r="N1189" s="29" t="s">
        <v>168</v>
      </c>
      <c r="O1189" s="29" t="s">
        <v>231</v>
      </c>
      <c r="P1189" s="29" t="s">
        <v>25</v>
      </c>
      <c r="AM1189" s="8">
        <v>43712</v>
      </c>
      <c r="AN1189" s="29" t="s">
        <v>222</v>
      </c>
      <c r="AP1189">
        <v>70</v>
      </c>
      <c r="AQ1189">
        <v>1360</v>
      </c>
    </row>
    <row r="1190" spans="1:43" hidden="1" x14ac:dyDescent="0.25">
      <c r="A1190" s="29" t="s">
        <v>216</v>
      </c>
      <c r="B1190" s="5">
        <v>43626</v>
      </c>
      <c r="C1190" s="6">
        <v>8</v>
      </c>
      <c r="D1190" s="29" t="s">
        <v>217</v>
      </c>
      <c r="E1190" s="29" t="s">
        <v>305</v>
      </c>
      <c r="F1190" s="29" t="s">
        <v>298</v>
      </c>
      <c r="G1190" s="7">
        <v>0.54409079861111109</v>
      </c>
      <c r="H1190" s="3">
        <v>1935</v>
      </c>
      <c r="I1190" s="29" t="s">
        <v>228</v>
      </c>
      <c r="J1190" s="3">
        <v>1515</v>
      </c>
      <c r="K1190" s="29" t="s">
        <v>229</v>
      </c>
      <c r="L1190" s="29" t="s">
        <v>117</v>
      </c>
      <c r="M1190" s="29" t="s">
        <v>231</v>
      </c>
      <c r="N1190" s="29" t="s">
        <v>168</v>
      </c>
      <c r="O1190" s="29" t="s">
        <v>231</v>
      </c>
      <c r="P1190" s="29" t="s">
        <v>25</v>
      </c>
      <c r="AM1190" s="8">
        <v>43712</v>
      </c>
      <c r="AN1190" s="29" t="s">
        <v>222</v>
      </c>
      <c r="AP1190">
        <v>222</v>
      </c>
      <c r="AQ1190">
        <v>1347</v>
      </c>
    </row>
    <row r="1191" spans="1:43" hidden="1" x14ac:dyDescent="0.25">
      <c r="A1191" s="29" t="s">
        <v>216</v>
      </c>
      <c r="B1191" s="5">
        <v>43626</v>
      </c>
      <c r="C1191" s="6">
        <v>8</v>
      </c>
      <c r="D1191" s="29" t="s">
        <v>217</v>
      </c>
      <c r="E1191" s="29" t="s">
        <v>305</v>
      </c>
      <c r="F1191" s="29" t="s">
        <v>298</v>
      </c>
      <c r="G1191" s="7">
        <v>0.54409079861111109</v>
      </c>
      <c r="H1191" s="3">
        <v>1935</v>
      </c>
      <c r="I1191" s="29" t="s">
        <v>228</v>
      </c>
      <c r="J1191" s="3">
        <v>1516</v>
      </c>
      <c r="K1191" s="29" t="s">
        <v>229</v>
      </c>
      <c r="L1191" s="29" t="s">
        <v>117</v>
      </c>
      <c r="M1191" s="29" t="s">
        <v>231</v>
      </c>
      <c r="N1191" s="29" t="s">
        <v>168</v>
      </c>
      <c r="O1191" s="29" t="s">
        <v>231</v>
      </c>
      <c r="P1191" s="29" t="s">
        <v>25</v>
      </c>
      <c r="AM1191" s="8">
        <v>43712</v>
      </c>
      <c r="AN1191" s="29" t="s">
        <v>222</v>
      </c>
      <c r="AP1191">
        <v>350</v>
      </c>
      <c r="AQ1191">
        <v>1587</v>
      </c>
    </row>
    <row r="1192" spans="1:43" hidden="1" x14ac:dyDescent="0.25">
      <c r="A1192" s="29" t="s">
        <v>216</v>
      </c>
      <c r="B1192" s="5">
        <v>43626</v>
      </c>
      <c r="C1192" s="6">
        <v>8</v>
      </c>
      <c r="D1192" s="29" t="s">
        <v>217</v>
      </c>
      <c r="E1192" s="29" t="s">
        <v>305</v>
      </c>
      <c r="F1192" s="29" t="s">
        <v>298</v>
      </c>
      <c r="G1192" s="7">
        <v>0.54409079861111109</v>
      </c>
      <c r="H1192" s="3">
        <v>1935</v>
      </c>
      <c r="I1192" s="29" t="s">
        <v>228</v>
      </c>
      <c r="J1192" s="3">
        <v>1517</v>
      </c>
      <c r="K1192" s="29" t="s">
        <v>229</v>
      </c>
      <c r="L1192" s="29" t="s">
        <v>117</v>
      </c>
      <c r="M1192" s="29" t="s">
        <v>231</v>
      </c>
      <c r="N1192" s="29" t="s">
        <v>168</v>
      </c>
      <c r="O1192" s="29" t="s">
        <v>231</v>
      </c>
      <c r="P1192" s="29" t="s">
        <v>25</v>
      </c>
      <c r="AM1192" s="8">
        <v>43712</v>
      </c>
      <c r="AN1192" s="29" t="s">
        <v>222</v>
      </c>
      <c r="AP1192">
        <v>285</v>
      </c>
      <c r="AQ1192">
        <v>1530</v>
      </c>
    </row>
    <row r="1193" spans="1:43" hidden="1" x14ac:dyDescent="0.25">
      <c r="A1193" s="29" t="s">
        <v>216</v>
      </c>
      <c r="B1193" s="5">
        <v>43626</v>
      </c>
      <c r="C1193" s="6">
        <v>8</v>
      </c>
      <c r="D1193" s="29" t="s">
        <v>217</v>
      </c>
      <c r="E1193" s="29" t="s">
        <v>305</v>
      </c>
      <c r="F1193" s="29" t="s">
        <v>298</v>
      </c>
      <c r="G1193" s="7">
        <v>0.54409079861111109</v>
      </c>
      <c r="H1193" s="3">
        <v>1935</v>
      </c>
      <c r="I1193" s="29" t="s">
        <v>228</v>
      </c>
      <c r="J1193" s="3">
        <v>1518</v>
      </c>
      <c r="K1193" s="29" t="s">
        <v>229</v>
      </c>
      <c r="L1193" s="29" t="s">
        <v>117</v>
      </c>
      <c r="M1193" s="29" t="s">
        <v>231</v>
      </c>
      <c r="N1193" s="29" t="s">
        <v>168</v>
      </c>
      <c r="O1193" s="29" t="s">
        <v>231</v>
      </c>
      <c r="P1193" s="29" t="s">
        <v>25</v>
      </c>
      <c r="AM1193" s="8">
        <v>43712</v>
      </c>
      <c r="AN1193" s="29" t="s">
        <v>222</v>
      </c>
      <c r="AP1193">
        <v>377</v>
      </c>
      <c r="AQ1193">
        <v>1550</v>
      </c>
    </row>
    <row r="1194" spans="1:43" hidden="1" x14ac:dyDescent="0.25">
      <c r="A1194" s="29" t="s">
        <v>216</v>
      </c>
      <c r="B1194" s="5">
        <v>43626</v>
      </c>
      <c r="C1194" s="6">
        <v>8</v>
      </c>
      <c r="D1194" s="29" t="s">
        <v>217</v>
      </c>
      <c r="E1194" s="29" t="s">
        <v>305</v>
      </c>
      <c r="F1194" s="29" t="s">
        <v>298</v>
      </c>
      <c r="G1194" s="7">
        <v>0.54409079861111109</v>
      </c>
      <c r="H1194" s="3">
        <v>1935</v>
      </c>
      <c r="I1194" s="29" t="s">
        <v>228</v>
      </c>
      <c r="J1194" s="3">
        <v>1519</v>
      </c>
      <c r="K1194" s="29" t="s">
        <v>229</v>
      </c>
      <c r="L1194" s="29" t="s">
        <v>117</v>
      </c>
      <c r="M1194" s="29" t="s">
        <v>231</v>
      </c>
      <c r="N1194" s="29" t="s">
        <v>168</v>
      </c>
      <c r="O1194" s="29" t="s">
        <v>231</v>
      </c>
      <c r="P1194" s="29" t="s">
        <v>25</v>
      </c>
      <c r="AM1194" s="8">
        <v>43712</v>
      </c>
      <c r="AN1194" s="29" t="s">
        <v>222</v>
      </c>
      <c r="AP1194">
        <v>415</v>
      </c>
      <c r="AQ1194">
        <v>1582</v>
      </c>
    </row>
    <row r="1195" spans="1:43" hidden="1" x14ac:dyDescent="0.25">
      <c r="A1195" s="29" t="s">
        <v>216</v>
      </c>
      <c r="B1195" s="5">
        <v>43626</v>
      </c>
      <c r="C1195" s="6">
        <v>8</v>
      </c>
      <c r="D1195" s="29" t="s">
        <v>217</v>
      </c>
      <c r="E1195" s="29" t="s">
        <v>305</v>
      </c>
      <c r="F1195" s="29" t="s">
        <v>298</v>
      </c>
      <c r="G1195" s="7">
        <v>0.54409079861111109</v>
      </c>
      <c r="H1195" s="3">
        <v>1935</v>
      </c>
      <c r="I1195" s="29" t="s">
        <v>228</v>
      </c>
      <c r="J1195" s="3">
        <v>1520</v>
      </c>
      <c r="K1195" s="29" t="s">
        <v>229</v>
      </c>
      <c r="L1195" s="29" t="s">
        <v>117</v>
      </c>
      <c r="M1195" s="29" t="s">
        <v>231</v>
      </c>
      <c r="N1195" s="29" t="s">
        <v>168</v>
      </c>
      <c r="O1195" s="29" t="s">
        <v>231</v>
      </c>
      <c r="P1195" s="29" t="s">
        <v>25</v>
      </c>
      <c r="AM1195" s="8">
        <v>43712</v>
      </c>
      <c r="AN1195" s="29" t="s">
        <v>222</v>
      </c>
      <c r="AP1195">
        <v>580</v>
      </c>
      <c r="AQ1195">
        <v>1537</v>
      </c>
    </row>
    <row r="1196" spans="1:43" hidden="1" x14ac:dyDescent="0.25">
      <c r="A1196" s="29" t="s">
        <v>216</v>
      </c>
      <c r="B1196" s="5">
        <v>43626</v>
      </c>
      <c r="C1196" s="6">
        <v>8</v>
      </c>
      <c r="D1196" s="29" t="s">
        <v>217</v>
      </c>
      <c r="E1196" s="29" t="s">
        <v>305</v>
      </c>
      <c r="F1196" s="29" t="s">
        <v>298</v>
      </c>
      <c r="G1196" s="7">
        <v>0.54409079861111109</v>
      </c>
      <c r="H1196" s="3">
        <v>1935</v>
      </c>
      <c r="I1196" s="29" t="s">
        <v>228</v>
      </c>
      <c r="J1196" s="3">
        <v>1521</v>
      </c>
      <c r="K1196" s="29" t="s">
        <v>229</v>
      </c>
      <c r="L1196" s="29" t="s">
        <v>117</v>
      </c>
      <c r="M1196" s="29" t="s">
        <v>231</v>
      </c>
      <c r="N1196" s="29" t="s">
        <v>168</v>
      </c>
      <c r="O1196" s="29" t="s">
        <v>231</v>
      </c>
      <c r="P1196" s="29" t="s">
        <v>25</v>
      </c>
      <c r="AM1196" s="8">
        <v>43712</v>
      </c>
      <c r="AN1196" s="29" t="s">
        <v>222</v>
      </c>
      <c r="AP1196">
        <v>732</v>
      </c>
      <c r="AQ1196">
        <v>1510</v>
      </c>
    </row>
    <row r="1197" spans="1:43" hidden="1" x14ac:dyDescent="0.25">
      <c r="A1197" s="29" t="s">
        <v>216</v>
      </c>
      <c r="B1197" s="5">
        <v>43626</v>
      </c>
      <c r="C1197" s="6">
        <v>8</v>
      </c>
      <c r="D1197" s="29" t="s">
        <v>217</v>
      </c>
      <c r="E1197" s="29" t="s">
        <v>305</v>
      </c>
      <c r="F1197" s="29" t="s">
        <v>298</v>
      </c>
      <c r="G1197" s="7">
        <v>0.54409079861111109</v>
      </c>
      <c r="H1197" s="3">
        <v>1935</v>
      </c>
      <c r="I1197" s="29" t="s">
        <v>228</v>
      </c>
      <c r="J1197" s="3">
        <v>1522</v>
      </c>
      <c r="K1197" s="29" t="s">
        <v>229</v>
      </c>
      <c r="L1197" s="29" t="s">
        <v>117</v>
      </c>
      <c r="M1197" s="29" t="s">
        <v>231</v>
      </c>
      <c r="N1197" s="29" t="s">
        <v>168</v>
      </c>
      <c r="O1197" s="29" t="s">
        <v>231</v>
      </c>
      <c r="P1197" s="29" t="s">
        <v>25</v>
      </c>
      <c r="AM1197" s="8">
        <v>43712</v>
      </c>
      <c r="AN1197" s="29" t="s">
        <v>222</v>
      </c>
      <c r="AP1197">
        <v>505</v>
      </c>
      <c r="AQ1197">
        <v>1430</v>
      </c>
    </row>
    <row r="1198" spans="1:43" hidden="1" x14ac:dyDescent="0.25">
      <c r="A1198" s="29" t="s">
        <v>216</v>
      </c>
      <c r="B1198" s="5">
        <v>43626</v>
      </c>
      <c r="C1198" s="6">
        <v>8</v>
      </c>
      <c r="D1198" s="29" t="s">
        <v>217</v>
      </c>
      <c r="E1198" s="29" t="s">
        <v>305</v>
      </c>
      <c r="F1198" s="29" t="s">
        <v>298</v>
      </c>
      <c r="G1198" s="7">
        <v>0.54409079861111109</v>
      </c>
      <c r="H1198" s="3">
        <v>1935</v>
      </c>
      <c r="I1198" s="29" t="s">
        <v>228</v>
      </c>
      <c r="J1198" s="3">
        <v>1523</v>
      </c>
      <c r="K1198" s="29" t="s">
        <v>229</v>
      </c>
      <c r="L1198" s="29" t="s">
        <v>117</v>
      </c>
      <c r="M1198" s="29" t="s">
        <v>231</v>
      </c>
      <c r="N1198" s="29" t="s">
        <v>168</v>
      </c>
      <c r="O1198" s="29" t="s">
        <v>231</v>
      </c>
      <c r="P1198" s="29" t="s">
        <v>25</v>
      </c>
      <c r="AM1198" s="8">
        <v>43712</v>
      </c>
      <c r="AN1198" s="29" t="s">
        <v>222</v>
      </c>
      <c r="AP1198">
        <v>375</v>
      </c>
      <c r="AQ1198">
        <v>1360</v>
      </c>
    </row>
    <row r="1199" spans="1:43" hidden="1" x14ac:dyDescent="0.25">
      <c r="A1199" s="29" t="s">
        <v>216</v>
      </c>
      <c r="B1199" s="5">
        <v>43626</v>
      </c>
      <c r="C1199" s="6">
        <v>8</v>
      </c>
      <c r="D1199" s="29" t="s">
        <v>217</v>
      </c>
      <c r="E1199" s="29" t="s">
        <v>305</v>
      </c>
      <c r="F1199" s="29" t="s">
        <v>298</v>
      </c>
      <c r="G1199" s="7">
        <v>0.54409079861111109</v>
      </c>
      <c r="H1199" s="3">
        <v>1935</v>
      </c>
      <c r="I1199" s="29" t="s">
        <v>228</v>
      </c>
      <c r="J1199" s="3">
        <v>1524</v>
      </c>
      <c r="K1199" s="29" t="s">
        <v>229</v>
      </c>
      <c r="L1199" s="29" t="s">
        <v>117</v>
      </c>
      <c r="M1199" s="29" t="s">
        <v>231</v>
      </c>
      <c r="N1199" s="29" t="s">
        <v>168</v>
      </c>
      <c r="O1199" s="29" t="s">
        <v>231</v>
      </c>
      <c r="P1199" s="29" t="s">
        <v>25</v>
      </c>
      <c r="AM1199" s="8">
        <v>43712</v>
      </c>
      <c r="AN1199" s="29" t="s">
        <v>222</v>
      </c>
      <c r="AP1199">
        <v>865</v>
      </c>
      <c r="AQ1199">
        <v>1352</v>
      </c>
    </row>
    <row r="1200" spans="1:43" hidden="1" x14ac:dyDescent="0.25">
      <c r="A1200" s="29" t="s">
        <v>216</v>
      </c>
      <c r="B1200" s="5">
        <v>43626</v>
      </c>
      <c r="C1200" s="6">
        <v>8</v>
      </c>
      <c r="D1200" s="29" t="s">
        <v>217</v>
      </c>
      <c r="E1200" s="29" t="s">
        <v>305</v>
      </c>
      <c r="F1200" s="29" t="s">
        <v>298</v>
      </c>
      <c r="G1200" s="7">
        <v>0.54409079861111109</v>
      </c>
      <c r="H1200" s="3">
        <v>1935</v>
      </c>
      <c r="I1200" s="29" t="s">
        <v>228</v>
      </c>
      <c r="J1200" s="3">
        <v>1525</v>
      </c>
      <c r="K1200" s="29" t="s">
        <v>229</v>
      </c>
      <c r="L1200" s="29" t="s">
        <v>117</v>
      </c>
      <c r="M1200" s="29" t="s">
        <v>231</v>
      </c>
      <c r="N1200" s="29" t="s">
        <v>168</v>
      </c>
      <c r="O1200" s="29" t="s">
        <v>231</v>
      </c>
      <c r="P1200" s="29" t="s">
        <v>25</v>
      </c>
      <c r="AM1200" s="8">
        <v>43712</v>
      </c>
      <c r="AN1200" s="29" t="s">
        <v>222</v>
      </c>
      <c r="AP1200">
        <v>895</v>
      </c>
      <c r="AQ1200">
        <v>1287</v>
      </c>
    </row>
    <row r="1201" spans="1:43" hidden="1" x14ac:dyDescent="0.25">
      <c r="A1201" s="29" t="s">
        <v>216</v>
      </c>
      <c r="B1201" s="5">
        <v>43626</v>
      </c>
      <c r="C1201" s="6">
        <v>8</v>
      </c>
      <c r="D1201" s="29" t="s">
        <v>217</v>
      </c>
      <c r="E1201" s="29" t="s">
        <v>305</v>
      </c>
      <c r="F1201" s="29" t="s">
        <v>298</v>
      </c>
      <c r="G1201" s="7">
        <v>0.54409079861111109</v>
      </c>
      <c r="H1201" s="3">
        <v>1935</v>
      </c>
      <c r="I1201" s="29" t="s">
        <v>228</v>
      </c>
      <c r="J1201" s="3">
        <v>1526</v>
      </c>
      <c r="K1201" s="29" t="s">
        <v>229</v>
      </c>
      <c r="L1201" s="29" t="s">
        <v>117</v>
      </c>
      <c r="M1201" s="29" t="s">
        <v>231</v>
      </c>
      <c r="N1201" s="29" t="s">
        <v>168</v>
      </c>
      <c r="O1201" s="29" t="s">
        <v>231</v>
      </c>
      <c r="P1201" s="29" t="s">
        <v>25</v>
      </c>
      <c r="AM1201" s="8">
        <v>43712</v>
      </c>
      <c r="AN1201" s="29" t="s">
        <v>222</v>
      </c>
      <c r="AP1201">
        <v>602</v>
      </c>
      <c r="AQ1201">
        <v>1322</v>
      </c>
    </row>
    <row r="1202" spans="1:43" hidden="1" x14ac:dyDescent="0.25">
      <c r="A1202" s="29" t="s">
        <v>216</v>
      </c>
      <c r="B1202" s="5">
        <v>43626</v>
      </c>
      <c r="C1202" s="6">
        <v>8</v>
      </c>
      <c r="D1202" s="29" t="s">
        <v>217</v>
      </c>
      <c r="E1202" s="29" t="s">
        <v>305</v>
      </c>
      <c r="F1202" s="29" t="s">
        <v>298</v>
      </c>
      <c r="G1202" s="7">
        <v>0.54409079861111109</v>
      </c>
      <c r="H1202" s="3">
        <v>1935</v>
      </c>
      <c r="I1202" s="29" t="s">
        <v>228</v>
      </c>
      <c r="J1202" s="3">
        <v>1527</v>
      </c>
      <c r="K1202" s="29" t="s">
        <v>229</v>
      </c>
      <c r="L1202" s="29" t="s">
        <v>117</v>
      </c>
      <c r="M1202" s="29" t="s">
        <v>231</v>
      </c>
      <c r="N1202" s="29" t="s">
        <v>168</v>
      </c>
      <c r="O1202" s="29" t="s">
        <v>231</v>
      </c>
      <c r="P1202" s="29" t="s">
        <v>25</v>
      </c>
      <c r="AM1202" s="8">
        <v>43712</v>
      </c>
      <c r="AN1202" s="29" t="s">
        <v>222</v>
      </c>
      <c r="AP1202">
        <v>510</v>
      </c>
      <c r="AQ1202">
        <v>1330</v>
      </c>
    </row>
    <row r="1203" spans="1:43" hidden="1" x14ac:dyDescent="0.25">
      <c r="A1203" s="29" t="s">
        <v>216</v>
      </c>
      <c r="B1203" s="5">
        <v>43626</v>
      </c>
      <c r="C1203" s="6">
        <v>8</v>
      </c>
      <c r="D1203" s="29" t="s">
        <v>217</v>
      </c>
      <c r="E1203" s="29" t="s">
        <v>305</v>
      </c>
      <c r="F1203" s="29" t="s">
        <v>298</v>
      </c>
      <c r="G1203" s="7">
        <v>0.54409079861111109</v>
      </c>
      <c r="H1203" s="3">
        <v>1935</v>
      </c>
      <c r="I1203" s="29" t="s">
        <v>228</v>
      </c>
      <c r="J1203" s="3">
        <v>1528</v>
      </c>
      <c r="K1203" s="29" t="s">
        <v>229</v>
      </c>
      <c r="L1203" s="29" t="s">
        <v>117</v>
      </c>
      <c r="M1203" s="29" t="s">
        <v>231</v>
      </c>
      <c r="N1203" s="29" t="s">
        <v>168</v>
      </c>
      <c r="O1203" s="29" t="s">
        <v>231</v>
      </c>
      <c r="P1203" s="29" t="s">
        <v>25</v>
      </c>
      <c r="AM1203" s="8">
        <v>43712</v>
      </c>
      <c r="AN1203" s="29" t="s">
        <v>222</v>
      </c>
      <c r="AP1203">
        <v>722</v>
      </c>
      <c r="AQ1203">
        <v>1287</v>
      </c>
    </row>
    <row r="1204" spans="1:43" hidden="1" x14ac:dyDescent="0.25">
      <c r="A1204" s="29" t="s">
        <v>216</v>
      </c>
      <c r="B1204" s="5">
        <v>43626</v>
      </c>
      <c r="C1204" s="6">
        <v>8</v>
      </c>
      <c r="D1204" s="29" t="s">
        <v>217</v>
      </c>
      <c r="E1204" s="29" t="s">
        <v>305</v>
      </c>
      <c r="F1204" s="29" t="s">
        <v>298</v>
      </c>
      <c r="G1204" s="7">
        <v>0.54409079861111109</v>
      </c>
      <c r="H1204" s="3">
        <v>1935</v>
      </c>
      <c r="I1204" s="29" t="s">
        <v>228</v>
      </c>
      <c r="J1204" s="3">
        <v>1529</v>
      </c>
      <c r="K1204" s="29" t="s">
        <v>229</v>
      </c>
      <c r="L1204" s="29" t="s">
        <v>117</v>
      </c>
      <c r="M1204" s="29" t="s">
        <v>231</v>
      </c>
      <c r="N1204" s="29" t="s">
        <v>168</v>
      </c>
      <c r="O1204" s="29" t="s">
        <v>231</v>
      </c>
      <c r="P1204" s="29" t="s">
        <v>25</v>
      </c>
      <c r="AM1204" s="8">
        <v>43712</v>
      </c>
      <c r="AN1204" s="29" t="s">
        <v>222</v>
      </c>
      <c r="AP1204">
        <v>612</v>
      </c>
      <c r="AQ1204">
        <v>1270</v>
      </c>
    </row>
    <row r="1205" spans="1:43" hidden="1" x14ac:dyDescent="0.25">
      <c r="A1205" s="29" t="s">
        <v>216</v>
      </c>
      <c r="B1205" s="5">
        <v>43626</v>
      </c>
      <c r="C1205" s="6">
        <v>8</v>
      </c>
      <c r="D1205" s="29" t="s">
        <v>217</v>
      </c>
      <c r="E1205" s="29" t="s">
        <v>305</v>
      </c>
      <c r="F1205" s="29" t="s">
        <v>298</v>
      </c>
      <c r="G1205" s="7">
        <v>0.54409079861111109</v>
      </c>
      <c r="H1205" s="3">
        <v>1935</v>
      </c>
      <c r="I1205" s="29" t="s">
        <v>228</v>
      </c>
      <c r="J1205" s="3">
        <v>1530</v>
      </c>
      <c r="K1205" s="29" t="s">
        <v>270</v>
      </c>
      <c r="L1205" s="29" t="s">
        <v>117</v>
      </c>
      <c r="M1205" s="29" t="s">
        <v>231</v>
      </c>
      <c r="N1205" s="29" t="s">
        <v>168</v>
      </c>
      <c r="O1205" s="29" t="s">
        <v>231</v>
      </c>
      <c r="P1205" s="29" t="s">
        <v>25</v>
      </c>
      <c r="AL1205" s="29" t="s">
        <v>235</v>
      </c>
      <c r="AM1205" s="8">
        <v>43712</v>
      </c>
      <c r="AN1205" s="29" t="s">
        <v>222</v>
      </c>
      <c r="AP1205">
        <v>582</v>
      </c>
      <c r="AQ1205">
        <v>1242</v>
      </c>
    </row>
    <row r="1206" spans="1:43" hidden="1" x14ac:dyDescent="0.25">
      <c r="A1206" s="29" t="s">
        <v>216</v>
      </c>
      <c r="B1206" s="5">
        <v>43626</v>
      </c>
      <c r="C1206" s="6">
        <v>8</v>
      </c>
      <c r="D1206" s="29" t="s">
        <v>217</v>
      </c>
      <c r="E1206" s="29" t="s">
        <v>305</v>
      </c>
      <c r="F1206" s="29" t="s">
        <v>298</v>
      </c>
      <c r="G1206" s="7">
        <v>0.54409079861111109</v>
      </c>
      <c r="H1206" s="3">
        <v>1935</v>
      </c>
      <c r="I1206" s="29" t="s">
        <v>228</v>
      </c>
      <c r="J1206" s="3">
        <v>1531</v>
      </c>
      <c r="K1206" s="29" t="s">
        <v>229</v>
      </c>
      <c r="L1206" s="29" t="s">
        <v>117</v>
      </c>
      <c r="M1206" s="29" t="s">
        <v>231</v>
      </c>
      <c r="N1206" s="29" t="s">
        <v>168</v>
      </c>
      <c r="O1206" s="29" t="s">
        <v>231</v>
      </c>
      <c r="P1206" s="29" t="s">
        <v>25</v>
      </c>
      <c r="AM1206" s="8">
        <v>43712</v>
      </c>
      <c r="AN1206" s="29" t="s">
        <v>222</v>
      </c>
      <c r="AP1206">
        <v>907</v>
      </c>
      <c r="AQ1206">
        <v>1220</v>
      </c>
    </row>
    <row r="1207" spans="1:43" hidden="1" x14ac:dyDescent="0.25">
      <c r="A1207" s="29" t="s">
        <v>216</v>
      </c>
      <c r="B1207" s="5">
        <v>43626</v>
      </c>
      <c r="C1207" s="6">
        <v>8</v>
      </c>
      <c r="D1207" s="29" t="s">
        <v>217</v>
      </c>
      <c r="E1207" s="29" t="s">
        <v>305</v>
      </c>
      <c r="F1207" s="29" t="s">
        <v>298</v>
      </c>
      <c r="G1207" s="7">
        <v>0.54409079861111109</v>
      </c>
      <c r="H1207" s="3">
        <v>1935</v>
      </c>
      <c r="I1207" s="29" t="s">
        <v>228</v>
      </c>
      <c r="J1207" s="3">
        <v>1532</v>
      </c>
      <c r="K1207" s="29" t="s">
        <v>229</v>
      </c>
      <c r="L1207" s="29" t="s">
        <v>117</v>
      </c>
      <c r="M1207" s="29" t="s">
        <v>231</v>
      </c>
      <c r="N1207" s="29" t="s">
        <v>168</v>
      </c>
      <c r="O1207" s="29" t="s">
        <v>231</v>
      </c>
      <c r="P1207" s="29" t="s">
        <v>25</v>
      </c>
      <c r="AM1207" s="8">
        <v>43712</v>
      </c>
      <c r="AN1207" s="29" t="s">
        <v>222</v>
      </c>
      <c r="AP1207">
        <v>682</v>
      </c>
      <c r="AQ1207">
        <v>1242</v>
      </c>
    </row>
    <row r="1208" spans="1:43" hidden="1" x14ac:dyDescent="0.25">
      <c r="A1208" s="29" t="s">
        <v>216</v>
      </c>
      <c r="B1208" s="5">
        <v>43626</v>
      </c>
      <c r="C1208" s="6">
        <v>8</v>
      </c>
      <c r="D1208" s="29" t="s">
        <v>217</v>
      </c>
      <c r="E1208" s="29" t="s">
        <v>305</v>
      </c>
      <c r="F1208" s="29" t="s">
        <v>298</v>
      </c>
      <c r="G1208" s="7">
        <v>0.54409079861111109</v>
      </c>
      <c r="H1208" s="3">
        <v>1935</v>
      </c>
      <c r="I1208" s="29" t="s">
        <v>228</v>
      </c>
      <c r="J1208" s="3">
        <v>1533</v>
      </c>
      <c r="K1208" s="29" t="s">
        <v>229</v>
      </c>
      <c r="L1208" s="29" t="s">
        <v>71</v>
      </c>
      <c r="M1208" s="29" t="s">
        <v>230</v>
      </c>
      <c r="N1208" s="29" t="s">
        <v>171</v>
      </c>
      <c r="O1208" s="29" t="s">
        <v>231</v>
      </c>
      <c r="P1208" s="29" t="s">
        <v>25</v>
      </c>
      <c r="AM1208" s="8">
        <v>43712</v>
      </c>
      <c r="AN1208" s="29" t="s">
        <v>222</v>
      </c>
      <c r="AP1208">
        <v>2710</v>
      </c>
      <c r="AQ1208">
        <v>760</v>
      </c>
    </row>
    <row r="1209" spans="1:43" hidden="1" x14ac:dyDescent="0.25">
      <c r="A1209" s="29" t="s">
        <v>216</v>
      </c>
      <c r="B1209" s="5">
        <v>43626</v>
      </c>
      <c r="C1209" s="6">
        <v>8</v>
      </c>
      <c r="D1209" s="29" t="s">
        <v>217</v>
      </c>
      <c r="E1209" s="29" t="s">
        <v>305</v>
      </c>
      <c r="F1209" s="29" t="s">
        <v>298</v>
      </c>
      <c r="G1209" s="7">
        <v>0.54409079861111109</v>
      </c>
      <c r="H1209" s="3">
        <v>1935</v>
      </c>
      <c r="I1209" s="29" t="s">
        <v>228</v>
      </c>
      <c r="J1209" s="3">
        <v>1534</v>
      </c>
      <c r="K1209" s="29" t="s">
        <v>229</v>
      </c>
      <c r="L1209" s="29" t="s">
        <v>117</v>
      </c>
      <c r="M1209" s="29" t="s">
        <v>231</v>
      </c>
      <c r="N1209" s="29" t="s">
        <v>168</v>
      </c>
      <c r="O1209" s="29" t="s">
        <v>231</v>
      </c>
      <c r="P1209" s="29" t="s">
        <v>25</v>
      </c>
      <c r="AM1209" s="8">
        <v>43712</v>
      </c>
      <c r="AN1209" s="29" t="s">
        <v>222</v>
      </c>
      <c r="AP1209">
        <v>485</v>
      </c>
      <c r="AQ1209">
        <v>1217</v>
      </c>
    </row>
    <row r="1210" spans="1:43" hidden="1" x14ac:dyDescent="0.25">
      <c r="A1210" s="29" t="s">
        <v>216</v>
      </c>
      <c r="B1210" s="5">
        <v>43626</v>
      </c>
      <c r="C1210" s="6">
        <v>8</v>
      </c>
      <c r="D1210" s="29" t="s">
        <v>217</v>
      </c>
      <c r="E1210" s="29" t="s">
        <v>305</v>
      </c>
      <c r="F1210" s="29" t="s">
        <v>298</v>
      </c>
      <c r="G1210" s="7">
        <v>0.54409079861111109</v>
      </c>
      <c r="H1210" s="3">
        <v>1935</v>
      </c>
      <c r="I1210" s="29" t="s">
        <v>228</v>
      </c>
      <c r="J1210" s="3">
        <v>1535</v>
      </c>
      <c r="K1210" s="29" t="s">
        <v>229</v>
      </c>
      <c r="L1210" s="29" t="s">
        <v>117</v>
      </c>
      <c r="M1210" s="29" t="s">
        <v>231</v>
      </c>
      <c r="N1210" s="29" t="s">
        <v>168</v>
      </c>
      <c r="O1210" s="29" t="s">
        <v>231</v>
      </c>
      <c r="P1210" s="29" t="s">
        <v>25</v>
      </c>
      <c r="AM1210" s="8">
        <v>43712</v>
      </c>
      <c r="AN1210" s="29" t="s">
        <v>222</v>
      </c>
      <c r="AP1210">
        <v>510</v>
      </c>
      <c r="AQ1210">
        <v>1202</v>
      </c>
    </row>
    <row r="1211" spans="1:43" hidden="1" x14ac:dyDescent="0.25">
      <c r="A1211" s="29" t="s">
        <v>216</v>
      </c>
      <c r="B1211" s="5">
        <v>43626</v>
      </c>
      <c r="C1211" s="6">
        <v>8</v>
      </c>
      <c r="D1211" s="29" t="s">
        <v>217</v>
      </c>
      <c r="E1211" s="29" t="s">
        <v>305</v>
      </c>
      <c r="F1211" s="29" t="s">
        <v>298</v>
      </c>
      <c r="G1211" s="7">
        <v>0.54409079861111109</v>
      </c>
      <c r="H1211" s="3">
        <v>1935</v>
      </c>
      <c r="I1211" s="29" t="s">
        <v>228</v>
      </c>
      <c r="J1211" s="3">
        <v>1536</v>
      </c>
      <c r="K1211" s="29" t="s">
        <v>229</v>
      </c>
      <c r="L1211" s="29" t="s">
        <v>117</v>
      </c>
      <c r="M1211" s="29" t="s">
        <v>231</v>
      </c>
      <c r="N1211" s="29" t="s">
        <v>168</v>
      </c>
      <c r="O1211" s="29" t="s">
        <v>231</v>
      </c>
      <c r="P1211" s="29" t="s">
        <v>25</v>
      </c>
      <c r="AM1211" s="8">
        <v>43712</v>
      </c>
      <c r="AN1211" s="29" t="s">
        <v>222</v>
      </c>
      <c r="AP1211">
        <v>530</v>
      </c>
      <c r="AQ1211">
        <v>1150</v>
      </c>
    </row>
    <row r="1212" spans="1:43" hidden="1" x14ac:dyDescent="0.25">
      <c r="A1212" s="29" t="s">
        <v>216</v>
      </c>
      <c r="B1212" s="5">
        <v>43626</v>
      </c>
      <c r="C1212" s="6">
        <v>8</v>
      </c>
      <c r="D1212" s="29" t="s">
        <v>217</v>
      </c>
      <c r="E1212" s="29" t="s">
        <v>305</v>
      </c>
      <c r="F1212" s="29" t="s">
        <v>298</v>
      </c>
      <c r="G1212" s="7">
        <v>0.54409079861111109</v>
      </c>
      <c r="H1212" s="3">
        <v>1935</v>
      </c>
      <c r="I1212" s="29" t="s">
        <v>228</v>
      </c>
      <c r="J1212" s="3">
        <v>1537</v>
      </c>
      <c r="K1212" s="29" t="s">
        <v>229</v>
      </c>
      <c r="L1212" s="29" t="s">
        <v>117</v>
      </c>
      <c r="M1212" s="29" t="s">
        <v>231</v>
      </c>
      <c r="N1212" s="29" t="s">
        <v>168</v>
      </c>
      <c r="O1212" s="29" t="s">
        <v>231</v>
      </c>
      <c r="P1212" s="29" t="s">
        <v>25</v>
      </c>
      <c r="AM1212" s="8">
        <v>43712</v>
      </c>
      <c r="AN1212" s="29" t="s">
        <v>222</v>
      </c>
      <c r="AP1212">
        <v>615</v>
      </c>
      <c r="AQ1212">
        <v>1167</v>
      </c>
    </row>
    <row r="1213" spans="1:43" hidden="1" x14ac:dyDescent="0.25">
      <c r="A1213" s="29" t="s">
        <v>216</v>
      </c>
      <c r="B1213" s="5">
        <v>43626</v>
      </c>
      <c r="C1213" s="6">
        <v>8</v>
      </c>
      <c r="D1213" s="29" t="s">
        <v>217</v>
      </c>
      <c r="E1213" s="29" t="s">
        <v>305</v>
      </c>
      <c r="F1213" s="29" t="s">
        <v>298</v>
      </c>
      <c r="G1213" s="7">
        <v>0.54409079861111109</v>
      </c>
      <c r="H1213" s="3">
        <v>1935</v>
      </c>
      <c r="I1213" s="29" t="s">
        <v>228</v>
      </c>
      <c r="J1213" s="3">
        <v>1538</v>
      </c>
      <c r="K1213" s="29" t="s">
        <v>229</v>
      </c>
      <c r="L1213" s="29" t="s">
        <v>117</v>
      </c>
      <c r="M1213" s="29" t="s">
        <v>231</v>
      </c>
      <c r="N1213" s="29" t="s">
        <v>168</v>
      </c>
      <c r="O1213" s="29" t="s">
        <v>231</v>
      </c>
      <c r="P1213" s="29" t="s">
        <v>25</v>
      </c>
      <c r="AM1213" s="8">
        <v>43712</v>
      </c>
      <c r="AN1213" s="29" t="s">
        <v>222</v>
      </c>
      <c r="AP1213">
        <v>745</v>
      </c>
      <c r="AQ1213">
        <v>1167</v>
      </c>
    </row>
    <row r="1214" spans="1:43" hidden="1" x14ac:dyDescent="0.25">
      <c r="A1214" s="29" t="s">
        <v>216</v>
      </c>
      <c r="B1214" s="5">
        <v>43626</v>
      </c>
      <c r="C1214" s="6">
        <v>8</v>
      </c>
      <c r="D1214" s="29" t="s">
        <v>217</v>
      </c>
      <c r="E1214" s="29" t="s">
        <v>305</v>
      </c>
      <c r="F1214" s="29" t="s">
        <v>298</v>
      </c>
      <c r="G1214" s="7">
        <v>0.54409079861111109</v>
      </c>
      <c r="H1214" s="3">
        <v>1935</v>
      </c>
      <c r="I1214" s="29" t="s">
        <v>228</v>
      </c>
      <c r="J1214" s="3">
        <v>1539</v>
      </c>
      <c r="K1214" s="29" t="s">
        <v>229</v>
      </c>
      <c r="L1214" s="29" t="s">
        <v>117</v>
      </c>
      <c r="M1214" s="29" t="s">
        <v>231</v>
      </c>
      <c r="N1214" s="29" t="s">
        <v>168</v>
      </c>
      <c r="O1214" s="29" t="s">
        <v>231</v>
      </c>
      <c r="P1214" s="29" t="s">
        <v>25</v>
      </c>
      <c r="AM1214" s="8">
        <v>43712</v>
      </c>
      <c r="AN1214" s="29" t="s">
        <v>222</v>
      </c>
      <c r="AP1214">
        <v>952</v>
      </c>
      <c r="AQ1214">
        <v>1157</v>
      </c>
    </row>
    <row r="1215" spans="1:43" hidden="1" x14ac:dyDescent="0.25">
      <c r="A1215" s="29" t="s">
        <v>216</v>
      </c>
      <c r="B1215" s="5">
        <v>43626</v>
      </c>
      <c r="C1215" s="6">
        <v>8</v>
      </c>
      <c r="D1215" s="29" t="s">
        <v>217</v>
      </c>
      <c r="E1215" s="29" t="s">
        <v>305</v>
      </c>
      <c r="F1215" s="29" t="s">
        <v>298</v>
      </c>
      <c r="G1215" s="7">
        <v>0.54409079861111109</v>
      </c>
      <c r="H1215" s="3">
        <v>1935</v>
      </c>
      <c r="I1215" s="29" t="s">
        <v>228</v>
      </c>
      <c r="J1215" s="3">
        <v>1540</v>
      </c>
      <c r="K1215" s="29" t="s">
        <v>229</v>
      </c>
      <c r="L1215" s="29" t="s">
        <v>117</v>
      </c>
      <c r="M1215" s="29" t="s">
        <v>231</v>
      </c>
      <c r="N1215" s="29" t="s">
        <v>168</v>
      </c>
      <c r="O1215" s="29" t="s">
        <v>231</v>
      </c>
      <c r="P1215" s="29" t="s">
        <v>25</v>
      </c>
      <c r="AM1215" s="8">
        <v>43712</v>
      </c>
      <c r="AN1215" s="29" t="s">
        <v>222</v>
      </c>
      <c r="AP1215">
        <v>720</v>
      </c>
      <c r="AQ1215">
        <v>1145</v>
      </c>
    </row>
    <row r="1216" spans="1:43" hidden="1" x14ac:dyDescent="0.25">
      <c r="A1216" s="29" t="s">
        <v>216</v>
      </c>
      <c r="B1216" s="5">
        <v>43626</v>
      </c>
      <c r="C1216" s="6">
        <v>8</v>
      </c>
      <c r="D1216" s="29" t="s">
        <v>217</v>
      </c>
      <c r="E1216" s="29" t="s">
        <v>305</v>
      </c>
      <c r="F1216" s="29" t="s">
        <v>298</v>
      </c>
      <c r="G1216" s="7">
        <v>0.54409079861111109</v>
      </c>
      <c r="H1216" s="3">
        <v>1935</v>
      </c>
      <c r="I1216" s="29" t="s">
        <v>228</v>
      </c>
      <c r="J1216" s="3">
        <v>1541</v>
      </c>
      <c r="K1216" s="29" t="s">
        <v>229</v>
      </c>
      <c r="L1216" s="29" t="s">
        <v>117</v>
      </c>
      <c r="M1216" s="29" t="s">
        <v>231</v>
      </c>
      <c r="N1216" s="29" t="s">
        <v>168</v>
      </c>
      <c r="O1216" s="29" t="s">
        <v>231</v>
      </c>
      <c r="P1216" s="29" t="s">
        <v>25</v>
      </c>
      <c r="AM1216" s="8">
        <v>43712</v>
      </c>
      <c r="AN1216" s="29" t="s">
        <v>222</v>
      </c>
      <c r="AP1216">
        <v>657</v>
      </c>
      <c r="AQ1216">
        <v>1127</v>
      </c>
    </row>
    <row r="1217" spans="1:43" hidden="1" x14ac:dyDescent="0.25">
      <c r="A1217" s="29" t="s">
        <v>216</v>
      </c>
      <c r="B1217" s="5">
        <v>43626</v>
      </c>
      <c r="C1217" s="6">
        <v>8</v>
      </c>
      <c r="D1217" s="29" t="s">
        <v>217</v>
      </c>
      <c r="E1217" s="29" t="s">
        <v>305</v>
      </c>
      <c r="F1217" s="29" t="s">
        <v>298</v>
      </c>
      <c r="G1217" s="7">
        <v>0.54409079861111109</v>
      </c>
      <c r="H1217" s="3">
        <v>1935</v>
      </c>
      <c r="I1217" s="29" t="s">
        <v>228</v>
      </c>
      <c r="J1217" s="3">
        <v>1542</v>
      </c>
      <c r="K1217" s="29" t="s">
        <v>229</v>
      </c>
      <c r="L1217" s="29" t="s">
        <v>117</v>
      </c>
      <c r="M1217" s="29" t="s">
        <v>231</v>
      </c>
      <c r="N1217" s="29" t="s">
        <v>168</v>
      </c>
      <c r="O1217" s="29" t="s">
        <v>231</v>
      </c>
      <c r="P1217" s="29" t="s">
        <v>25</v>
      </c>
      <c r="AM1217" s="8">
        <v>43712</v>
      </c>
      <c r="AN1217" s="29" t="s">
        <v>222</v>
      </c>
      <c r="AP1217">
        <v>485</v>
      </c>
      <c r="AQ1217">
        <v>1085</v>
      </c>
    </row>
    <row r="1218" spans="1:43" hidden="1" x14ac:dyDescent="0.25">
      <c r="A1218" s="29" t="s">
        <v>216</v>
      </c>
      <c r="B1218" s="5">
        <v>43626</v>
      </c>
      <c r="C1218" s="6">
        <v>8</v>
      </c>
      <c r="D1218" s="29" t="s">
        <v>217</v>
      </c>
      <c r="E1218" s="29" t="s">
        <v>305</v>
      </c>
      <c r="F1218" s="29" t="s">
        <v>298</v>
      </c>
      <c r="G1218" s="7">
        <v>0.54409079861111109</v>
      </c>
      <c r="H1218" s="3">
        <v>1935</v>
      </c>
      <c r="I1218" s="29" t="s">
        <v>228</v>
      </c>
      <c r="J1218" s="3">
        <v>1543</v>
      </c>
      <c r="K1218" s="29" t="s">
        <v>229</v>
      </c>
      <c r="L1218" s="29" t="s">
        <v>117</v>
      </c>
      <c r="M1218" s="29" t="s">
        <v>231</v>
      </c>
      <c r="N1218" s="29" t="s">
        <v>168</v>
      </c>
      <c r="O1218" s="29" t="s">
        <v>231</v>
      </c>
      <c r="P1218" s="29" t="s">
        <v>25</v>
      </c>
      <c r="AM1218" s="8">
        <v>43712</v>
      </c>
      <c r="AN1218" s="29" t="s">
        <v>222</v>
      </c>
      <c r="AP1218">
        <v>962</v>
      </c>
      <c r="AQ1218">
        <v>1122</v>
      </c>
    </row>
    <row r="1219" spans="1:43" hidden="1" x14ac:dyDescent="0.25">
      <c r="A1219" s="29" t="s">
        <v>216</v>
      </c>
      <c r="B1219" s="5">
        <v>43626</v>
      </c>
      <c r="C1219" s="6">
        <v>8</v>
      </c>
      <c r="D1219" s="29" t="s">
        <v>217</v>
      </c>
      <c r="E1219" s="29" t="s">
        <v>305</v>
      </c>
      <c r="F1219" s="29" t="s">
        <v>298</v>
      </c>
      <c r="G1219" s="7">
        <v>0.54409079861111109</v>
      </c>
      <c r="H1219" s="3">
        <v>1935</v>
      </c>
      <c r="I1219" s="29" t="s">
        <v>228</v>
      </c>
      <c r="J1219" s="3">
        <v>1544</v>
      </c>
      <c r="K1219" s="29" t="s">
        <v>229</v>
      </c>
      <c r="L1219" s="29" t="s">
        <v>117</v>
      </c>
      <c r="M1219" s="29" t="s">
        <v>231</v>
      </c>
      <c r="N1219" s="29" t="s">
        <v>168</v>
      </c>
      <c r="O1219" s="29" t="s">
        <v>231</v>
      </c>
      <c r="P1219" s="29" t="s">
        <v>25</v>
      </c>
      <c r="AM1219" s="8">
        <v>43712</v>
      </c>
      <c r="AN1219" s="29" t="s">
        <v>222</v>
      </c>
      <c r="AP1219">
        <v>1042</v>
      </c>
      <c r="AQ1219">
        <v>1090</v>
      </c>
    </row>
    <row r="1220" spans="1:43" hidden="1" x14ac:dyDescent="0.25">
      <c r="A1220" s="29" t="s">
        <v>216</v>
      </c>
      <c r="B1220" s="5">
        <v>43626</v>
      </c>
      <c r="C1220" s="6">
        <v>8</v>
      </c>
      <c r="D1220" s="29" t="s">
        <v>217</v>
      </c>
      <c r="E1220" s="29" t="s">
        <v>305</v>
      </c>
      <c r="F1220" s="29" t="s">
        <v>298</v>
      </c>
      <c r="G1220" s="7">
        <v>0.54409079861111109</v>
      </c>
      <c r="H1220" s="3">
        <v>1935</v>
      </c>
      <c r="I1220" s="29" t="s">
        <v>228</v>
      </c>
      <c r="J1220" s="3">
        <v>1545</v>
      </c>
      <c r="K1220" s="29" t="s">
        <v>229</v>
      </c>
      <c r="L1220" s="29" t="s">
        <v>117</v>
      </c>
      <c r="M1220" s="29" t="s">
        <v>231</v>
      </c>
      <c r="N1220" s="29" t="s">
        <v>168</v>
      </c>
      <c r="O1220" s="29" t="s">
        <v>231</v>
      </c>
      <c r="P1220" s="29" t="s">
        <v>25</v>
      </c>
      <c r="AM1220" s="8">
        <v>43712</v>
      </c>
      <c r="AN1220" s="29" t="s">
        <v>222</v>
      </c>
      <c r="AP1220">
        <v>817</v>
      </c>
      <c r="AQ1220">
        <v>1105</v>
      </c>
    </row>
    <row r="1221" spans="1:43" hidden="1" x14ac:dyDescent="0.25">
      <c r="A1221" s="29" t="s">
        <v>216</v>
      </c>
      <c r="B1221" s="5">
        <v>43626</v>
      </c>
      <c r="C1221" s="6">
        <v>8</v>
      </c>
      <c r="D1221" s="29" t="s">
        <v>217</v>
      </c>
      <c r="E1221" s="29" t="s">
        <v>305</v>
      </c>
      <c r="F1221" s="29" t="s">
        <v>298</v>
      </c>
      <c r="G1221" s="7">
        <v>0.54409079861111109</v>
      </c>
      <c r="H1221" s="3">
        <v>1935</v>
      </c>
      <c r="I1221" s="29" t="s">
        <v>228</v>
      </c>
      <c r="J1221" s="3">
        <v>1546</v>
      </c>
      <c r="K1221" s="29" t="s">
        <v>229</v>
      </c>
      <c r="L1221" s="29" t="s">
        <v>117</v>
      </c>
      <c r="M1221" s="29" t="s">
        <v>231</v>
      </c>
      <c r="N1221" s="29" t="s">
        <v>168</v>
      </c>
      <c r="O1221" s="29" t="s">
        <v>231</v>
      </c>
      <c r="P1221" s="29" t="s">
        <v>25</v>
      </c>
      <c r="AM1221" s="8">
        <v>43712</v>
      </c>
      <c r="AN1221" s="29" t="s">
        <v>222</v>
      </c>
      <c r="AP1221">
        <v>662</v>
      </c>
      <c r="AQ1221">
        <v>1082</v>
      </c>
    </row>
    <row r="1222" spans="1:43" hidden="1" x14ac:dyDescent="0.25">
      <c r="A1222" s="29" t="s">
        <v>216</v>
      </c>
      <c r="B1222" s="5">
        <v>43626</v>
      </c>
      <c r="C1222" s="6">
        <v>8</v>
      </c>
      <c r="D1222" s="29" t="s">
        <v>217</v>
      </c>
      <c r="E1222" s="29" t="s">
        <v>305</v>
      </c>
      <c r="F1222" s="29" t="s">
        <v>298</v>
      </c>
      <c r="G1222" s="7">
        <v>0.54409079861111109</v>
      </c>
      <c r="H1222" s="3">
        <v>1935</v>
      </c>
      <c r="I1222" s="29" t="s">
        <v>228</v>
      </c>
      <c r="J1222" s="3">
        <v>1547</v>
      </c>
      <c r="K1222" s="29" t="s">
        <v>229</v>
      </c>
      <c r="L1222" s="29" t="s">
        <v>117</v>
      </c>
      <c r="M1222" s="29" t="s">
        <v>231</v>
      </c>
      <c r="N1222" s="29" t="s">
        <v>168</v>
      </c>
      <c r="O1222" s="29" t="s">
        <v>231</v>
      </c>
      <c r="P1222" s="29" t="s">
        <v>25</v>
      </c>
      <c r="AM1222" s="8">
        <v>43712</v>
      </c>
      <c r="AN1222" s="29" t="s">
        <v>222</v>
      </c>
      <c r="AP1222">
        <v>415</v>
      </c>
      <c r="AQ1222">
        <v>1015</v>
      </c>
    </row>
    <row r="1223" spans="1:43" hidden="1" x14ac:dyDescent="0.25">
      <c r="A1223" s="29" t="s">
        <v>216</v>
      </c>
      <c r="B1223" s="5">
        <v>43626</v>
      </c>
      <c r="C1223" s="6">
        <v>8</v>
      </c>
      <c r="D1223" s="29" t="s">
        <v>217</v>
      </c>
      <c r="E1223" s="29" t="s">
        <v>305</v>
      </c>
      <c r="F1223" s="29" t="s">
        <v>298</v>
      </c>
      <c r="G1223" s="7">
        <v>0.54409079861111109</v>
      </c>
      <c r="H1223" s="3">
        <v>1935</v>
      </c>
      <c r="I1223" s="29" t="s">
        <v>228</v>
      </c>
      <c r="J1223" s="3">
        <v>1548</v>
      </c>
      <c r="K1223" s="29" t="s">
        <v>229</v>
      </c>
      <c r="L1223" s="29" t="s">
        <v>117</v>
      </c>
      <c r="M1223" s="29" t="s">
        <v>231</v>
      </c>
      <c r="N1223" s="29" t="s">
        <v>168</v>
      </c>
      <c r="O1223" s="29" t="s">
        <v>231</v>
      </c>
      <c r="P1223" s="29" t="s">
        <v>25</v>
      </c>
      <c r="AM1223" s="8">
        <v>43712</v>
      </c>
      <c r="AN1223" s="29" t="s">
        <v>222</v>
      </c>
      <c r="AP1223">
        <v>497</v>
      </c>
      <c r="AQ1223">
        <v>965</v>
      </c>
    </row>
    <row r="1224" spans="1:43" hidden="1" x14ac:dyDescent="0.25">
      <c r="A1224" s="29" t="s">
        <v>216</v>
      </c>
      <c r="B1224" s="5">
        <v>43626</v>
      </c>
      <c r="C1224" s="6">
        <v>8</v>
      </c>
      <c r="D1224" s="29" t="s">
        <v>217</v>
      </c>
      <c r="E1224" s="29" t="s">
        <v>305</v>
      </c>
      <c r="F1224" s="29" t="s">
        <v>298</v>
      </c>
      <c r="G1224" s="7">
        <v>0.54409079861111109</v>
      </c>
      <c r="H1224" s="3">
        <v>1935</v>
      </c>
      <c r="I1224" s="29" t="s">
        <v>228</v>
      </c>
      <c r="J1224" s="3">
        <v>1549</v>
      </c>
      <c r="K1224" s="29" t="s">
        <v>229</v>
      </c>
      <c r="L1224" s="29" t="s">
        <v>117</v>
      </c>
      <c r="M1224" s="29" t="s">
        <v>231</v>
      </c>
      <c r="N1224" s="29" t="s">
        <v>168</v>
      </c>
      <c r="O1224" s="29" t="s">
        <v>231</v>
      </c>
      <c r="P1224" s="29" t="s">
        <v>25</v>
      </c>
      <c r="AM1224" s="8">
        <v>43712</v>
      </c>
      <c r="AN1224" s="29" t="s">
        <v>222</v>
      </c>
      <c r="AP1224">
        <v>717</v>
      </c>
      <c r="AQ1224">
        <v>1055</v>
      </c>
    </row>
    <row r="1225" spans="1:43" hidden="1" x14ac:dyDescent="0.25">
      <c r="A1225" s="29" t="s">
        <v>216</v>
      </c>
      <c r="B1225" s="5">
        <v>43626</v>
      </c>
      <c r="C1225" s="6">
        <v>8</v>
      </c>
      <c r="D1225" s="29" t="s">
        <v>217</v>
      </c>
      <c r="E1225" s="29" t="s">
        <v>305</v>
      </c>
      <c r="F1225" s="29" t="s">
        <v>298</v>
      </c>
      <c r="G1225" s="7">
        <v>0.54409079861111109</v>
      </c>
      <c r="H1225" s="3">
        <v>1935</v>
      </c>
      <c r="I1225" s="29" t="s">
        <v>228</v>
      </c>
      <c r="J1225" s="3">
        <v>1550</v>
      </c>
      <c r="K1225" s="29" t="s">
        <v>229</v>
      </c>
      <c r="L1225" s="29" t="s">
        <v>117</v>
      </c>
      <c r="M1225" s="29" t="s">
        <v>231</v>
      </c>
      <c r="N1225" s="29" t="s">
        <v>168</v>
      </c>
      <c r="O1225" s="29" t="s">
        <v>231</v>
      </c>
      <c r="P1225" s="29" t="s">
        <v>25</v>
      </c>
      <c r="AM1225" s="8">
        <v>43712</v>
      </c>
      <c r="AN1225" s="29" t="s">
        <v>222</v>
      </c>
      <c r="AP1225">
        <v>907</v>
      </c>
      <c r="AQ1225">
        <v>1055</v>
      </c>
    </row>
    <row r="1226" spans="1:43" hidden="1" x14ac:dyDescent="0.25">
      <c r="A1226" s="29" t="s">
        <v>216</v>
      </c>
      <c r="B1226" s="5">
        <v>43626</v>
      </c>
      <c r="C1226" s="6">
        <v>8</v>
      </c>
      <c r="D1226" s="29" t="s">
        <v>217</v>
      </c>
      <c r="E1226" s="29" t="s">
        <v>305</v>
      </c>
      <c r="F1226" s="29" t="s">
        <v>298</v>
      </c>
      <c r="G1226" s="7">
        <v>0.54409079861111109</v>
      </c>
      <c r="H1226" s="3">
        <v>1935</v>
      </c>
      <c r="I1226" s="29" t="s">
        <v>228</v>
      </c>
      <c r="J1226" s="3">
        <v>1551</v>
      </c>
      <c r="K1226" s="29" t="s">
        <v>229</v>
      </c>
      <c r="L1226" s="29" t="s">
        <v>117</v>
      </c>
      <c r="M1226" s="29" t="s">
        <v>231</v>
      </c>
      <c r="N1226" s="29" t="s">
        <v>168</v>
      </c>
      <c r="O1226" s="29" t="s">
        <v>231</v>
      </c>
      <c r="P1226" s="29" t="s">
        <v>25</v>
      </c>
      <c r="AM1226" s="8">
        <v>43712</v>
      </c>
      <c r="AN1226" s="29" t="s">
        <v>222</v>
      </c>
      <c r="AP1226">
        <v>1070</v>
      </c>
      <c r="AQ1226">
        <v>972</v>
      </c>
    </row>
    <row r="1227" spans="1:43" hidden="1" x14ac:dyDescent="0.25">
      <c r="A1227" s="29" t="s">
        <v>216</v>
      </c>
      <c r="B1227" s="5">
        <v>43626</v>
      </c>
      <c r="C1227" s="6">
        <v>8</v>
      </c>
      <c r="D1227" s="29" t="s">
        <v>217</v>
      </c>
      <c r="E1227" s="29" t="s">
        <v>305</v>
      </c>
      <c r="F1227" s="29" t="s">
        <v>298</v>
      </c>
      <c r="G1227" s="7">
        <v>0.54409079861111109</v>
      </c>
      <c r="H1227" s="3">
        <v>1935</v>
      </c>
      <c r="I1227" s="29" t="s">
        <v>228</v>
      </c>
      <c r="J1227" s="3">
        <v>1552</v>
      </c>
      <c r="K1227" s="29" t="s">
        <v>229</v>
      </c>
      <c r="L1227" s="29" t="s">
        <v>117</v>
      </c>
      <c r="M1227" s="29" t="s">
        <v>231</v>
      </c>
      <c r="N1227" s="29" t="s">
        <v>168</v>
      </c>
      <c r="O1227" s="29" t="s">
        <v>231</v>
      </c>
      <c r="P1227" s="29" t="s">
        <v>25</v>
      </c>
      <c r="AM1227" s="8">
        <v>43712</v>
      </c>
      <c r="AN1227" s="29" t="s">
        <v>222</v>
      </c>
      <c r="AP1227">
        <v>907</v>
      </c>
      <c r="AQ1227">
        <v>935</v>
      </c>
    </row>
    <row r="1228" spans="1:43" hidden="1" x14ac:dyDescent="0.25">
      <c r="A1228" s="29" t="s">
        <v>216</v>
      </c>
      <c r="B1228" s="5">
        <v>43626</v>
      </c>
      <c r="C1228" s="6">
        <v>8</v>
      </c>
      <c r="D1228" s="29" t="s">
        <v>217</v>
      </c>
      <c r="E1228" s="29" t="s">
        <v>305</v>
      </c>
      <c r="F1228" s="29" t="s">
        <v>298</v>
      </c>
      <c r="G1228" s="7">
        <v>0.54409079861111109</v>
      </c>
      <c r="H1228" s="3">
        <v>1935</v>
      </c>
      <c r="I1228" s="29" t="s">
        <v>228</v>
      </c>
      <c r="J1228" s="3">
        <v>1553</v>
      </c>
      <c r="K1228" s="29" t="s">
        <v>229</v>
      </c>
      <c r="L1228" s="29" t="s">
        <v>117</v>
      </c>
      <c r="M1228" s="29" t="s">
        <v>231</v>
      </c>
      <c r="N1228" s="29" t="s">
        <v>168</v>
      </c>
      <c r="O1228" s="29" t="s">
        <v>231</v>
      </c>
      <c r="P1228" s="29" t="s">
        <v>25</v>
      </c>
      <c r="AM1228" s="8">
        <v>43712</v>
      </c>
      <c r="AN1228" s="29" t="s">
        <v>222</v>
      </c>
      <c r="AP1228">
        <v>895</v>
      </c>
      <c r="AQ1228">
        <v>990</v>
      </c>
    </row>
    <row r="1229" spans="1:43" hidden="1" x14ac:dyDescent="0.25">
      <c r="A1229" s="29" t="s">
        <v>216</v>
      </c>
      <c r="B1229" s="5">
        <v>43626</v>
      </c>
      <c r="C1229" s="6">
        <v>8</v>
      </c>
      <c r="D1229" s="29" t="s">
        <v>217</v>
      </c>
      <c r="E1229" s="29" t="s">
        <v>305</v>
      </c>
      <c r="F1229" s="29" t="s">
        <v>298</v>
      </c>
      <c r="G1229" s="7">
        <v>0.54409079861111109</v>
      </c>
      <c r="H1229" s="3">
        <v>1935</v>
      </c>
      <c r="I1229" s="29" t="s">
        <v>228</v>
      </c>
      <c r="J1229" s="3">
        <v>1554</v>
      </c>
      <c r="K1229" s="29" t="s">
        <v>229</v>
      </c>
      <c r="L1229" s="29" t="s">
        <v>117</v>
      </c>
      <c r="M1229" s="29" t="s">
        <v>231</v>
      </c>
      <c r="N1229" s="29" t="s">
        <v>168</v>
      </c>
      <c r="O1229" s="29" t="s">
        <v>231</v>
      </c>
      <c r="P1229" s="29" t="s">
        <v>25</v>
      </c>
      <c r="AM1229" s="8">
        <v>43712</v>
      </c>
      <c r="AN1229" s="29" t="s">
        <v>222</v>
      </c>
      <c r="AP1229">
        <v>745</v>
      </c>
      <c r="AQ1229">
        <v>1012</v>
      </c>
    </row>
    <row r="1230" spans="1:43" hidden="1" x14ac:dyDescent="0.25">
      <c r="A1230" s="29" t="s">
        <v>216</v>
      </c>
      <c r="B1230" s="5">
        <v>43626</v>
      </c>
      <c r="C1230" s="6">
        <v>8</v>
      </c>
      <c r="D1230" s="29" t="s">
        <v>217</v>
      </c>
      <c r="E1230" s="29" t="s">
        <v>305</v>
      </c>
      <c r="F1230" s="29" t="s">
        <v>298</v>
      </c>
      <c r="G1230" s="7">
        <v>0.54409079861111109</v>
      </c>
      <c r="H1230" s="3">
        <v>1935</v>
      </c>
      <c r="I1230" s="29" t="s">
        <v>228</v>
      </c>
      <c r="J1230" s="3">
        <v>1555</v>
      </c>
      <c r="K1230" s="29" t="s">
        <v>229</v>
      </c>
      <c r="L1230" s="29" t="s">
        <v>117</v>
      </c>
      <c r="M1230" s="29" t="s">
        <v>231</v>
      </c>
      <c r="N1230" s="29" t="s">
        <v>168</v>
      </c>
      <c r="O1230" s="29" t="s">
        <v>231</v>
      </c>
      <c r="P1230" s="29" t="s">
        <v>25</v>
      </c>
      <c r="AM1230" s="8">
        <v>43712</v>
      </c>
      <c r="AN1230" s="29" t="s">
        <v>222</v>
      </c>
      <c r="AP1230">
        <v>732</v>
      </c>
      <c r="AQ1230">
        <v>965</v>
      </c>
    </row>
    <row r="1231" spans="1:43" hidden="1" x14ac:dyDescent="0.25">
      <c r="A1231" s="29" t="s">
        <v>216</v>
      </c>
      <c r="B1231" s="5">
        <v>43626</v>
      </c>
      <c r="C1231" s="6">
        <v>8</v>
      </c>
      <c r="D1231" s="29" t="s">
        <v>217</v>
      </c>
      <c r="E1231" s="29" t="s">
        <v>305</v>
      </c>
      <c r="F1231" s="29" t="s">
        <v>298</v>
      </c>
      <c r="G1231" s="7">
        <v>0.54409079861111109</v>
      </c>
      <c r="H1231" s="3">
        <v>1935</v>
      </c>
      <c r="I1231" s="29" t="s">
        <v>228</v>
      </c>
      <c r="J1231" s="3">
        <v>1556</v>
      </c>
      <c r="K1231" s="29" t="s">
        <v>229</v>
      </c>
      <c r="L1231" s="29" t="s">
        <v>117</v>
      </c>
      <c r="M1231" s="29" t="s">
        <v>231</v>
      </c>
      <c r="N1231" s="29" t="s">
        <v>168</v>
      </c>
      <c r="O1231" s="29" t="s">
        <v>231</v>
      </c>
      <c r="P1231" s="29" t="s">
        <v>25</v>
      </c>
      <c r="AM1231" s="8">
        <v>43712</v>
      </c>
      <c r="AN1231" s="29" t="s">
        <v>222</v>
      </c>
      <c r="AP1231">
        <v>717</v>
      </c>
      <c r="AQ1231">
        <v>940</v>
      </c>
    </row>
    <row r="1232" spans="1:43" hidden="1" x14ac:dyDescent="0.25">
      <c r="A1232" s="29" t="s">
        <v>216</v>
      </c>
      <c r="B1232" s="5">
        <v>43626</v>
      </c>
      <c r="C1232" s="6">
        <v>8</v>
      </c>
      <c r="D1232" s="29" t="s">
        <v>217</v>
      </c>
      <c r="E1232" s="29" t="s">
        <v>305</v>
      </c>
      <c r="F1232" s="29" t="s">
        <v>298</v>
      </c>
      <c r="G1232" s="7">
        <v>0.54410145833333334</v>
      </c>
      <c r="H1232" s="3">
        <v>1941</v>
      </c>
      <c r="I1232" s="29" t="s">
        <v>228</v>
      </c>
      <c r="J1232" s="3">
        <v>1559</v>
      </c>
      <c r="K1232" s="29" t="s">
        <v>229</v>
      </c>
      <c r="L1232" s="29" t="s">
        <v>124</v>
      </c>
      <c r="M1232" s="29" t="s">
        <v>230</v>
      </c>
      <c r="N1232" s="29" t="s">
        <v>163</v>
      </c>
      <c r="O1232" s="29" t="s">
        <v>231</v>
      </c>
      <c r="P1232" s="29" t="s">
        <v>25</v>
      </c>
      <c r="AM1232" s="8">
        <v>43712</v>
      </c>
      <c r="AN1232" s="29" t="s">
        <v>222</v>
      </c>
      <c r="AP1232">
        <v>1156</v>
      </c>
      <c r="AQ1232">
        <v>1386</v>
      </c>
    </row>
    <row r="1233" spans="1:43" hidden="1" x14ac:dyDescent="0.25">
      <c r="A1233" s="29" t="s">
        <v>216</v>
      </c>
      <c r="B1233" s="5">
        <v>43626</v>
      </c>
      <c r="C1233" s="6">
        <v>8</v>
      </c>
      <c r="D1233" s="29" t="s">
        <v>217</v>
      </c>
      <c r="E1233" s="29" t="s">
        <v>305</v>
      </c>
      <c r="F1233" s="29" t="s">
        <v>298</v>
      </c>
      <c r="G1233" s="7">
        <v>0.54410145833333334</v>
      </c>
      <c r="H1233" s="3">
        <v>1941</v>
      </c>
      <c r="I1233" s="29" t="s">
        <v>228</v>
      </c>
      <c r="J1233" s="3">
        <v>1560</v>
      </c>
      <c r="K1233" s="29" t="s">
        <v>229</v>
      </c>
      <c r="L1233" s="29" t="s">
        <v>124</v>
      </c>
      <c r="M1233" s="29" t="s">
        <v>230</v>
      </c>
      <c r="N1233" s="29" t="s">
        <v>163</v>
      </c>
      <c r="O1233" s="29" t="s">
        <v>231</v>
      </c>
      <c r="P1233" s="29" t="s">
        <v>25</v>
      </c>
      <c r="AM1233" s="8">
        <v>43712</v>
      </c>
      <c r="AN1233" s="29" t="s">
        <v>222</v>
      </c>
      <c r="AP1233">
        <v>898</v>
      </c>
      <c r="AQ1233">
        <v>990</v>
      </c>
    </row>
    <row r="1234" spans="1:43" hidden="1" x14ac:dyDescent="0.25">
      <c r="A1234" s="29" t="s">
        <v>216</v>
      </c>
      <c r="B1234" s="5">
        <v>43626</v>
      </c>
      <c r="C1234" s="6">
        <v>8</v>
      </c>
      <c r="D1234" s="29" t="s">
        <v>217</v>
      </c>
      <c r="E1234" s="29" t="s">
        <v>305</v>
      </c>
      <c r="F1234" s="29" t="s">
        <v>298</v>
      </c>
      <c r="G1234" s="7">
        <v>0.54410145833333334</v>
      </c>
      <c r="H1234" s="3">
        <v>1941</v>
      </c>
      <c r="I1234" s="29" t="s">
        <v>228</v>
      </c>
      <c r="J1234" s="3">
        <v>1561</v>
      </c>
      <c r="K1234" s="29" t="s">
        <v>229</v>
      </c>
      <c r="L1234" s="29" t="s">
        <v>124</v>
      </c>
      <c r="M1234" s="29" t="s">
        <v>230</v>
      </c>
      <c r="N1234" s="29" t="s">
        <v>163</v>
      </c>
      <c r="O1234" s="29" t="s">
        <v>231</v>
      </c>
      <c r="P1234" s="29" t="s">
        <v>25</v>
      </c>
      <c r="AM1234" s="8">
        <v>43712</v>
      </c>
      <c r="AN1234" s="29" t="s">
        <v>222</v>
      </c>
      <c r="AP1234">
        <v>901</v>
      </c>
      <c r="AQ1234">
        <v>946</v>
      </c>
    </row>
    <row r="1235" spans="1:43" x14ac:dyDescent="0.25">
      <c r="A1235" s="29" t="s">
        <v>216</v>
      </c>
      <c r="B1235" s="5">
        <v>43626</v>
      </c>
      <c r="C1235" s="6">
        <v>8</v>
      </c>
      <c r="D1235" s="29" t="s">
        <v>217</v>
      </c>
      <c r="E1235" s="29" t="s">
        <v>305</v>
      </c>
      <c r="F1235" s="29" t="s">
        <v>219</v>
      </c>
      <c r="G1235" s="7">
        <v>0.54420662197912195</v>
      </c>
      <c r="H1235" s="3">
        <v>2001</v>
      </c>
      <c r="I1235" s="29" t="s">
        <v>220</v>
      </c>
      <c r="J1235" s="29" t="s">
        <v>310</v>
      </c>
      <c r="Q1235" s="1">
        <v>1</v>
      </c>
      <c r="AM1235" s="8">
        <v>43712</v>
      </c>
      <c r="AN1235" s="29" t="s">
        <v>222</v>
      </c>
      <c r="AP1235">
        <v>1</v>
      </c>
      <c r="AQ1235">
        <v>1</v>
      </c>
    </row>
    <row r="1236" spans="1:43" hidden="1" x14ac:dyDescent="0.25">
      <c r="A1236" s="29" t="s">
        <v>216</v>
      </c>
      <c r="B1236" s="5">
        <v>43626</v>
      </c>
      <c r="C1236" s="6">
        <v>8</v>
      </c>
      <c r="D1236" s="29" t="s">
        <v>217</v>
      </c>
      <c r="E1236" s="29" t="s">
        <v>305</v>
      </c>
      <c r="F1236" s="29" t="s">
        <v>298</v>
      </c>
      <c r="G1236" s="7">
        <v>0.54422052083333339</v>
      </c>
      <c r="H1236" s="3">
        <v>2008</v>
      </c>
      <c r="I1236" s="29" t="s">
        <v>228</v>
      </c>
      <c r="J1236" s="3">
        <v>1564</v>
      </c>
      <c r="K1236" s="29" t="s">
        <v>229</v>
      </c>
      <c r="L1236" s="29" t="s">
        <v>124</v>
      </c>
      <c r="M1236" s="29" t="s">
        <v>230</v>
      </c>
      <c r="N1236" s="29" t="s">
        <v>163</v>
      </c>
      <c r="O1236" s="29" t="s">
        <v>231</v>
      </c>
      <c r="P1236" s="29" t="s">
        <v>25</v>
      </c>
      <c r="AM1236" s="8">
        <v>43712</v>
      </c>
      <c r="AN1236" s="29" t="s">
        <v>222</v>
      </c>
      <c r="AP1236">
        <v>1470</v>
      </c>
      <c r="AQ1236">
        <v>1295</v>
      </c>
    </row>
    <row r="1237" spans="1:43" hidden="1" x14ac:dyDescent="0.25">
      <c r="A1237" s="29" t="s">
        <v>216</v>
      </c>
      <c r="B1237" s="5">
        <v>43626</v>
      </c>
      <c r="C1237" s="6">
        <v>8</v>
      </c>
      <c r="D1237" s="29" t="s">
        <v>217</v>
      </c>
      <c r="E1237" s="29" t="s">
        <v>305</v>
      </c>
      <c r="F1237" s="29" t="s">
        <v>298</v>
      </c>
      <c r="G1237" s="7">
        <v>0.54422230324074072</v>
      </c>
      <c r="H1237" s="3">
        <v>2009</v>
      </c>
      <c r="I1237" s="29" t="s">
        <v>228</v>
      </c>
      <c r="J1237" s="3">
        <v>1565</v>
      </c>
      <c r="K1237" s="29" t="s">
        <v>229</v>
      </c>
      <c r="L1237" s="29" t="s">
        <v>124</v>
      </c>
      <c r="M1237" s="29" t="s">
        <v>230</v>
      </c>
      <c r="N1237" s="29" t="s">
        <v>163</v>
      </c>
      <c r="O1237" s="29" t="s">
        <v>231</v>
      </c>
      <c r="P1237" s="29" t="s">
        <v>25</v>
      </c>
      <c r="AM1237" s="8">
        <v>43712</v>
      </c>
      <c r="AN1237" s="29" t="s">
        <v>222</v>
      </c>
      <c r="AP1237">
        <v>1402</v>
      </c>
      <c r="AQ1237">
        <v>1222</v>
      </c>
    </row>
    <row r="1238" spans="1:43" hidden="1" x14ac:dyDescent="0.25">
      <c r="A1238" s="29" t="s">
        <v>216</v>
      </c>
      <c r="B1238" s="5">
        <v>43626</v>
      </c>
      <c r="C1238" s="6">
        <v>8</v>
      </c>
      <c r="D1238" s="29" t="s">
        <v>217</v>
      </c>
      <c r="E1238" s="29" t="s">
        <v>305</v>
      </c>
      <c r="F1238" s="29" t="s">
        <v>298</v>
      </c>
      <c r="G1238" s="7">
        <v>0.54422230324074072</v>
      </c>
      <c r="H1238" s="3">
        <v>2009</v>
      </c>
      <c r="I1238" s="29" t="s">
        <v>228</v>
      </c>
      <c r="J1238" s="3">
        <v>1566</v>
      </c>
      <c r="K1238" s="29" t="s">
        <v>229</v>
      </c>
      <c r="L1238" s="29" t="s">
        <v>112</v>
      </c>
      <c r="M1238" s="29" t="s">
        <v>231</v>
      </c>
      <c r="N1238" s="29" t="s">
        <v>167</v>
      </c>
      <c r="O1238" s="29" t="s">
        <v>231</v>
      </c>
      <c r="P1238" s="29" t="s">
        <v>25</v>
      </c>
      <c r="AM1238" s="8">
        <v>43712</v>
      </c>
      <c r="AN1238" s="29" t="s">
        <v>222</v>
      </c>
      <c r="AP1238">
        <v>2755</v>
      </c>
      <c r="AQ1238">
        <v>1222</v>
      </c>
    </row>
    <row r="1239" spans="1:43" hidden="1" x14ac:dyDescent="0.25">
      <c r="A1239" s="29" t="s">
        <v>216</v>
      </c>
      <c r="B1239" s="5">
        <v>43626</v>
      </c>
      <c r="C1239" s="6">
        <v>8</v>
      </c>
      <c r="D1239" s="29" t="s">
        <v>217</v>
      </c>
      <c r="E1239" s="29" t="s">
        <v>305</v>
      </c>
      <c r="F1239" s="29" t="s">
        <v>298</v>
      </c>
      <c r="G1239" s="7">
        <v>0.54422230324074072</v>
      </c>
      <c r="H1239" s="3">
        <v>2009</v>
      </c>
      <c r="I1239" s="29" t="s">
        <v>228</v>
      </c>
      <c r="J1239" s="3">
        <v>1567</v>
      </c>
      <c r="K1239" s="29" t="s">
        <v>229</v>
      </c>
      <c r="L1239" s="29" t="s">
        <v>112</v>
      </c>
      <c r="M1239" s="29" t="s">
        <v>231</v>
      </c>
      <c r="N1239" s="29" t="s">
        <v>167</v>
      </c>
      <c r="O1239" s="29" t="s">
        <v>231</v>
      </c>
      <c r="P1239" s="29" t="s">
        <v>25</v>
      </c>
      <c r="AM1239" s="8">
        <v>43712</v>
      </c>
      <c r="AN1239" s="29" t="s">
        <v>222</v>
      </c>
      <c r="AP1239">
        <v>2752</v>
      </c>
      <c r="AQ1239">
        <v>1190</v>
      </c>
    </row>
    <row r="1240" spans="1:43" hidden="1" x14ac:dyDescent="0.25">
      <c r="A1240" s="29" t="s">
        <v>216</v>
      </c>
      <c r="B1240" s="5">
        <v>43626</v>
      </c>
      <c r="C1240" s="6">
        <v>8</v>
      </c>
      <c r="D1240" s="29" t="s">
        <v>217</v>
      </c>
      <c r="E1240" s="29" t="s">
        <v>305</v>
      </c>
      <c r="F1240" s="29" t="s">
        <v>298</v>
      </c>
      <c r="G1240" s="7">
        <v>0.54422230324074072</v>
      </c>
      <c r="H1240" s="3">
        <v>2009</v>
      </c>
      <c r="I1240" s="29" t="s">
        <v>228</v>
      </c>
      <c r="J1240" s="3">
        <v>1568</v>
      </c>
      <c r="K1240" s="29" t="s">
        <v>229</v>
      </c>
      <c r="L1240" s="29" t="s">
        <v>112</v>
      </c>
      <c r="M1240" s="29" t="s">
        <v>231</v>
      </c>
      <c r="N1240" s="29" t="s">
        <v>167</v>
      </c>
      <c r="O1240" s="29" t="s">
        <v>231</v>
      </c>
      <c r="P1240" s="29" t="s">
        <v>25</v>
      </c>
      <c r="AM1240" s="8">
        <v>43712</v>
      </c>
      <c r="AN1240" s="29" t="s">
        <v>222</v>
      </c>
      <c r="AP1240">
        <v>2587</v>
      </c>
      <c r="AQ1240">
        <v>1212</v>
      </c>
    </row>
    <row r="1241" spans="1:43" hidden="1" x14ac:dyDescent="0.25">
      <c r="A1241" s="29" t="s">
        <v>216</v>
      </c>
      <c r="B1241" s="5">
        <v>43626</v>
      </c>
      <c r="C1241" s="6">
        <v>8</v>
      </c>
      <c r="D1241" s="29" t="s">
        <v>217</v>
      </c>
      <c r="E1241" s="29" t="s">
        <v>305</v>
      </c>
      <c r="F1241" s="29" t="s">
        <v>298</v>
      </c>
      <c r="G1241" s="7">
        <v>0.54422230324074072</v>
      </c>
      <c r="H1241" s="3">
        <v>2009</v>
      </c>
      <c r="I1241" s="29" t="s">
        <v>228</v>
      </c>
      <c r="J1241" s="3">
        <v>1569</v>
      </c>
      <c r="K1241" s="29" t="s">
        <v>229</v>
      </c>
      <c r="L1241" s="29" t="s">
        <v>112</v>
      </c>
      <c r="M1241" s="29" t="s">
        <v>231</v>
      </c>
      <c r="N1241" s="29" t="s">
        <v>167</v>
      </c>
      <c r="O1241" s="29" t="s">
        <v>231</v>
      </c>
      <c r="P1241" s="29" t="s">
        <v>25</v>
      </c>
      <c r="AM1241" s="8">
        <v>43712</v>
      </c>
      <c r="AN1241" s="29" t="s">
        <v>222</v>
      </c>
      <c r="AP1241">
        <v>2475</v>
      </c>
      <c r="AQ1241">
        <v>1250</v>
      </c>
    </row>
    <row r="1242" spans="1:43" hidden="1" x14ac:dyDescent="0.25">
      <c r="A1242" s="29" t="s">
        <v>216</v>
      </c>
      <c r="B1242" s="5">
        <v>43626</v>
      </c>
      <c r="C1242" s="6">
        <v>8</v>
      </c>
      <c r="D1242" s="29" t="s">
        <v>217</v>
      </c>
      <c r="E1242" s="29" t="s">
        <v>305</v>
      </c>
      <c r="F1242" s="29" t="s">
        <v>298</v>
      </c>
      <c r="G1242" s="7">
        <v>0.54422230324074072</v>
      </c>
      <c r="H1242" s="3">
        <v>2009</v>
      </c>
      <c r="I1242" s="29" t="s">
        <v>228</v>
      </c>
      <c r="J1242" s="3">
        <v>1570</v>
      </c>
      <c r="K1242" s="29" t="s">
        <v>229</v>
      </c>
      <c r="L1242" s="29" t="s">
        <v>124</v>
      </c>
      <c r="M1242" s="29" t="s">
        <v>230</v>
      </c>
      <c r="N1242" s="29" t="s">
        <v>163</v>
      </c>
      <c r="O1242" s="29" t="s">
        <v>231</v>
      </c>
      <c r="P1242" s="29" t="s">
        <v>25</v>
      </c>
      <c r="AM1242" s="8">
        <v>43712</v>
      </c>
      <c r="AN1242" s="29" t="s">
        <v>222</v>
      </c>
      <c r="AP1242">
        <v>1372</v>
      </c>
      <c r="AQ1242">
        <v>852</v>
      </c>
    </row>
    <row r="1243" spans="1:43" hidden="1" x14ac:dyDescent="0.25">
      <c r="A1243" s="29" t="s">
        <v>216</v>
      </c>
      <c r="B1243" s="5">
        <v>43626</v>
      </c>
      <c r="C1243" s="6">
        <v>8</v>
      </c>
      <c r="D1243" s="29" t="s">
        <v>217</v>
      </c>
      <c r="E1243" s="29" t="s">
        <v>305</v>
      </c>
      <c r="F1243" s="29" t="s">
        <v>298</v>
      </c>
      <c r="G1243" s="7">
        <v>0.54422230324074072</v>
      </c>
      <c r="H1243" s="3">
        <v>2009</v>
      </c>
      <c r="I1243" s="29" t="s">
        <v>228</v>
      </c>
      <c r="J1243" s="3">
        <v>1571</v>
      </c>
      <c r="K1243" s="29" t="s">
        <v>229</v>
      </c>
      <c r="L1243" s="29" t="s">
        <v>124</v>
      </c>
      <c r="M1243" s="29" t="s">
        <v>230</v>
      </c>
      <c r="N1243" s="29" t="s">
        <v>163</v>
      </c>
      <c r="O1243" s="29" t="s">
        <v>231</v>
      </c>
      <c r="P1243" s="29" t="s">
        <v>25</v>
      </c>
      <c r="AM1243" s="8">
        <v>43712</v>
      </c>
      <c r="AN1243" s="29" t="s">
        <v>222</v>
      </c>
      <c r="AP1243">
        <v>1400</v>
      </c>
      <c r="AQ1243">
        <v>910</v>
      </c>
    </row>
    <row r="1244" spans="1:43" hidden="1" x14ac:dyDescent="0.25">
      <c r="A1244" s="29" t="s">
        <v>216</v>
      </c>
      <c r="B1244" s="5">
        <v>43626</v>
      </c>
      <c r="C1244" s="6">
        <v>8</v>
      </c>
      <c r="D1244" s="29" t="s">
        <v>217</v>
      </c>
      <c r="E1244" s="29" t="s">
        <v>305</v>
      </c>
      <c r="F1244" s="29" t="s">
        <v>298</v>
      </c>
      <c r="G1244" s="7">
        <v>0.54422762731481489</v>
      </c>
      <c r="H1244" s="3">
        <v>2012</v>
      </c>
      <c r="I1244" s="29" t="s">
        <v>228</v>
      </c>
      <c r="J1244" s="3">
        <v>1572</v>
      </c>
      <c r="K1244" s="29" t="s">
        <v>229</v>
      </c>
      <c r="L1244" s="29" t="s">
        <v>124</v>
      </c>
      <c r="M1244" s="29" t="s">
        <v>230</v>
      </c>
      <c r="N1244" s="29" t="s">
        <v>163</v>
      </c>
      <c r="O1244" s="29" t="s">
        <v>231</v>
      </c>
      <c r="P1244" s="29" t="s">
        <v>25</v>
      </c>
      <c r="AM1244" s="8">
        <v>43712</v>
      </c>
      <c r="AN1244" s="29" t="s">
        <v>222</v>
      </c>
      <c r="AP1244">
        <v>1111</v>
      </c>
      <c r="AQ1244">
        <v>1208</v>
      </c>
    </row>
    <row r="1245" spans="1:43" hidden="1" x14ac:dyDescent="0.25">
      <c r="A1245" s="29" t="s">
        <v>216</v>
      </c>
      <c r="B1245" s="5">
        <v>43626</v>
      </c>
      <c r="C1245" s="6">
        <v>8</v>
      </c>
      <c r="D1245" s="29" t="s">
        <v>217</v>
      </c>
      <c r="E1245" s="29" t="s">
        <v>305</v>
      </c>
      <c r="F1245" s="29" t="s">
        <v>298</v>
      </c>
      <c r="G1245" s="7">
        <v>0.54422762731481489</v>
      </c>
      <c r="H1245" s="3">
        <v>2012</v>
      </c>
      <c r="I1245" s="29" t="s">
        <v>228</v>
      </c>
      <c r="J1245" s="3">
        <v>1573</v>
      </c>
      <c r="K1245" s="29" t="s">
        <v>229</v>
      </c>
      <c r="L1245" s="29" t="s">
        <v>124</v>
      </c>
      <c r="M1245" s="29" t="s">
        <v>230</v>
      </c>
      <c r="N1245" s="29" t="s">
        <v>163</v>
      </c>
      <c r="O1245" s="29" t="s">
        <v>231</v>
      </c>
      <c r="P1245" s="29" t="s">
        <v>25</v>
      </c>
      <c r="AM1245" s="8">
        <v>43712</v>
      </c>
      <c r="AN1245" s="29" t="s">
        <v>222</v>
      </c>
      <c r="AP1245">
        <v>1084</v>
      </c>
      <c r="AQ1245">
        <v>1139</v>
      </c>
    </row>
    <row r="1246" spans="1:43" hidden="1" x14ac:dyDescent="0.25">
      <c r="A1246" s="29" t="s">
        <v>216</v>
      </c>
      <c r="B1246" s="5">
        <v>43626</v>
      </c>
      <c r="C1246" s="6">
        <v>8</v>
      </c>
      <c r="D1246" s="29" t="s">
        <v>217</v>
      </c>
      <c r="E1246" s="29" t="s">
        <v>305</v>
      </c>
      <c r="F1246" s="29" t="s">
        <v>298</v>
      </c>
      <c r="G1246" s="7">
        <v>0.54422762731481489</v>
      </c>
      <c r="H1246" s="3">
        <v>2012</v>
      </c>
      <c r="I1246" s="29" t="s">
        <v>228</v>
      </c>
      <c r="J1246" s="3">
        <v>1574</v>
      </c>
      <c r="K1246" s="29" t="s">
        <v>229</v>
      </c>
      <c r="L1246" s="29" t="s">
        <v>124</v>
      </c>
      <c r="M1246" s="29" t="s">
        <v>230</v>
      </c>
      <c r="N1246" s="29" t="s">
        <v>163</v>
      </c>
      <c r="O1246" s="29" t="s">
        <v>231</v>
      </c>
      <c r="P1246" s="29" t="s">
        <v>25</v>
      </c>
      <c r="AM1246" s="8">
        <v>43712</v>
      </c>
      <c r="AN1246" s="29" t="s">
        <v>222</v>
      </c>
      <c r="AP1246">
        <v>653</v>
      </c>
      <c r="AQ1246">
        <v>1038</v>
      </c>
    </row>
    <row r="1247" spans="1:43" hidden="1" x14ac:dyDescent="0.25">
      <c r="A1247" s="29" t="s">
        <v>216</v>
      </c>
      <c r="B1247" s="5">
        <v>43626</v>
      </c>
      <c r="C1247" s="6">
        <v>8</v>
      </c>
      <c r="D1247" s="29" t="s">
        <v>217</v>
      </c>
      <c r="E1247" s="29" t="s">
        <v>305</v>
      </c>
      <c r="F1247" s="29" t="s">
        <v>298</v>
      </c>
      <c r="G1247" s="7">
        <v>0.54422762731481489</v>
      </c>
      <c r="H1247" s="3">
        <v>2012</v>
      </c>
      <c r="I1247" s="29" t="s">
        <v>228</v>
      </c>
      <c r="J1247" s="3">
        <v>1575</v>
      </c>
      <c r="K1247" s="29" t="s">
        <v>229</v>
      </c>
      <c r="L1247" s="29" t="s">
        <v>124</v>
      </c>
      <c r="M1247" s="29" t="s">
        <v>230</v>
      </c>
      <c r="N1247" s="29" t="s">
        <v>163</v>
      </c>
      <c r="O1247" s="29" t="s">
        <v>231</v>
      </c>
      <c r="P1247" s="29" t="s">
        <v>25</v>
      </c>
      <c r="AM1247" s="8">
        <v>43712</v>
      </c>
      <c r="AN1247" s="29" t="s">
        <v>222</v>
      </c>
      <c r="AP1247">
        <v>781</v>
      </c>
      <c r="AQ1247">
        <v>985</v>
      </c>
    </row>
    <row r="1248" spans="1:43" hidden="1" x14ac:dyDescent="0.25">
      <c r="A1248" s="29" t="s">
        <v>216</v>
      </c>
      <c r="B1248" s="5">
        <v>43626</v>
      </c>
      <c r="C1248" s="6">
        <v>8</v>
      </c>
      <c r="D1248" s="29" t="s">
        <v>217</v>
      </c>
      <c r="E1248" s="29" t="s">
        <v>305</v>
      </c>
      <c r="F1248" s="29" t="s">
        <v>298</v>
      </c>
      <c r="G1248" s="7">
        <v>0.54422762731481489</v>
      </c>
      <c r="H1248" s="3">
        <v>2012</v>
      </c>
      <c r="I1248" s="29" t="s">
        <v>228</v>
      </c>
      <c r="J1248" s="3">
        <v>1576</v>
      </c>
      <c r="K1248" s="29" t="s">
        <v>229</v>
      </c>
      <c r="L1248" s="29" t="s">
        <v>124</v>
      </c>
      <c r="M1248" s="29" t="s">
        <v>230</v>
      </c>
      <c r="N1248" s="29" t="s">
        <v>163</v>
      </c>
      <c r="O1248" s="29" t="s">
        <v>231</v>
      </c>
      <c r="P1248" s="29" t="s">
        <v>25</v>
      </c>
      <c r="AM1248" s="8">
        <v>43712</v>
      </c>
      <c r="AN1248" s="29" t="s">
        <v>222</v>
      </c>
      <c r="AP1248">
        <v>883</v>
      </c>
      <c r="AQ1248">
        <v>960</v>
      </c>
    </row>
    <row r="1249" spans="1:43" hidden="1" x14ac:dyDescent="0.25">
      <c r="A1249" s="29" t="s">
        <v>216</v>
      </c>
      <c r="B1249" s="5">
        <v>43626</v>
      </c>
      <c r="C1249" s="6">
        <v>8</v>
      </c>
      <c r="D1249" s="29" t="s">
        <v>217</v>
      </c>
      <c r="E1249" s="29" t="s">
        <v>305</v>
      </c>
      <c r="F1249" s="29" t="s">
        <v>298</v>
      </c>
      <c r="G1249" s="7">
        <v>0.54422762731481489</v>
      </c>
      <c r="H1249" s="3">
        <v>2012</v>
      </c>
      <c r="I1249" s="29" t="s">
        <v>228</v>
      </c>
      <c r="J1249" s="3">
        <v>1577</v>
      </c>
      <c r="K1249" s="29" t="s">
        <v>229</v>
      </c>
      <c r="L1249" s="29" t="s">
        <v>124</v>
      </c>
      <c r="M1249" s="29" t="s">
        <v>230</v>
      </c>
      <c r="N1249" s="29" t="s">
        <v>163</v>
      </c>
      <c r="O1249" s="29" t="s">
        <v>231</v>
      </c>
      <c r="P1249" s="29" t="s">
        <v>25</v>
      </c>
      <c r="AM1249" s="8">
        <v>43712</v>
      </c>
      <c r="AN1249" s="29" t="s">
        <v>222</v>
      </c>
      <c r="AP1249">
        <v>830</v>
      </c>
      <c r="AQ1249">
        <v>929</v>
      </c>
    </row>
    <row r="1250" spans="1:43" hidden="1" x14ac:dyDescent="0.25">
      <c r="A1250" s="29" t="s">
        <v>216</v>
      </c>
      <c r="B1250" s="5">
        <v>43626</v>
      </c>
      <c r="C1250" s="6">
        <v>8</v>
      </c>
      <c r="D1250" s="29" t="s">
        <v>217</v>
      </c>
      <c r="E1250" s="29" t="s">
        <v>305</v>
      </c>
      <c r="F1250" s="29" t="s">
        <v>298</v>
      </c>
      <c r="G1250" s="7">
        <v>0.54422762731481489</v>
      </c>
      <c r="H1250" s="3">
        <v>2012</v>
      </c>
      <c r="I1250" s="29" t="s">
        <v>228</v>
      </c>
      <c r="J1250" s="3">
        <v>1578</v>
      </c>
      <c r="K1250" s="29" t="s">
        <v>229</v>
      </c>
      <c r="L1250" s="29" t="s">
        <v>124</v>
      </c>
      <c r="M1250" s="29" t="s">
        <v>230</v>
      </c>
      <c r="N1250" s="29" t="s">
        <v>163</v>
      </c>
      <c r="O1250" s="29" t="s">
        <v>231</v>
      </c>
      <c r="P1250" s="29" t="s">
        <v>25</v>
      </c>
      <c r="AM1250" s="8">
        <v>43712</v>
      </c>
      <c r="AN1250" s="29" t="s">
        <v>222</v>
      </c>
      <c r="AP1250">
        <v>740</v>
      </c>
      <c r="AQ1250">
        <v>976</v>
      </c>
    </row>
    <row r="1251" spans="1:43" hidden="1" x14ac:dyDescent="0.25">
      <c r="A1251" s="29" t="s">
        <v>216</v>
      </c>
      <c r="B1251" s="5">
        <v>43626</v>
      </c>
      <c r="C1251" s="6">
        <v>8</v>
      </c>
      <c r="D1251" s="29" t="s">
        <v>217</v>
      </c>
      <c r="E1251" s="29" t="s">
        <v>305</v>
      </c>
      <c r="F1251" s="29" t="s">
        <v>298</v>
      </c>
      <c r="G1251" s="7">
        <v>0.54424540509259256</v>
      </c>
      <c r="H1251" s="3">
        <v>2022</v>
      </c>
      <c r="I1251" s="29" t="s">
        <v>228</v>
      </c>
      <c r="J1251" s="3">
        <v>1579</v>
      </c>
      <c r="K1251" s="29" t="s">
        <v>229</v>
      </c>
      <c r="L1251" s="29" t="s">
        <v>124</v>
      </c>
      <c r="M1251" s="29" t="s">
        <v>230</v>
      </c>
      <c r="N1251" s="29" t="s">
        <v>163</v>
      </c>
      <c r="O1251" s="29" t="s">
        <v>231</v>
      </c>
      <c r="P1251" s="29" t="s">
        <v>25</v>
      </c>
      <c r="AM1251" s="8">
        <v>43712</v>
      </c>
      <c r="AN1251" s="29" t="s">
        <v>222</v>
      </c>
      <c r="AP1251">
        <v>1043</v>
      </c>
      <c r="AQ1251">
        <v>766</v>
      </c>
    </row>
    <row r="1252" spans="1:43" hidden="1" x14ac:dyDescent="0.25">
      <c r="A1252" s="29" t="s">
        <v>216</v>
      </c>
      <c r="B1252" s="5">
        <v>43626</v>
      </c>
      <c r="C1252" s="6">
        <v>8</v>
      </c>
      <c r="D1252" s="29" t="s">
        <v>217</v>
      </c>
      <c r="E1252" s="29" t="s">
        <v>305</v>
      </c>
      <c r="F1252" s="29" t="s">
        <v>298</v>
      </c>
      <c r="G1252" s="7">
        <v>0.54424540509259256</v>
      </c>
      <c r="H1252" s="3">
        <v>2022</v>
      </c>
      <c r="I1252" s="29" t="s">
        <v>228</v>
      </c>
      <c r="J1252" s="3">
        <v>1580</v>
      </c>
      <c r="K1252" s="29" t="s">
        <v>229</v>
      </c>
      <c r="L1252" s="29" t="s">
        <v>124</v>
      </c>
      <c r="M1252" s="29" t="s">
        <v>230</v>
      </c>
      <c r="N1252" s="29" t="s">
        <v>163</v>
      </c>
      <c r="O1252" s="29" t="s">
        <v>231</v>
      </c>
      <c r="P1252" s="29" t="s">
        <v>25</v>
      </c>
      <c r="AM1252" s="8">
        <v>43712</v>
      </c>
      <c r="AN1252" s="29" t="s">
        <v>222</v>
      </c>
      <c r="AP1252">
        <v>1071</v>
      </c>
      <c r="AQ1252">
        <v>802</v>
      </c>
    </row>
    <row r="1253" spans="1:43" hidden="1" x14ac:dyDescent="0.25">
      <c r="A1253" s="29" t="s">
        <v>216</v>
      </c>
      <c r="B1253" s="5">
        <v>43626</v>
      </c>
      <c r="C1253" s="6">
        <v>8</v>
      </c>
      <c r="D1253" s="29" t="s">
        <v>217</v>
      </c>
      <c r="E1253" s="29" t="s">
        <v>305</v>
      </c>
      <c r="F1253" s="29" t="s">
        <v>298</v>
      </c>
      <c r="G1253" s="7">
        <v>0.54424540509259256</v>
      </c>
      <c r="H1253" s="3">
        <v>2022</v>
      </c>
      <c r="I1253" s="29" t="s">
        <v>228</v>
      </c>
      <c r="J1253" s="3">
        <v>1581</v>
      </c>
      <c r="K1253" s="29" t="s">
        <v>229</v>
      </c>
      <c r="L1253" s="29" t="s">
        <v>124</v>
      </c>
      <c r="M1253" s="29" t="s">
        <v>230</v>
      </c>
      <c r="N1253" s="29" t="s">
        <v>163</v>
      </c>
      <c r="O1253" s="29" t="s">
        <v>231</v>
      </c>
      <c r="P1253" s="29" t="s">
        <v>25</v>
      </c>
      <c r="AM1253" s="8">
        <v>43712</v>
      </c>
      <c r="AN1253" s="29" t="s">
        <v>222</v>
      </c>
      <c r="AP1253">
        <v>838</v>
      </c>
      <c r="AQ1253">
        <v>1351</v>
      </c>
    </row>
    <row r="1254" spans="1:43" hidden="1" x14ac:dyDescent="0.25">
      <c r="A1254" s="29" t="s">
        <v>216</v>
      </c>
      <c r="B1254" s="5">
        <v>43626</v>
      </c>
      <c r="C1254" s="6">
        <v>8</v>
      </c>
      <c r="D1254" s="29" t="s">
        <v>217</v>
      </c>
      <c r="E1254" s="29" t="s">
        <v>305</v>
      </c>
      <c r="F1254" s="29" t="s">
        <v>298</v>
      </c>
      <c r="G1254" s="7">
        <v>0.54424540509259256</v>
      </c>
      <c r="H1254" s="3">
        <v>2022</v>
      </c>
      <c r="I1254" s="29" t="s">
        <v>228</v>
      </c>
      <c r="J1254" s="3">
        <v>1582</v>
      </c>
      <c r="K1254" s="29" t="s">
        <v>229</v>
      </c>
      <c r="L1254" s="29" t="s">
        <v>124</v>
      </c>
      <c r="M1254" s="29" t="s">
        <v>230</v>
      </c>
      <c r="N1254" s="29" t="s">
        <v>163</v>
      </c>
      <c r="O1254" s="29" t="s">
        <v>231</v>
      </c>
      <c r="P1254" s="29" t="s">
        <v>25</v>
      </c>
      <c r="AM1254" s="8">
        <v>43712</v>
      </c>
      <c r="AN1254" s="29" t="s">
        <v>222</v>
      </c>
      <c r="AP1254">
        <v>896</v>
      </c>
      <c r="AQ1254">
        <v>1246</v>
      </c>
    </row>
    <row r="1255" spans="1:43" hidden="1" x14ac:dyDescent="0.25">
      <c r="A1255" s="29" t="s">
        <v>216</v>
      </c>
      <c r="B1255" s="5">
        <v>43626</v>
      </c>
      <c r="C1255" s="6">
        <v>8</v>
      </c>
      <c r="D1255" s="29" t="s">
        <v>217</v>
      </c>
      <c r="E1255" s="29" t="s">
        <v>305</v>
      </c>
      <c r="F1255" s="29" t="s">
        <v>298</v>
      </c>
      <c r="G1255" s="7">
        <v>0.54424540509259256</v>
      </c>
      <c r="H1255" s="3">
        <v>2022</v>
      </c>
      <c r="I1255" s="29" t="s">
        <v>228</v>
      </c>
      <c r="J1255" s="3">
        <v>1583</v>
      </c>
      <c r="K1255" s="29" t="s">
        <v>229</v>
      </c>
      <c r="L1255" s="29" t="s">
        <v>124</v>
      </c>
      <c r="M1255" s="29" t="s">
        <v>230</v>
      </c>
      <c r="N1255" s="29" t="s">
        <v>163</v>
      </c>
      <c r="O1255" s="29" t="s">
        <v>231</v>
      </c>
      <c r="P1255" s="29" t="s">
        <v>25</v>
      </c>
      <c r="AM1255" s="8">
        <v>43712</v>
      </c>
      <c r="AN1255" s="29" t="s">
        <v>222</v>
      </c>
      <c r="AP1255">
        <v>934</v>
      </c>
      <c r="AQ1255">
        <v>1191</v>
      </c>
    </row>
    <row r="1256" spans="1:43" hidden="1" x14ac:dyDescent="0.25">
      <c r="A1256" s="29" t="s">
        <v>216</v>
      </c>
      <c r="B1256" s="5">
        <v>43626</v>
      </c>
      <c r="C1256" s="6">
        <v>8</v>
      </c>
      <c r="D1256" s="29" t="s">
        <v>217</v>
      </c>
      <c r="E1256" s="29" t="s">
        <v>305</v>
      </c>
      <c r="F1256" s="29" t="s">
        <v>298</v>
      </c>
      <c r="G1256" s="7">
        <v>0.54427738425925931</v>
      </c>
      <c r="H1256" s="3">
        <v>2040</v>
      </c>
      <c r="I1256" s="29" t="s">
        <v>228</v>
      </c>
      <c r="J1256" s="3">
        <v>1584</v>
      </c>
      <c r="K1256" s="29" t="s">
        <v>229</v>
      </c>
      <c r="L1256" s="29" t="s">
        <v>124</v>
      </c>
      <c r="M1256" s="29" t="s">
        <v>230</v>
      </c>
      <c r="N1256" s="29" t="s">
        <v>163</v>
      </c>
      <c r="O1256" s="29" t="s">
        <v>231</v>
      </c>
      <c r="P1256" s="29" t="s">
        <v>25</v>
      </c>
      <c r="AM1256" s="8">
        <v>43712</v>
      </c>
      <c r="AN1256" s="29" t="s">
        <v>222</v>
      </c>
      <c r="AP1256">
        <v>2662</v>
      </c>
      <c r="AQ1256">
        <v>955</v>
      </c>
    </row>
    <row r="1257" spans="1:43" hidden="1" x14ac:dyDescent="0.25">
      <c r="A1257" s="29" t="s">
        <v>216</v>
      </c>
      <c r="B1257" s="5">
        <v>43626</v>
      </c>
      <c r="C1257" s="6">
        <v>8</v>
      </c>
      <c r="D1257" s="29" t="s">
        <v>217</v>
      </c>
      <c r="E1257" s="29" t="s">
        <v>305</v>
      </c>
      <c r="F1257" s="29" t="s">
        <v>298</v>
      </c>
      <c r="G1257" s="7">
        <v>0.54428450231481484</v>
      </c>
      <c r="H1257" s="3">
        <v>2044</v>
      </c>
      <c r="I1257" s="29" t="s">
        <v>228</v>
      </c>
      <c r="J1257" s="3">
        <v>1586</v>
      </c>
      <c r="K1257" s="29" t="s">
        <v>229</v>
      </c>
      <c r="L1257" s="29" t="s">
        <v>204</v>
      </c>
      <c r="N1257" s="29" t="s">
        <v>163</v>
      </c>
      <c r="O1257" s="29" t="s">
        <v>230</v>
      </c>
      <c r="P1257" s="29" t="s">
        <v>25</v>
      </c>
      <c r="AM1257" s="8">
        <v>43712</v>
      </c>
      <c r="AN1257" s="29" t="s">
        <v>222</v>
      </c>
      <c r="AP1257">
        <v>2325</v>
      </c>
      <c r="AQ1257">
        <v>1160</v>
      </c>
    </row>
    <row r="1258" spans="1:43" hidden="1" x14ac:dyDescent="0.25">
      <c r="A1258" s="29" t="s">
        <v>216</v>
      </c>
      <c r="B1258" s="5">
        <v>43626</v>
      </c>
      <c r="C1258" s="6">
        <v>8</v>
      </c>
      <c r="D1258" s="29" t="s">
        <v>217</v>
      </c>
      <c r="E1258" s="29" t="s">
        <v>305</v>
      </c>
      <c r="F1258" s="29" t="s">
        <v>298</v>
      </c>
      <c r="G1258" s="7">
        <v>0.54443021990740748</v>
      </c>
      <c r="H1258" s="3">
        <v>2126</v>
      </c>
      <c r="I1258" s="29" t="s">
        <v>228</v>
      </c>
      <c r="J1258" s="3">
        <v>1588</v>
      </c>
      <c r="K1258" s="29" t="s">
        <v>229</v>
      </c>
      <c r="L1258" s="29" t="s">
        <v>124</v>
      </c>
      <c r="M1258" s="29" t="s">
        <v>231</v>
      </c>
      <c r="N1258" s="29" t="s">
        <v>163</v>
      </c>
      <c r="O1258" s="29" t="s">
        <v>231</v>
      </c>
      <c r="P1258" s="29" t="s">
        <v>25</v>
      </c>
      <c r="AM1258" s="8">
        <v>43712</v>
      </c>
      <c r="AN1258" s="29" t="s">
        <v>222</v>
      </c>
      <c r="AP1258">
        <v>1474</v>
      </c>
      <c r="AQ1258">
        <v>1270</v>
      </c>
    </row>
    <row r="1259" spans="1:43" hidden="1" x14ac:dyDescent="0.25">
      <c r="A1259" s="29" t="s">
        <v>216</v>
      </c>
      <c r="B1259" s="5">
        <v>43626</v>
      </c>
      <c r="C1259" s="6">
        <v>8</v>
      </c>
      <c r="D1259" s="29" t="s">
        <v>217</v>
      </c>
      <c r="E1259" s="29" t="s">
        <v>305</v>
      </c>
      <c r="F1259" s="29" t="s">
        <v>298</v>
      </c>
      <c r="G1259" s="7">
        <v>0.54447998842592593</v>
      </c>
      <c r="H1259" s="3">
        <v>2154</v>
      </c>
      <c r="I1259" s="29" t="s">
        <v>228</v>
      </c>
      <c r="J1259" s="3">
        <v>1589</v>
      </c>
      <c r="K1259" s="29" t="s">
        <v>229</v>
      </c>
      <c r="L1259" s="29" t="s">
        <v>124</v>
      </c>
      <c r="M1259" s="29" t="s">
        <v>231</v>
      </c>
      <c r="N1259" s="29" t="s">
        <v>163</v>
      </c>
      <c r="O1259" s="29" t="s">
        <v>231</v>
      </c>
      <c r="P1259" s="29" t="s">
        <v>25</v>
      </c>
      <c r="AM1259" s="8">
        <v>43712</v>
      </c>
      <c r="AN1259" s="29" t="s">
        <v>222</v>
      </c>
      <c r="AP1259">
        <v>120</v>
      </c>
      <c r="AQ1259">
        <v>1217</v>
      </c>
    </row>
    <row r="1260" spans="1:43" hidden="1" x14ac:dyDescent="0.25">
      <c r="A1260" s="29" t="s">
        <v>216</v>
      </c>
      <c r="B1260" s="5">
        <v>43626</v>
      </c>
      <c r="C1260" s="6">
        <v>8</v>
      </c>
      <c r="D1260" s="29" t="s">
        <v>217</v>
      </c>
      <c r="E1260" s="29" t="s">
        <v>305</v>
      </c>
      <c r="F1260" s="29" t="s">
        <v>298</v>
      </c>
      <c r="G1260" s="7">
        <v>0.54465414351851849</v>
      </c>
      <c r="H1260" s="3">
        <v>2252</v>
      </c>
      <c r="I1260" s="29" t="s">
        <v>228</v>
      </c>
      <c r="J1260" s="3">
        <v>1590</v>
      </c>
      <c r="K1260" s="29" t="s">
        <v>229</v>
      </c>
      <c r="L1260" s="29" t="s">
        <v>71</v>
      </c>
      <c r="M1260" s="29" t="s">
        <v>230</v>
      </c>
      <c r="N1260" s="29" t="s">
        <v>171</v>
      </c>
      <c r="O1260" s="29" t="s">
        <v>231</v>
      </c>
      <c r="P1260" s="29" t="s">
        <v>25</v>
      </c>
      <c r="AM1260" s="8">
        <v>43712</v>
      </c>
      <c r="AN1260" s="29" t="s">
        <v>222</v>
      </c>
      <c r="AP1260">
        <v>1142</v>
      </c>
      <c r="AQ1260">
        <v>1330</v>
      </c>
    </row>
    <row r="1261" spans="1:43" hidden="1" x14ac:dyDescent="0.25">
      <c r="A1261" s="29" t="s">
        <v>216</v>
      </c>
      <c r="B1261" s="5">
        <v>43626</v>
      </c>
      <c r="C1261" s="6">
        <v>8</v>
      </c>
      <c r="D1261" s="29" t="s">
        <v>217</v>
      </c>
      <c r="E1261" s="29" t="s">
        <v>305</v>
      </c>
      <c r="F1261" s="29" t="s">
        <v>298</v>
      </c>
      <c r="G1261" s="7">
        <v>0.54466124999999999</v>
      </c>
      <c r="H1261" s="3">
        <v>2256</v>
      </c>
      <c r="I1261" s="29" t="s">
        <v>228</v>
      </c>
      <c r="J1261" s="3">
        <v>1591</v>
      </c>
      <c r="K1261" s="29" t="s">
        <v>229</v>
      </c>
      <c r="L1261" s="29" t="s">
        <v>71</v>
      </c>
      <c r="M1261" s="29" t="s">
        <v>230</v>
      </c>
      <c r="N1261" s="29" t="s">
        <v>171</v>
      </c>
      <c r="O1261" s="29" t="s">
        <v>231</v>
      </c>
      <c r="P1261" s="29" t="s">
        <v>25</v>
      </c>
      <c r="AM1261" s="8">
        <v>43712</v>
      </c>
      <c r="AN1261" s="29" t="s">
        <v>222</v>
      </c>
      <c r="AP1261">
        <v>707</v>
      </c>
      <c r="AQ1261">
        <v>1352</v>
      </c>
    </row>
    <row r="1262" spans="1:43" hidden="1" x14ac:dyDescent="0.25">
      <c r="A1262" s="29" t="s">
        <v>216</v>
      </c>
      <c r="B1262" s="5">
        <v>43626</v>
      </c>
      <c r="C1262" s="6">
        <v>8</v>
      </c>
      <c r="D1262" s="29" t="s">
        <v>217</v>
      </c>
      <c r="E1262" s="29" t="s">
        <v>305</v>
      </c>
      <c r="F1262" s="29" t="s">
        <v>298</v>
      </c>
      <c r="G1262" s="7">
        <v>0.54466124999999999</v>
      </c>
      <c r="H1262" s="3">
        <v>2256</v>
      </c>
      <c r="I1262" s="29" t="s">
        <v>228</v>
      </c>
      <c r="J1262" s="3">
        <v>1592</v>
      </c>
      <c r="K1262" s="29" t="s">
        <v>229</v>
      </c>
      <c r="L1262" s="29" t="s">
        <v>71</v>
      </c>
      <c r="M1262" s="29" t="s">
        <v>230</v>
      </c>
      <c r="N1262" s="29" t="s">
        <v>171</v>
      </c>
      <c r="O1262" s="29" t="s">
        <v>231</v>
      </c>
      <c r="P1262" s="29" t="s">
        <v>25</v>
      </c>
      <c r="AM1262" s="8">
        <v>43712</v>
      </c>
      <c r="AN1262" s="29" t="s">
        <v>222</v>
      </c>
      <c r="AP1262">
        <v>1132</v>
      </c>
      <c r="AQ1262">
        <v>1312</v>
      </c>
    </row>
    <row r="1263" spans="1:43" hidden="1" x14ac:dyDescent="0.25">
      <c r="A1263" s="29" t="s">
        <v>216</v>
      </c>
      <c r="B1263" s="5">
        <v>43626</v>
      </c>
      <c r="C1263" s="6">
        <v>8</v>
      </c>
      <c r="D1263" s="29" t="s">
        <v>217</v>
      </c>
      <c r="E1263" s="29" t="s">
        <v>305</v>
      </c>
      <c r="F1263" s="29" t="s">
        <v>298</v>
      </c>
      <c r="G1263" s="7">
        <v>0.54466124999999999</v>
      </c>
      <c r="H1263" s="3">
        <v>2256</v>
      </c>
      <c r="I1263" s="29" t="s">
        <v>228</v>
      </c>
      <c r="J1263" s="3">
        <v>1593</v>
      </c>
      <c r="K1263" s="29" t="s">
        <v>229</v>
      </c>
      <c r="L1263" s="29" t="s">
        <v>71</v>
      </c>
      <c r="M1263" s="29" t="s">
        <v>230</v>
      </c>
      <c r="N1263" s="29" t="s">
        <v>171</v>
      </c>
      <c r="O1263" s="29" t="s">
        <v>231</v>
      </c>
      <c r="P1263" s="29" t="s">
        <v>25</v>
      </c>
      <c r="AM1263" s="8">
        <v>43712</v>
      </c>
      <c r="AN1263" s="29" t="s">
        <v>222</v>
      </c>
      <c r="AP1263">
        <v>1815</v>
      </c>
      <c r="AQ1263">
        <v>1270</v>
      </c>
    </row>
    <row r="1264" spans="1:43" hidden="1" x14ac:dyDescent="0.25">
      <c r="A1264" s="29" t="s">
        <v>216</v>
      </c>
      <c r="B1264" s="5">
        <v>43626</v>
      </c>
      <c r="C1264" s="6">
        <v>8</v>
      </c>
      <c r="D1264" s="29" t="s">
        <v>217</v>
      </c>
      <c r="E1264" s="29" t="s">
        <v>305</v>
      </c>
      <c r="F1264" s="29" t="s">
        <v>298</v>
      </c>
      <c r="G1264" s="7">
        <v>0.54466124999999999</v>
      </c>
      <c r="H1264" s="3">
        <v>2256</v>
      </c>
      <c r="I1264" s="29" t="s">
        <v>228</v>
      </c>
      <c r="J1264" s="3">
        <v>1594</v>
      </c>
      <c r="K1264" s="29" t="s">
        <v>229</v>
      </c>
      <c r="L1264" s="29" t="s">
        <v>71</v>
      </c>
      <c r="M1264" s="29" t="s">
        <v>230</v>
      </c>
      <c r="N1264" s="29" t="s">
        <v>171</v>
      </c>
      <c r="O1264" s="29" t="s">
        <v>231</v>
      </c>
      <c r="P1264" s="29" t="s">
        <v>25</v>
      </c>
      <c r="AM1264" s="8">
        <v>43712</v>
      </c>
      <c r="AN1264" s="29" t="s">
        <v>222</v>
      </c>
      <c r="AP1264">
        <v>2350</v>
      </c>
      <c r="AQ1264">
        <v>1340</v>
      </c>
    </row>
    <row r="1265" spans="1:43" hidden="1" x14ac:dyDescent="0.25">
      <c r="A1265" s="29" t="s">
        <v>216</v>
      </c>
      <c r="B1265" s="5">
        <v>43626</v>
      </c>
      <c r="C1265" s="6">
        <v>8</v>
      </c>
      <c r="D1265" s="29" t="s">
        <v>217</v>
      </c>
      <c r="E1265" s="29" t="s">
        <v>305</v>
      </c>
      <c r="F1265" s="29" t="s">
        <v>298</v>
      </c>
      <c r="G1265" s="7">
        <v>0.54466303240740743</v>
      </c>
      <c r="H1265" s="3">
        <v>2257</v>
      </c>
      <c r="I1265" s="29" t="s">
        <v>228</v>
      </c>
      <c r="J1265" s="3">
        <v>1595</v>
      </c>
      <c r="K1265" s="29" t="s">
        <v>229</v>
      </c>
      <c r="L1265" s="29" t="s">
        <v>71</v>
      </c>
      <c r="M1265" s="29" t="s">
        <v>230</v>
      </c>
      <c r="N1265" s="29" t="s">
        <v>171</v>
      </c>
      <c r="O1265" s="29" t="s">
        <v>231</v>
      </c>
      <c r="P1265" s="29" t="s">
        <v>25</v>
      </c>
      <c r="AM1265" s="8">
        <v>43712</v>
      </c>
      <c r="AN1265" s="29" t="s">
        <v>222</v>
      </c>
      <c r="AP1265">
        <v>2127</v>
      </c>
      <c r="AQ1265">
        <v>1290</v>
      </c>
    </row>
    <row r="1266" spans="1:43" hidden="1" x14ac:dyDescent="0.25">
      <c r="A1266" s="29" t="s">
        <v>216</v>
      </c>
      <c r="B1266" s="5">
        <v>43626</v>
      </c>
      <c r="C1266" s="6">
        <v>8</v>
      </c>
      <c r="D1266" s="29" t="s">
        <v>217</v>
      </c>
      <c r="E1266" s="29" t="s">
        <v>305</v>
      </c>
      <c r="F1266" s="29" t="s">
        <v>298</v>
      </c>
      <c r="G1266" s="7">
        <v>0.54466303240740743</v>
      </c>
      <c r="H1266" s="3">
        <v>2257</v>
      </c>
      <c r="I1266" s="29" t="s">
        <v>228</v>
      </c>
      <c r="J1266" s="3">
        <v>1596</v>
      </c>
      <c r="K1266" s="29" t="s">
        <v>229</v>
      </c>
      <c r="L1266" s="29" t="s">
        <v>71</v>
      </c>
      <c r="M1266" s="29" t="s">
        <v>230</v>
      </c>
      <c r="N1266" s="29" t="s">
        <v>171</v>
      </c>
      <c r="O1266" s="29" t="s">
        <v>231</v>
      </c>
      <c r="P1266" s="29" t="s">
        <v>25</v>
      </c>
      <c r="AM1266" s="8">
        <v>43712</v>
      </c>
      <c r="AN1266" s="29" t="s">
        <v>222</v>
      </c>
      <c r="AP1266">
        <v>2347</v>
      </c>
      <c r="AQ1266">
        <v>1150</v>
      </c>
    </row>
    <row r="1267" spans="1:43" hidden="1" x14ac:dyDescent="0.25">
      <c r="A1267" s="29" t="s">
        <v>216</v>
      </c>
      <c r="B1267" s="5">
        <v>43626</v>
      </c>
      <c r="C1267" s="6">
        <v>8</v>
      </c>
      <c r="D1267" s="29" t="s">
        <v>217</v>
      </c>
      <c r="E1267" s="29" t="s">
        <v>305</v>
      </c>
      <c r="F1267" s="29" t="s">
        <v>298</v>
      </c>
      <c r="G1267" s="7">
        <v>0.54466480324074074</v>
      </c>
      <c r="H1267" s="3">
        <v>2258</v>
      </c>
      <c r="I1267" s="29" t="s">
        <v>228</v>
      </c>
      <c r="J1267" s="3">
        <v>1597</v>
      </c>
      <c r="K1267" s="29" t="s">
        <v>229</v>
      </c>
      <c r="L1267" s="29" t="s">
        <v>71</v>
      </c>
      <c r="M1267" s="29" t="s">
        <v>230</v>
      </c>
      <c r="N1267" s="29" t="s">
        <v>171</v>
      </c>
      <c r="O1267" s="29" t="s">
        <v>231</v>
      </c>
      <c r="P1267" s="29" t="s">
        <v>25</v>
      </c>
      <c r="AM1267" s="8">
        <v>43712</v>
      </c>
      <c r="AN1267" s="29" t="s">
        <v>222</v>
      </c>
      <c r="AP1267">
        <v>1380</v>
      </c>
      <c r="AQ1267">
        <v>1382</v>
      </c>
    </row>
    <row r="1268" spans="1:43" hidden="1" x14ac:dyDescent="0.25">
      <c r="A1268" s="29" t="s">
        <v>216</v>
      </c>
      <c r="B1268" s="5">
        <v>43626</v>
      </c>
      <c r="C1268" s="6">
        <v>8</v>
      </c>
      <c r="D1268" s="29" t="s">
        <v>217</v>
      </c>
      <c r="E1268" s="29" t="s">
        <v>305</v>
      </c>
      <c r="F1268" s="29" t="s">
        <v>298</v>
      </c>
      <c r="G1268" s="7">
        <v>0.54472878472222219</v>
      </c>
      <c r="H1268" s="3">
        <v>2294</v>
      </c>
      <c r="I1268" s="29" t="s">
        <v>228</v>
      </c>
      <c r="J1268" s="3">
        <v>1598</v>
      </c>
      <c r="K1268" s="29" t="s">
        <v>229</v>
      </c>
      <c r="L1268" s="29" t="s">
        <v>204</v>
      </c>
      <c r="N1268" s="29" t="s">
        <v>171</v>
      </c>
      <c r="O1268" s="29" t="s">
        <v>231</v>
      </c>
      <c r="P1268" s="29" t="s">
        <v>25</v>
      </c>
      <c r="AM1268" s="8">
        <v>43718</v>
      </c>
      <c r="AN1268" s="29" t="s">
        <v>267</v>
      </c>
      <c r="AP1268">
        <v>747</v>
      </c>
      <c r="AQ1268">
        <v>1125</v>
      </c>
    </row>
    <row r="1269" spans="1:43" hidden="1" x14ac:dyDescent="0.25">
      <c r="A1269" s="29" t="s">
        <v>216</v>
      </c>
      <c r="B1269" s="5">
        <v>43626</v>
      </c>
      <c r="C1269" s="6">
        <v>8</v>
      </c>
      <c r="D1269" s="29" t="s">
        <v>217</v>
      </c>
      <c r="E1269" s="29" t="s">
        <v>305</v>
      </c>
      <c r="F1269" s="29" t="s">
        <v>298</v>
      </c>
      <c r="G1269" s="7">
        <v>0.54473412037037039</v>
      </c>
      <c r="H1269" s="3">
        <v>2297</v>
      </c>
      <c r="I1269" s="29" t="s">
        <v>228</v>
      </c>
      <c r="J1269" s="3">
        <v>1599</v>
      </c>
      <c r="K1269" s="29" t="s">
        <v>229</v>
      </c>
      <c r="L1269" s="29" t="s">
        <v>125</v>
      </c>
      <c r="M1269" s="29" t="s">
        <v>232</v>
      </c>
      <c r="N1269" s="29" t="s">
        <v>162</v>
      </c>
      <c r="O1269" s="29" t="s">
        <v>232</v>
      </c>
      <c r="P1269" s="29" t="s">
        <v>25</v>
      </c>
      <c r="AM1269" s="8">
        <v>43712</v>
      </c>
      <c r="AN1269" s="29" t="s">
        <v>222</v>
      </c>
      <c r="AP1269">
        <v>850</v>
      </c>
      <c r="AQ1269">
        <v>836</v>
      </c>
    </row>
    <row r="1270" spans="1:43" hidden="1" x14ac:dyDescent="0.25">
      <c r="A1270" s="29" t="s">
        <v>216</v>
      </c>
      <c r="B1270" s="5">
        <v>43626</v>
      </c>
      <c r="C1270" s="6">
        <v>8</v>
      </c>
      <c r="D1270" s="29" t="s">
        <v>217</v>
      </c>
      <c r="E1270" s="29" t="s">
        <v>305</v>
      </c>
      <c r="F1270" s="29" t="s">
        <v>298</v>
      </c>
      <c r="G1270" s="7">
        <v>0.54473412037037039</v>
      </c>
      <c r="H1270" s="3">
        <v>2297</v>
      </c>
      <c r="I1270" s="29" t="s">
        <v>228</v>
      </c>
      <c r="J1270" s="3">
        <v>1600</v>
      </c>
      <c r="K1270" s="29" t="s">
        <v>229</v>
      </c>
      <c r="L1270" s="29" t="s">
        <v>125</v>
      </c>
      <c r="M1270" s="29" t="s">
        <v>232</v>
      </c>
      <c r="N1270" s="29" t="s">
        <v>163</v>
      </c>
      <c r="O1270" s="29" t="s">
        <v>231</v>
      </c>
      <c r="P1270" s="29" t="s">
        <v>25</v>
      </c>
      <c r="AM1270" s="8">
        <v>43712</v>
      </c>
      <c r="AN1270" s="29" t="s">
        <v>222</v>
      </c>
      <c r="AP1270">
        <v>516</v>
      </c>
      <c r="AQ1270">
        <v>1017</v>
      </c>
    </row>
    <row r="1271" spans="1:43" hidden="1" x14ac:dyDescent="0.25">
      <c r="A1271" s="29" t="s">
        <v>216</v>
      </c>
      <c r="B1271" s="5">
        <v>43626</v>
      </c>
      <c r="C1271" s="6">
        <v>8</v>
      </c>
      <c r="D1271" s="29" t="s">
        <v>217</v>
      </c>
      <c r="E1271" s="29" t="s">
        <v>305</v>
      </c>
      <c r="F1271" s="29" t="s">
        <v>298</v>
      </c>
      <c r="G1271" s="7">
        <v>0.54473412037037039</v>
      </c>
      <c r="H1271" s="3">
        <v>2297</v>
      </c>
      <c r="I1271" s="29" t="s">
        <v>228</v>
      </c>
      <c r="J1271" s="3">
        <v>1601</v>
      </c>
      <c r="K1271" s="29" t="s">
        <v>229</v>
      </c>
      <c r="L1271" s="29" t="s">
        <v>124</v>
      </c>
      <c r="M1271" s="29" t="s">
        <v>230</v>
      </c>
      <c r="N1271" s="29" t="s">
        <v>163</v>
      </c>
      <c r="O1271" s="29" t="s">
        <v>231</v>
      </c>
      <c r="P1271" s="29" t="s">
        <v>25</v>
      </c>
      <c r="AM1271" s="8">
        <v>43712</v>
      </c>
      <c r="AN1271" s="29" t="s">
        <v>222</v>
      </c>
      <c r="AP1271">
        <v>624</v>
      </c>
      <c r="AQ1271">
        <v>966</v>
      </c>
    </row>
    <row r="1272" spans="1:43" hidden="1" x14ac:dyDescent="0.25">
      <c r="A1272" s="29" t="s">
        <v>216</v>
      </c>
      <c r="B1272" s="5">
        <v>43626</v>
      </c>
      <c r="C1272" s="6">
        <v>8</v>
      </c>
      <c r="D1272" s="29" t="s">
        <v>217</v>
      </c>
      <c r="E1272" s="29" t="s">
        <v>305</v>
      </c>
      <c r="F1272" s="29" t="s">
        <v>298</v>
      </c>
      <c r="G1272" s="7">
        <v>0.54473412037037039</v>
      </c>
      <c r="H1272" s="3">
        <v>2297</v>
      </c>
      <c r="I1272" s="29" t="s">
        <v>228</v>
      </c>
      <c r="J1272" s="3">
        <v>1602</v>
      </c>
      <c r="K1272" s="29" t="s">
        <v>229</v>
      </c>
      <c r="L1272" s="29" t="s">
        <v>124</v>
      </c>
      <c r="M1272" s="29" t="s">
        <v>230</v>
      </c>
      <c r="N1272" s="29" t="s">
        <v>163</v>
      </c>
      <c r="O1272" s="29" t="s">
        <v>231</v>
      </c>
      <c r="P1272" s="29" t="s">
        <v>25</v>
      </c>
      <c r="AM1272" s="8">
        <v>43712</v>
      </c>
      <c r="AN1272" s="29" t="s">
        <v>222</v>
      </c>
      <c r="AP1272">
        <v>640</v>
      </c>
      <c r="AQ1272">
        <v>1001</v>
      </c>
    </row>
    <row r="1273" spans="1:43" hidden="1" x14ac:dyDescent="0.25">
      <c r="A1273" s="29" t="s">
        <v>216</v>
      </c>
      <c r="B1273" s="5">
        <v>43626</v>
      </c>
      <c r="C1273" s="6">
        <v>8</v>
      </c>
      <c r="D1273" s="29" t="s">
        <v>217</v>
      </c>
      <c r="E1273" s="29" t="s">
        <v>305</v>
      </c>
      <c r="F1273" s="29" t="s">
        <v>298</v>
      </c>
      <c r="G1273" s="7">
        <v>0.54505399305555557</v>
      </c>
      <c r="H1273" s="3">
        <v>2477</v>
      </c>
      <c r="I1273" s="29" t="s">
        <v>228</v>
      </c>
      <c r="J1273" s="3">
        <v>1605</v>
      </c>
      <c r="K1273" s="29" t="s">
        <v>229</v>
      </c>
      <c r="L1273" s="29" t="s">
        <v>71</v>
      </c>
      <c r="M1273" s="29" t="s">
        <v>231</v>
      </c>
      <c r="N1273" s="29" t="s">
        <v>171</v>
      </c>
      <c r="O1273" s="29" t="s">
        <v>231</v>
      </c>
      <c r="P1273" s="29" t="s">
        <v>25</v>
      </c>
      <c r="AM1273" s="8">
        <v>43712</v>
      </c>
      <c r="AN1273" s="29" t="s">
        <v>222</v>
      </c>
      <c r="AP1273">
        <v>1331</v>
      </c>
      <c r="AQ1273">
        <v>1381</v>
      </c>
    </row>
    <row r="1274" spans="1:43" x14ac:dyDescent="0.25">
      <c r="A1274" s="29" t="s">
        <v>216</v>
      </c>
      <c r="B1274" s="5">
        <v>43626</v>
      </c>
      <c r="C1274" s="6">
        <v>8</v>
      </c>
      <c r="D1274" s="29" t="s">
        <v>217</v>
      </c>
      <c r="E1274" s="29" t="s">
        <v>305</v>
      </c>
      <c r="F1274" s="29" t="s">
        <v>219</v>
      </c>
      <c r="G1274" s="7">
        <v>0.54509492099242096</v>
      </c>
      <c r="H1274" s="3">
        <v>2501</v>
      </c>
      <c r="I1274" s="29" t="s">
        <v>220</v>
      </c>
      <c r="J1274" s="29" t="s">
        <v>311</v>
      </c>
      <c r="Q1274" s="1">
        <v>1</v>
      </c>
      <c r="AM1274" s="8">
        <v>43712</v>
      </c>
      <c r="AN1274" s="29" t="s">
        <v>222</v>
      </c>
      <c r="AP1274">
        <v>1</v>
      </c>
      <c r="AQ1274">
        <v>1</v>
      </c>
    </row>
    <row r="1275" spans="1:43" hidden="1" x14ac:dyDescent="0.25">
      <c r="A1275" s="29" t="s">
        <v>216</v>
      </c>
      <c r="B1275" s="5">
        <v>43626</v>
      </c>
      <c r="C1275" s="6">
        <v>8</v>
      </c>
      <c r="D1275" s="29" t="s">
        <v>217</v>
      </c>
      <c r="E1275" s="29" t="s">
        <v>305</v>
      </c>
      <c r="F1275" s="29" t="s">
        <v>298</v>
      </c>
      <c r="G1275" s="7">
        <v>0.54525481481481475</v>
      </c>
      <c r="H1275" s="3">
        <v>2590</v>
      </c>
      <c r="I1275" s="29" t="s">
        <v>244</v>
      </c>
      <c r="J1275" s="3">
        <v>1611</v>
      </c>
      <c r="K1275" s="29" t="s">
        <v>211</v>
      </c>
      <c r="L1275" s="29" t="s">
        <v>211</v>
      </c>
      <c r="N1275" s="29" t="s">
        <v>211</v>
      </c>
      <c r="P1275" s="29" t="s">
        <v>245</v>
      </c>
      <c r="AM1275" s="8">
        <v>43712</v>
      </c>
      <c r="AN1275" s="29" t="s">
        <v>222</v>
      </c>
      <c r="AP1275">
        <v>1385</v>
      </c>
      <c r="AQ1275">
        <v>1095</v>
      </c>
    </row>
    <row r="1276" spans="1:43" hidden="1" x14ac:dyDescent="0.25">
      <c r="A1276" s="29" t="s">
        <v>216</v>
      </c>
      <c r="B1276" s="5">
        <v>43626</v>
      </c>
      <c r="C1276" s="6">
        <v>8</v>
      </c>
      <c r="D1276" s="29" t="s">
        <v>217</v>
      </c>
      <c r="E1276" s="29" t="s">
        <v>312</v>
      </c>
      <c r="F1276" s="29" t="s">
        <v>313</v>
      </c>
      <c r="G1276" s="7">
        <v>0.54880552083333334</v>
      </c>
      <c r="H1276" s="3">
        <v>1</v>
      </c>
      <c r="I1276" s="29" t="s">
        <v>224</v>
      </c>
      <c r="J1276" s="3">
        <v>1026</v>
      </c>
      <c r="K1276" s="29" t="s">
        <v>211</v>
      </c>
      <c r="L1276" s="29" t="s">
        <v>211</v>
      </c>
      <c r="N1276" s="29" t="s">
        <v>211</v>
      </c>
      <c r="P1276" s="29" t="s">
        <v>225</v>
      </c>
      <c r="AM1276" s="8">
        <v>43712</v>
      </c>
      <c r="AN1276" s="29" t="s">
        <v>222</v>
      </c>
      <c r="AP1276">
        <v>1925</v>
      </c>
      <c r="AQ1276">
        <v>1095</v>
      </c>
    </row>
    <row r="1277" spans="1:43" x14ac:dyDescent="0.25">
      <c r="A1277" s="29" t="s">
        <v>216</v>
      </c>
      <c r="B1277" s="5">
        <v>43626</v>
      </c>
      <c r="C1277" s="6">
        <v>8</v>
      </c>
      <c r="D1277" s="29" t="s">
        <v>217</v>
      </c>
      <c r="E1277" s="29" t="s">
        <v>312</v>
      </c>
      <c r="F1277" s="29" t="s">
        <v>219</v>
      </c>
      <c r="G1277" s="7">
        <v>0.54880552083333334</v>
      </c>
      <c r="H1277" s="3">
        <v>1</v>
      </c>
      <c r="I1277" s="29" t="s">
        <v>220</v>
      </c>
      <c r="J1277" s="29" t="s">
        <v>314</v>
      </c>
      <c r="Q1277" s="1">
        <v>1</v>
      </c>
      <c r="AM1277" s="8">
        <v>43712</v>
      </c>
      <c r="AN1277" s="29" t="s">
        <v>222</v>
      </c>
      <c r="AP1277">
        <v>1</v>
      </c>
      <c r="AQ1277">
        <v>1</v>
      </c>
    </row>
    <row r="1278" spans="1:43" hidden="1" x14ac:dyDescent="0.25">
      <c r="A1278" s="29" t="s">
        <v>216</v>
      </c>
      <c r="B1278" s="5">
        <v>43626</v>
      </c>
      <c r="C1278" s="6">
        <v>8</v>
      </c>
      <c r="D1278" s="29" t="s">
        <v>217</v>
      </c>
      <c r="E1278" s="29" t="s">
        <v>312</v>
      </c>
      <c r="F1278" s="29" t="s">
        <v>313</v>
      </c>
      <c r="G1278" s="7">
        <v>0.54917516203703698</v>
      </c>
      <c r="H1278" s="3">
        <v>209</v>
      </c>
      <c r="I1278" s="29" t="s">
        <v>228</v>
      </c>
      <c r="J1278" s="3">
        <v>1027</v>
      </c>
      <c r="K1278" s="29" t="s">
        <v>229</v>
      </c>
      <c r="L1278" s="29" t="s">
        <v>124</v>
      </c>
      <c r="M1278" s="29" t="s">
        <v>232</v>
      </c>
      <c r="N1278" s="29" t="s">
        <v>163</v>
      </c>
      <c r="O1278" s="29" t="s">
        <v>231</v>
      </c>
      <c r="P1278" s="29" t="s">
        <v>25</v>
      </c>
      <c r="AM1278" s="8">
        <v>43712</v>
      </c>
      <c r="AN1278" s="29" t="s">
        <v>222</v>
      </c>
      <c r="AP1278">
        <v>2329</v>
      </c>
      <c r="AQ1278">
        <v>1200</v>
      </c>
    </row>
    <row r="1279" spans="1:43" hidden="1" x14ac:dyDescent="0.25">
      <c r="A1279" s="29" t="s">
        <v>216</v>
      </c>
      <c r="B1279" s="5">
        <v>43626</v>
      </c>
      <c r="C1279" s="6">
        <v>8</v>
      </c>
      <c r="D1279" s="29" t="s">
        <v>217</v>
      </c>
      <c r="E1279" s="29" t="s">
        <v>312</v>
      </c>
      <c r="F1279" s="29" t="s">
        <v>313</v>
      </c>
      <c r="G1279" s="7">
        <v>0.54921070601851851</v>
      </c>
      <c r="H1279" s="3">
        <v>229</v>
      </c>
      <c r="I1279" s="29" t="s">
        <v>228</v>
      </c>
      <c r="J1279" s="3">
        <v>1028</v>
      </c>
      <c r="K1279" s="29" t="s">
        <v>229</v>
      </c>
      <c r="L1279" s="29" t="s">
        <v>124</v>
      </c>
      <c r="M1279" s="29" t="s">
        <v>230</v>
      </c>
      <c r="N1279" s="29" t="s">
        <v>163</v>
      </c>
      <c r="O1279" s="29" t="s">
        <v>231</v>
      </c>
      <c r="P1279" s="29" t="s">
        <v>25</v>
      </c>
      <c r="AM1279" s="8">
        <v>43712</v>
      </c>
      <c r="AN1279" s="29" t="s">
        <v>222</v>
      </c>
      <c r="AP1279">
        <v>2315</v>
      </c>
      <c r="AQ1279">
        <v>1067</v>
      </c>
    </row>
    <row r="1280" spans="1:43" hidden="1" x14ac:dyDescent="0.25">
      <c r="A1280" s="29" t="s">
        <v>216</v>
      </c>
      <c r="B1280" s="5">
        <v>43626</v>
      </c>
      <c r="C1280" s="6">
        <v>8</v>
      </c>
      <c r="D1280" s="29" t="s">
        <v>217</v>
      </c>
      <c r="E1280" s="29" t="s">
        <v>312</v>
      </c>
      <c r="F1280" s="29" t="s">
        <v>313</v>
      </c>
      <c r="G1280" s="7">
        <v>0.54921070601851851</v>
      </c>
      <c r="H1280" s="3">
        <v>229</v>
      </c>
      <c r="I1280" s="29" t="s">
        <v>228</v>
      </c>
      <c r="J1280" s="3">
        <v>1029</v>
      </c>
      <c r="K1280" s="29" t="s">
        <v>229</v>
      </c>
      <c r="L1280" s="29" t="s">
        <v>124</v>
      </c>
      <c r="M1280" s="29" t="s">
        <v>230</v>
      </c>
      <c r="N1280" s="29" t="s">
        <v>163</v>
      </c>
      <c r="O1280" s="29" t="s">
        <v>231</v>
      </c>
      <c r="P1280" s="29" t="s">
        <v>25</v>
      </c>
      <c r="AM1280" s="8">
        <v>43712</v>
      </c>
      <c r="AN1280" s="29" t="s">
        <v>222</v>
      </c>
      <c r="AP1280">
        <v>2315</v>
      </c>
      <c r="AQ1280">
        <v>1102</v>
      </c>
    </row>
    <row r="1281" spans="1:43" hidden="1" x14ac:dyDescent="0.25">
      <c r="A1281" s="29" t="s">
        <v>216</v>
      </c>
      <c r="B1281" s="5">
        <v>43626</v>
      </c>
      <c r="C1281" s="6">
        <v>8</v>
      </c>
      <c r="D1281" s="29" t="s">
        <v>217</v>
      </c>
      <c r="E1281" s="29" t="s">
        <v>312</v>
      </c>
      <c r="F1281" s="29" t="s">
        <v>313</v>
      </c>
      <c r="G1281" s="7">
        <v>0.54937064814814818</v>
      </c>
      <c r="H1281" s="3">
        <v>319</v>
      </c>
      <c r="I1281" s="29" t="s">
        <v>228</v>
      </c>
      <c r="J1281" s="3">
        <v>1030</v>
      </c>
      <c r="K1281" s="29" t="s">
        <v>229</v>
      </c>
      <c r="L1281" s="29" t="s">
        <v>124</v>
      </c>
      <c r="M1281" s="29" t="s">
        <v>230</v>
      </c>
      <c r="N1281" s="29" t="s">
        <v>163</v>
      </c>
      <c r="O1281" s="29" t="s">
        <v>231</v>
      </c>
      <c r="P1281" s="29" t="s">
        <v>25</v>
      </c>
      <c r="AM1281" s="8">
        <v>43712</v>
      </c>
      <c r="AN1281" s="29" t="s">
        <v>222</v>
      </c>
      <c r="AP1281">
        <v>662</v>
      </c>
      <c r="AQ1281">
        <v>1223</v>
      </c>
    </row>
    <row r="1282" spans="1:43" hidden="1" x14ac:dyDescent="0.25">
      <c r="A1282" s="29" t="s">
        <v>216</v>
      </c>
      <c r="B1282" s="5">
        <v>43626</v>
      </c>
      <c r="C1282" s="6">
        <v>8</v>
      </c>
      <c r="D1282" s="29" t="s">
        <v>217</v>
      </c>
      <c r="E1282" s="29" t="s">
        <v>312</v>
      </c>
      <c r="F1282" s="29" t="s">
        <v>313</v>
      </c>
      <c r="G1282" s="7">
        <v>0.54937064814814818</v>
      </c>
      <c r="H1282" s="3">
        <v>319</v>
      </c>
      <c r="I1282" s="29" t="s">
        <v>228</v>
      </c>
      <c r="J1282" s="3">
        <v>1031</v>
      </c>
      <c r="K1282" s="29" t="s">
        <v>229</v>
      </c>
      <c r="L1282" s="29" t="s">
        <v>124</v>
      </c>
      <c r="M1282" s="29" t="s">
        <v>230</v>
      </c>
      <c r="N1282" s="29" t="s">
        <v>163</v>
      </c>
      <c r="O1282" s="29" t="s">
        <v>231</v>
      </c>
      <c r="P1282" s="29" t="s">
        <v>25</v>
      </c>
      <c r="AM1282" s="8">
        <v>43712</v>
      </c>
      <c r="AN1282" s="29" t="s">
        <v>222</v>
      </c>
      <c r="AP1282">
        <v>739</v>
      </c>
      <c r="AQ1282">
        <v>1212</v>
      </c>
    </row>
    <row r="1283" spans="1:43" hidden="1" x14ac:dyDescent="0.25">
      <c r="A1283" s="29" t="s">
        <v>216</v>
      </c>
      <c r="B1283" s="5">
        <v>43626</v>
      </c>
      <c r="C1283" s="6">
        <v>8</v>
      </c>
      <c r="D1283" s="29" t="s">
        <v>217</v>
      </c>
      <c r="E1283" s="29" t="s">
        <v>312</v>
      </c>
      <c r="F1283" s="29" t="s">
        <v>313</v>
      </c>
      <c r="G1283" s="7">
        <v>0.54937064814814818</v>
      </c>
      <c r="H1283" s="3">
        <v>319</v>
      </c>
      <c r="I1283" s="29" t="s">
        <v>228</v>
      </c>
      <c r="J1283" s="3">
        <v>1032</v>
      </c>
      <c r="K1283" s="29" t="s">
        <v>229</v>
      </c>
      <c r="L1283" s="29" t="s">
        <v>124</v>
      </c>
      <c r="M1283" s="29" t="s">
        <v>230</v>
      </c>
      <c r="N1283" s="29" t="s">
        <v>163</v>
      </c>
      <c r="O1283" s="29" t="s">
        <v>231</v>
      </c>
      <c r="P1283" s="29" t="s">
        <v>25</v>
      </c>
      <c r="AM1283" s="8">
        <v>43712</v>
      </c>
      <c r="AN1283" s="29" t="s">
        <v>222</v>
      </c>
      <c r="AP1283">
        <v>822</v>
      </c>
      <c r="AQ1283">
        <v>1241</v>
      </c>
    </row>
    <row r="1284" spans="1:43" hidden="1" x14ac:dyDescent="0.25">
      <c r="A1284" s="29" t="s">
        <v>216</v>
      </c>
      <c r="B1284" s="5">
        <v>43626</v>
      </c>
      <c r="C1284" s="6">
        <v>8</v>
      </c>
      <c r="D1284" s="29" t="s">
        <v>217</v>
      </c>
      <c r="E1284" s="29" t="s">
        <v>312</v>
      </c>
      <c r="F1284" s="29" t="s">
        <v>313</v>
      </c>
      <c r="G1284" s="7">
        <v>0.54937064814814818</v>
      </c>
      <c r="H1284" s="3">
        <v>319</v>
      </c>
      <c r="I1284" s="29" t="s">
        <v>228</v>
      </c>
      <c r="J1284" s="3">
        <v>1033</v>
      </c>
      <c r="K1284" s="29" t="s">
        <v>229</v>
      </c>
      <c r="L1284" s="29" t="s">
        <v>124</v>
      </c>
      <c r="M1284" s="29" t="s">
        <v>230</v>
      </c>
      <c r="N1284" s="29" t="s">
        <v>163</v>
      </c>
      <c r="O1284" s="29" t="s">
        <v>231</v>
      </c>
      <c r="P1284" s="29" t="s">
        <v>25</v>
      </c>
      <c r="AM1284" s="8">
        <v>43712</v>
      </c>
      <c r="AN1284" s="29" t="s">
        <v>222</v>
      </c>
      <c r="AP1284">
        <v>824</v>
      </c>
      <c r="AQ1284">
        <v>1289</v>
      </c>
    </row>
    <row r="1285" spans="1:43" hidden="1" x14ac:dyDescent="0.25">
      <c r="A1285" s="29" t="s">
        <v>216</v>
      </c>
      <c r="B1285" s="5">
        <v>43626</v>
      </c>
      <c r="C1285" s="6">
        <v>8</v>
      </c>
      <c r="D1285" s="29" t="s">
        <v>217</v>
      </c>
      <c r="E1285" s="29" t="s">
        <v>312</v>
      </c>
      <c r="F1285" s="29" t="s">
        <v>313</v>
      </c>
      <c r="G1285" s="7">
        <v>0.54937064814814818</v>
      </c>
      <c r="H1285" s="3">
        <v>319</v>
      </c>
      <c r="I1285" s="29" t="s">
        <v>228</v>
      </c>
      <c r="J1285" s="3">
        <v>1034</v>
      </c>
      <c r="K1285" s="29" t="s">
        <v>229</v>
      </c>
      <c r="L1285" s="29" t="s">
        <v>125</v>
      </c>
      <c r="M1285" s="29" t="s">
        <v>232</v>
      </c>
      <c r="N1285" s="29" t="s">
        <v>163</v>
      </c>
      <c r="O1285" s="29" t="s">
        <v>231</v>
      </c>
      <c r="P1285" s="29" t="s">
        <v>25</v>
      </c>
      <c r="AM1285" s="8">
        <v>43712</v>
      </c>
      <c r="AN1285" s="29" t="s">
        <v>222</v>
      </c>
      <c r="AP1285">
        <v>1051</v>
      </c>
      <c r="AQ1285">
        <v>1236</v>
      </c>
    </row>
    <row r="1286" spans="1:43" hidden="1" x14ac:dyDescent="0.25">
      <c r="A1286" s="29" t="s">
        <v>216</v>
      </c>
      <c r="B1286" s="5">
        <v>43626</v>
      </c>
      <c r="C1286" s="6">
        <v>8</v>
      </c>
      <c r="D1286" s="29" t="s">
        <v>217</v>
      </c>
      <c r="E1286" s="29" t="s">
        <v>312</v>
      </c>
      <c r="F1286" s="29" t="s">
        <v>313</v>
      </c>
      <c r="G1286" s="7">
        <v>0.54943817129629624</v>
      </c>
      <c r="H1286" s="3">
        <v>357</v>
      </c>
      <c r="I1286" s="29" t="s">
        <v>228</v>
      </c>
      <c r="J1286" s="3">
        <v>1035</v>
      </c>
      <c r="K1286" s="29" t="s">
        <v>229</v>
      </c>
      <c r="L1286" s="29" t="s">
        <v>71</v>
      </c>
      <c r="M1286" s="29" t="s">
        <v>230</v>
      </c>
      <c r="N1286" s="29" t="s">
        <v>171</v>
      </c>
      <c r="O1286" s="29" t="s">
        <v>231</v>
      </c>
      <c r="P1286" s="29" t="s">
        <v>25</v>
      </c>
      <c r="AM1286" s="8">
        <v>43712</v>
      </c>
      <c r="AN1286" s="29" t="s">
        <v>222</v>
      </c>
      <c r="AP1286">
        <v>2230</v>
      </c>
      <c r="AQ1286">
        <v>1247</v>
      </c>
    </row>
    <row r="1287" spans="1:43" hidden="1" x14ac:dyDescent="0.25">
      <c r="A1287" s="29" t="s">
        <v>216</v>
      </c>
      <c r="B1287" s="5">
        <v>43626</v>
      </c>
      <c r="C1287" s="6">
        <v>8</v>
      </c>
      <c r="D1287" s="29" t="s">
        <v>217</v>
      </c>
      <c r="E1287" s="29" t="s">
        <v>312</v>
      </c>
      <c r="F1287" s="29" t="s">
        <v>313</v>
      </c>
      <c r="G1287" s="7">
        <v>0.54945239583333338</v>
      </c>
      <c r="H1287" s="3">
        <v>365</v>
      </c>
      <c r="I1287" s="29" t="s">
        <v>228</v>
      </c>
      <c r="J1287" s="3">
        <v>1036</v>
      </c>
      <c r="K1287" s="29" t="s">
        <v>229</v>
      </c>
      <c r="L1287" s="29" t="s">
        <v>71</v>
      </c>
      <c r="M1287" s="29" t="s">
        <v>230</v>
      </c>
      <c r="N1287" s="29" t="s">
        <v>171</v>
      </c>
      <c r="O1287" s="29" t="s">
        <v>231</v>
      </c>
      <c r="P1287" s="29" t="s">
        <v>25</v>
      </c>
      <c r="AM1287" s="8">
        <v>43712</v>
      </c>
      <c r="AN1287" s="29" t="s">
        <v>222</v>
      </c>
      <c r="AP1287">
        <v>2685</v>
      </c>
      <c r="AQ1287">
        <v>1237</v>
      </c>
    </row>
    <row r="1288" spans="1:43" hidden="1" x14ac:dyDescent="0.25">
      <c r="A1288" s="29" t="s">
        <v>216</v>
      </c>
      <c r="B1288" s="5">
        <v>43626</v>
      </c>
      <c r="C1288" s="6">
        <v>8</v>
      </c>
      <c r="D1288" s="29" t="s">
        <v>217</v>
      </c>
      <c r="E1288" s="29" t="s">
        <v>312</v>
      </c>
      <c r="F1288" s="29" t="s">
        <v>313</v>
      </c>
      <c r="G1288" s="7">
        <v>0.54945239583333338</v>
      </c>
      <c r="H1288" s="3">
        <v>365</v>
      </c>
      <c r="I1288" s="29" t="s">
        <v>228</v>
      </c>
      <c r="J1288" s="3">
        <v>1037</v>
      </c>
      <c r="K1288" s="29" t="s">
        <v>229</v>
      </c>
      <c r="L1288" s="29" t="s">
        <v>71</v>
      </c>
      <c r="M1288" s="29" t="s">
        <v>230</v>
      </c>
      <c r="N1288" s="29" t="s">
        <v>171</v>
      </c>
      <c r="O1288" s="29" t="s">
        <v>231</v>
      </c>
      <c r="P1288" s="29" t="s">
        <v>25</v>
      </c>
      <c r="AM1288" s="8">
        <v>43712</v>
      </c>
      <c r="AN1288" s="29" t="s">
        <v>222</v>
      </c>
      <c r="AP1288">
        <v>2215</v>
      </c>
      <c r="AQ1288">
        <v>1205</v>
      </c>
    </row>
    <row r="1289" spans="1:43" hidden="1" x14ac:dyDescent="0.25">
      <c r="A1289" s="29" t="s">
        <v>216</v>
      </c>
      <c r="B1289" s="5">
        <v>43626</v>
      </c>
      <c r="C1289" s="6">
        <v>8</v>
      </c>
      <c r="D1289" s="29" t="s">
        <v>217</v>
      </c>
      <c r="E1289" s="29" t="s">
        <v>312</v>
      </c>
      <c r="F1289" s="29" t="s">
        <v>313</v>
      </c>
      <c r="G1289" s="7">
        <v>0.54945239583333338</v>
      </c>
      <c r="H1289" s="3">
        <v>365</v>
      </c>
      <c r="I1289" s="29" t="s">
        <v>228</v>
      </c>
      <c r="J1289" s="3">
        <v>1038</v>
      </c>
      <c r="K1289" s="29" t="s">
        <v>229</v>
      </c>
      <c r="L1289" s="29" t="s">
        <v>71</v>
      </c>
      <c r="M1289" s="29" t="s">
        <v>230</v>
      </c>
      <c r="N1289" s="29" t="s">
        <v>171</v>
      </c>
      <c r="O1289" s="29" t="s">
        <v>231</v>
      </c>
      <c r="P1289" s="29" t="s">
        <v>25</v>
      </c>
      <c r="AM1289" s="8">
        <v>43712</v>
      </c>
      <c r="AN1289" s="29" t="s">
        <v>222</v>
      </c>
      <c r="AP1289">
        <v>295</v>
      </c>
      <c r="AQ1289">
        <v>937</v>
      </c>
    </row>
    <row r="1290" spans="1:43" hidden="1" x14ac:dyDescent="0.25">
      <c r="A1290" s="29" t="s">
        <v>216</v>
      </c>
      <c r="B1290" s="5">
        <v>43626</v>
      </c>
      <c r="C1290" s="6">
        <v>8</v>
      </c>
      <c r="D1290" s="29" t="s">
        <v>217</v>
      </c>
      <c r="E1290" s="29" t="s">
        <v>312</v>
      </c>
      <c r="F1290" s="29" t="s">
        <v>313</v>
      </c>
      <c r="G1290" s="7">
        <v>0.54952170138888889</v>
      </c>
      <c r="H1290" s="3">
        <v>404</v>
      </c>
      <c r="I1290" s="29" t="s">
        <v>228</v>
      </c>
      <c r="J1290" s="3">
        <v>1039</v>
      </c>
      <c r="K1290" s="29" t="s">
        <v>229</v>
      </c>
      <c r="L1290" s="29" t="s">
        <v>124</v>
      </c>
      <c r="M1290" s="29" t="s">
        <v>230</v>
      </c>
      <c r="N1290" s="29" t="s">
        <v>163</v>
      </c>
      <c r="O1290" s="29" t="s">
        <v>231</v>
      </c>
      <c r="P1290" s="29" t="s">
        <v>25</v>
      </c>
      <c r="AM1290" s="8">
        <v>43712</v>
      </c>
      <c r="AN1290" s="29" t="s">
        <v>222</v>
      </c>
      <c r="AP1290">
        <v>2330</v>
      </c>
      <c r="AQ1290">
        <v>1095</v>
      </c>
    </row>
    <row r="1291" spans="1:43" hidden="1" x14ac:dyDescent="0.25">
      <c r="A1291" s="29" t="s">
        <v>216</v>
      </c>
      <c r="B1291" s="5">
        <v>43626</v>
      </c>
      <c r="C1291" s="6">
        <v>8</v>
      </c>
      <c r="D1291" s="29" t="s">
        <v>217</v>
      </c>
      <c r="E1291" s="29" t="s">
        <v>312</v>
      </c>
      <c r="F1291" s="29" t="s">
        <v>313</v>
      </c>
      <c r="G1291" s="7">
        <v>0.54952170138888889</v>
      </c>
      <c r="H1291" s="3">
        <v>404</v>
      </c>
      <c r="I1291" s="29" t="s">
        <v>228</v>
      </c>
      <c r="J1291" s="3">
        <v>1040</v>
      </c>
      <c r="K1291" s="29" t="s">
        <v>229</v>
      </c>
      <c r="L1291" s="29" t="s">
        <v>124</v>
      </c>
      <c r="M1291" s="29" t="s">
        <v>230</v>
      </c>
      <c r="N1291" s="29" t="s">
        <v>163</v>
      </c>
      <c r="O1291" s="29" t="s">
        <v>231</v>
      </c>
      <c r="P1291" s="29" t="s">
        <v>25</v>
      </c>
      <c r="AM1291" s="8">
        <v>43712</v>
      </c>
      <c r="AN1291" s="29" t="s">
        <v>222</v>
      </c>
      <c r="AP1291">
        <v>2082</v>
      </c>
      <c r="AQ1291">
        <v>1040</v>
      </c>
    </row>
    <row r="1292" spans="1:43" hidden="1" x14ac:dyDescent="0.25">
      <c r="A1292" s="29" t="s">
        <v>216</v>
      </c>
      <c r="B1292" s="5">
        <v>43626</v>
      </c>
      <c r="C1292" s="6">
        <v>8</v>
      </c>
      <c r="D1292" s="29" t="s">
        <v>217</v>
      </c>
      <c r="E1292" s="29" t="s">
        <v>312</v>
      </c>
      <c r="F1292" s="29" t="s">
        <v>313</v>
      </c>
      <c r="G1292" s="7">
        <v>0.54952170138888889</v>
      </c>
      <c r="H1292" s="3">
        <v>404</v>
      </c>
      <c r="I1292" s="29" t="s">
        <v>228</v>
      </c>
      <c r="J1292" s="3">
        <v>1041</v>
      </c>
      <c r="K1292" s="29" t="s">
        <v>229</v>
      </c>
      <c r="L1292" s="29" t="s">
        <v>125</v>
      </c>
      <c r="M1292" s="29" t="s">
        <v>230</v>
      </c>
      <c r="N1292" s="29" t="s">
        <v>163</v>
      </c>
      <c r="O1292" s="29" t="s">
        <v>231</v>
      </c>
      <c r="P1292" s="29" t="s">
        <v>25</v>
      </c>
      <c r="AM1292" s="8">
        <v>43712</v>
      </c>
      <c r="AN1292" s="29" t="s">
        <v>222</v>
      </c>
      <c r="AP1292">
        <v>1865</v>
      </c>
      <c r="AQ1292">
        <v>947</v>
      </c>
    </row>
    <row r="1293" spans="1:43" hidden="1" x14ac:dyDescent="0.25">
      <c r="A1293" s="29" t="s">
        <v>216</v>
      </c>
      <c r="B1293" s="5">
        <v>43626</v>
      </c>
      <c r="C1293" s="6">
        <v>8</v>
      </c>
      <c r="D1293" s="29" t="s">
        <v>217</v>
      </c>
      <c r="E1293" s="29" t="s">
        <v>312</v>
      </c>
      <c r="F1293" s="29" t="s">
        <v>313</v>
      </c>
      <c r="G1293" s="7">
        <v>0.54953236111111115</v>
      </c>
      <c r="H1293" s="3">
        <v>410</v>
      </c>
      <c r="I1293" s="29" t="s">
        <v>228</v>
      </c>
      <c r="J1293" s="3">
        <v>1042</v>
      </c>
      <c r="K1293" s="29" t="s">
        <v>229</v>
      </c>
      <c r="L1293" s="29" t="s">
        <v>124</v>
      </c>
      <c r="M1293" s="29" t="s">
        <v>230</v>
      </c>
      <c r="N1293" s="29" t="s">
        <v>163</v>
      </c>
      <c r="O1293" s="29" t="s">
        <v>231</v>
      </c>
      <c r="P1293" s="29" t="s">
        <v>25</v>
      </c>
      <c r="AM1293" s="8">
        <v>43712</v>
      </c>
      <c r="AN1293" s="29" t="s">
        <v>222</v>
      </c>
      <c r="AP1293">
        <v>1827</v>
      </c>
      <c r="AQ1293">
        <v>1227</v>
      </c>
    </row>
    <row r="1294" spans="1:43" hidden="1" x14ac:dyDescent="0.25">
      <c r="A1294" s="29" t="s">
        <v>216</v>
      </c>
      <c r="B1294" s="5">
        <v>43626</v>
      </c>
      <c r="C1294" s="6">
        <v>8</v>
      </c>
      <c r="D1294" s="29" t="s">
        <v>217</v>
      </c>
      <c r="E1294" s="29" t="s">
        <v>312</v>
      </c>
      <c r="F1294" s="29" t="s">
        <v>313</v>
      </c>
      <c r="G1294" s="7">
        <v>0.54953236111111115</v>
      </c>
      <c r="H1294" s="3">
        <v>410</v>
      </c>
      <c r="I1294" s="29" t="s">
        <v>228</v>
      </c>
      <c r="J1294" s="3">
        <v>1043</v>
      </c>
      <c r="K1294" s="29" t="s">
        <v>229</v>
      </c>
      <c r="L1294" s="29" t="s">
        <v>124</v>
      </c>
      <c r="M1294" s="29" t="s">
        <v>230</v>
      </c>
      <c r="N1294" s="29" t="s">
        <v>163</v>
      </c>
      <c r="O1294" s="29" t="s">
        <v>231</v>
      </c>
      <c r="P1294" s="29" t="s">
        <v>25</v>
      </c>
      <c r="AM1294" s="8">
        <v>43712</v>
      </c>
      <c r="AN1294" s="29" t="s">
        <v>222</v>
      </c>
      <c r="AP1294">
        <v>1897</v>
      </c>
      <c r="AQ1294">
        <v>1165</v>
      </c>
    </row>
    <row r="1295" spans="1:43" hidden="1" x14ac:dyDescent="0.25">
      <c r="A1295" s="29" t="s">
        <v>216</v>
      </c>
      <c r="B1295" s="5">
        <v>43626</v>
      </c>
      <c r="C1295" s="6">
        <v>8</v>
      </c>
      <c r="D1295" s="29" t="s">
        <v>217</v>
      </c>
      <c r="E1295" s="29" t="s">
        <v>312</v>
      </c>
      <c r="F1295" s="29" t="s">
        <v>313</v>
      </c>
      <c r="G1295" s="7">
        <v>0.54953236111111115</v>
      </c>
      <c r="H1295" s="3">
        <v>410</v>
      </c>
      <c r="I1295" s="29" t="s">
        <v>228</v>
      </c>
      <c r="J1295" s="3">
        <v>1044</v>
      </c>
      <c r="K1295" s="29" t="s">
        <v>229</v>
      </c>
      <c r="L1295" s="29" t="s">
        <v>124</v>
      </c>
      <c r="M1295" s="29" t="s">
        <v>230</v>
      </c>
      <c r="N1295" s="29" t="s">
        <v>163</v>
      </c>
      <c r="O1295" s="29" t="s">
        <v>231</v>
      </c>
      <c r="P1295" s="29" t="s">
        <v>25</v>
      </c>
      <c r="AM1295" s="8">
        <v>43712</v>
      </c>
      <c r="AN1295" s="29" t="s">
        <v>222</v>
      </c>
      <c r="AP1295">
        <v>1690</v>
      </c>
      <c r="AQ1295">
        <v>1045</v>
      </c>
    </row>
    <row r="1296" spans="1:43" hidden="1" x14ac:dyDescent="0.25">
      <c r="A1296" s="29" t="s">
        <v>216</v>
      </c>
      <c r="B1296" s="5">
        <v>43626</v>
      </c>
      <c r="C1296" s="6">
        <v>8</v>
      </c>
      <c r="D1296" s="29" t="s">
        <v>217</v>
      </c>
      <c r="E1296" s="29" t="s">
        <v>312</v>
      </c>
      <c r="F1296" s="29" t="s">
        <v>313</v>
      </c>
      <c r="G1296" s="7">
        <v>0.54953236111111115</v>
      </c>
      <c r="H1296" s="3">
        <v>410</v>
      </c>
      <c r="I1296" s="29" t="s">
        <v>228</v>
      </c>
      <c r="J1296" s="3">
        <v>1045</v>
      </c>
      <c r="K1296" s="29" t="s">
        <v>229</v>
      </c>
      <c r="L1296" s="29" t="s">
        <v>124</v>
      </c>
      <c r="M1296" s="29" t="s">
        <v>230</v>
      </c>
      <c r="N1296" s="29" t="s">
        <v>163</v>
      </c>
      <c r="O1296" s="29" t="s">
        <v>231</v>
      </c>
      <c r="P1296" s="29" t="s">
        <v>25</v>
      </c>
      <c r="AM1296" s="8">
        <v>43712</v>
      </c>
      <c r="AN1296" s="29" t="s">
        <v>222</v>
      </c>
      <c r="AP1296">
        <v>1672</v>
      </c>
      <c r="AQ1296">
        <v>985</v>
      </c>
    </row>
    <row r="1297" spans="1:43" hidden="1" x14ac:dyDescent="0.25">
      <c r="A1297" s="29" t="s">
        <v>216</v>
      </c>
      <c r="B1297" s="5">
        <v>43626</v>
      </c>
      <c r="C1297" s="6">
        <v>8</v>
      </c>
      <c r="D1297" s="29" t="s">
        <v>217</v>
      </c>
      <c r="E1297" s="29" t="s">
        <v>312</v>
      </c>
      <c r="F1297" s="29" t="s">
        <v>313</v>
      </c>
      <c r="G1297" s="7">
        <v>0.54953414351851848</v>
      </c>
      <c r="H1297" s="3">
        <v>411</v>
      </c>
      <c r="I1297" s="29" t="s">
        <v>228</v>
      </c>
      <c r="J1297" s="3">
        <v>1046</v>
      </c>
      <c r="K1297" s="29" t="s">
        <v>229</v>
      </c>
      <c r="L1297" s="29" t="s">
        <v>124</v>
      </c>
      <c r="M1297" s="29" t="s">
        <v>231</v>
      </c>
      <c r="N1297" s="29" t="s">
        <v>163</v>
      </c>
      <c r="O1297" s="29" t="s">
        <v>231</v>
      </c>
      <c r="P1297" s="29" t="s">
        <v>25</v>
      </c>
      <c r="AI1297" s="29" t="s">
        <v>315</v>
      </c>
      <c r="AL1297" s="29" t="s">
        <v>316</v>
      </c>
      <c r="AM1297" s="8">
        <v>43712</v>
      </c>
      <c r="AN1297" s="29" t="s">
        <v>222</v>
      </c>
      <c r="AP1297">
        <v>2065</v>
      </c>
      <c r="AQ1297">
        <v>1014</v>
      </c>
    </row>
    <row r="1298" spans="1:43" hidden="1" x14ac:dyDescent="0.25">
      <c r="A1298" s="29" t="s">
        <v>216</v>
      </c>
      <c r="B1298" s="5">
        <v>43626</v>
      </c>
      <c r="C1298" s="6">
        <v>8</v>
      </c>
      <c r="D1298" s="29" t="s">
        <v>217</v>
      </c>
      <c r="E1298" s="29" t="s">
        <v>312</v>
      </c>
      <c r="F1298" s="29" t="s">
        <v>313</v>
      </c>
      <c r="G1298" s="7">
        <v>0.54953414351851848</v>
      </c>
      <c r="H1298" s="3">
        <v>411</v>
      </c>
      <c r="I1298" s="29" t="s">
        <v>228</v>
      </c>
      <c r="J1298" s="3">
        <v>1047</v>
      </c>
      <c r="K1298" s="29" t="s">
        <v>229</v>
      </c>
      <c r="L1298" s="29" t="s">
        <v>124</v>
      </c>
      <c r="M1298" s="29" t="s">
        <v>231</v>
      </c>
      <c r="N1298" s="29" t="s">
        <v>163</v>
      </c>
      <c r="O1298" s="29" t="s">
        <v>231</v>
      </c>
      <c r="P1298" s="29" t="s">
        <v>25</v>
      </c>
      <c r="AH1298" s="29" t="s">
        <v>317</v>
      </c>
      <c r="AL1298" s="29" t="s">
        <v>316</v>
      </c>
      <c r="AM1298" s="8">
        <v>43712</v>
      </c>
      <c r="AN1298" s="29" t="s">
        <v>222</v>
      </c>
      <c r="AP1298">
        <v>2048</v>
      </c>
      <c r="AQ1298">
        <v>1017</v>
      </c>
    </row>
    <row r="1299" spans="1:43" hidden="1" x14ac:dyDescent="0.25">
      <c r="A1299" s="29" t="s">
        <v>216</v>
      </c>
      <c r="B1299" s="5">
        <v>43626</v>
      </c>
      <c r="C1299" s="6">
        <v>8</v>
      </c>
      <c r="D1299" s="29" t="s">
        <v>217</v>
      </c>
      <c r="E1299" s="29" t="s">
        <v>312</v>
      </c>
      <c r="F1299" s="29" t="s">
        <v>313</v>
      </c>
      <c r="G1299" s="7">
        <v>0.5496034490740741</v>
      </c>
      <c r="H1299" s="3">
        <v>450</v>
      </c>
      <c r="I1299" s="29" t="s">
        <v>228</v>
      </c>
      <c r="J1299" s="3">
        <v>1048</v>
      </c>
      <c r="K1299" s="29" t="s">
        <v>229</v>
      </c>
      <c r="L1299" s="29" t="s">
        <v>124</v>
      </c>
      <c r="M1299" s="29" t="s">
        <v>230</v>
      </c>
      <c r="N1299" s="29" t="s">
        <v>163</v>
      </c>
      <c r="O1299" s="29" t="s">
        <v>231</v>
      </c>
      <c r="P1299" s="29" t="s">
        <v>25</v>
      </c>
      <c r="AM1299" s="8">
        <v>43712</v>
      </c>
      <c r="AN1299" s="29" t="s">
        <v>222</v>
      </c>
      <c r="AP1299">
        <v>2040</v>
      </c>
      <c r="AQ1299">
        <v>1207</v>
      </c>
    </row>
    <row r="1300" spans="1:43" hidden="1" x14ac:dyDescent="0.25">
      <c r="A1300" s="29" t="s">
        <v>216</v>
      </c>
      <c r="B1300" s="5">
        <v>43626</v>
      </c>
      <c r="C1300" s="6">
        <v>8</v>
      </c>
      <c r="D1300" s="29" t="s">
        <v>217</v>
      </c>
      <c r="E1300" s="29" t="s">
        <v>312</v>
      </c>
      <c r="F1300" s="29" t="s">
        <v>313</v>
      </c>
      <c r="G1300" s="7">
        <v>0.54960877314814816</v>
      </c>
      <c r="H1300" s="3">
        <v>453</v>
      </c>
      <c r="I1300" s="29" t="s">
        <v>228</v>
      </c>
      <c r="J1300" s="3">
        <v>1049</v>
      </c>
      <c r="K1300" s="29" t="s">
        <v>229</v>
      </c>
      <c r="L1300" s="29" t="s">
        <v>124</v>
      </c>
      <c r="M1300" s="29" t="s">
        <v>230</v>
      </c>
      <c r="N1300" s="29" t="s">
        <v>163</v>
      </c>
      <c r="O1300" s="29" t="s">
        <v>231</v>
      </c>
      <c r="P1300" s="29" t="s">
        <v>25</v>
      </c>
      <c r="AM1300" s="8">
        <v>43712</v>
      </c>
      <c r="AN1300" s="29" t="s">
        <v>222</v>
      </c>
      <c r="AP1300">
        <v>1272</v>
      </c>
      <c r="AQ1300">
        <v>1072</v>
      </c>
    </row>
    <row r="1301" spans="1:43" hidden="1" x14ac:dyDescent="0.25">
      <c r="A1301" s="29" t="s">
        <v>216</v>
      </c>
      <c r="B1301" s="5">
        <v>43626</v>
      </c>
      <c r="C1301" s="6">
        <v>8</v>
      </c>
      <c r="D1301" s="29" t="s">
        <v>217</v>
      </c>
      <c r="E1301" s="29" t="s">
        <v>312</v>
      </c>
      <c r="F1301" s="29" t="s">
        <v>313</v>
      </c>
      <c r="G1301" s="7">
        <v>0.54960877314814816</v>
      </c>
      <c r="H1301" s="3">
        <v>453</v>
      </c>
      <c r="I1301" s="29" t="s">
        <v>228</v>
      </c>
      <c r="J1301" s="3">
        <v>1052</v>
      </c>
      <c r="K1301" s="29" t="s">
        <v>229</v>
      </c>
      <c r="L1301" s="29" t="s">
        <v>124</v>
      </c>
      <c r="M1301" s="29" t="s">
        <v>230</v>
      </c>
      <c r="N1301" s="29" t="s">
        <v>163</v>
      </c>
      <c r="O1301" s="29" t="s">
        <v>231</v>
      </c>
      <c r="P1301" s="29" t="s">
        <v>25</v>
      </c>
      <c r="AM1301" s="8">
        <v>43712</v>
      </c>
      <c r="AN1301" s="29" t="s">
        <v>222</v>
      </c>
      <c r="AP1301">
        <v>1230</v>
      </c>
      <c r="AQ1301">
        <v>970</v>
      </c>
    </row>
    <row r="1302" spans="1:43" hidden="1" x14ac:dyDescent="0.25">
      <c r="A1302" s="29" t="s">
        <v>216</v>
      </c>
      <c r="B1302" s="5">
        <v>43626</v>
      </c>
      <c r="C1302" s="6">
        <v>8</v>
      </c>
      <c r="D1302" s="29" t="s">
        <v>217</v>
      </c>
      <c r="E1302" s="29" t="s">
        <v>312</v>
      </c>
      <c r="F1302" s="29" t="s">
        <v>313</v>
      </c>
      <c r="G1302" s="7">
        <v>0.54960877314814816</v>
      </c>
      <c r="H1302" s="3">
        <v>453</v>
      </c>
      <c r="I1302" s="29" t="s">
        <v>228</v>
      </c>
      <c r="J1302" s="3">
        <v>1053</v>
      </c>
      <c r="K1302" s="29" t="s">
        <v>229</v>
      </c>
      <c r="L1302" s="29" t="s">
        <v>124</v>
      </c>
      <c r="M1302" s="29" t="s">
        <v>230</v>
      </c>
      <c r="N1302" s="29" t="s">
        <v>163</v>
      </c>
      <c r="O1302" s="29" t="s">
        <v>231</v>
      </c>
      <c r="P1302" s="29" t="s">
        <v>25</v>
      </c>
      <c r="AM1302" s="8">
        <v>43712</v>
      </c>
      <c r="AN1302" s="29" t="s">
        <v>222</v>
      </c>
      <c r="AP1302">
        <v>1332</v>
      </c>
      <c r="AQ1302">
        <v>877</v>
      </c>
    </row>
    <row r="1303" spans="1:43" hidden="1" x14ac:dyDescent="0.25">
      <c r="A1303" s="29" t="s">
        <v>216</v>
      </c>
      <c r="B1303" s="5">
        <v>43626</v>
      </c>
      <c r="C1303" s="6">
        <v>8</v>
      </c>
      <c r="D1303" s="29" t="s">
        <v>217</v>
      </c>
      <c r="E1303" s="29" t="s">
        <v>312</v>
      </c>
      <c r="F1303" s="29" t="s">
        <v>313</v>
      </c>
      <c r="G1303" s="7">
        <v>0.54960877314814816</v>
      </c>
      <c r="H1303" s="3">
        <v>453</v>
      </c>
      <c r="I1303" s="29" t="s">
        <v>228</v>
      </c>
      <c r="J1303" s="3">
        <v>1054</v>
      </c>
      <c r="K1303" s="29" t="s">
        <v>229</v>
      </c>
      <c r="L1303" s="29" t="s">
        <v>124</v>
      </c>
      <c r="M1303" s="29" t="s">
        <v>230</v>
      </c>
      <c r="N1303" s="29" t="s">
        <v>163</v>
      </c>
      <c r="O1303" s="29" t="s">
        <v>231</v>
      </c>
      <c r="P1303" s="29" t="s">
        <v>25</v>
      </c>
      <c r="AM1303" s="8">
        <v>43712</v>
      </c>
      <c r="AN1303" s="29" t="s">
        <v>222</v>
      </c>
      <c r="AP1303">
        <v>1360</v>
      </c>
      <c r="AQ1303">
        <v>1030</v>
      </c>
    </row>
    <row r="1304" spans="1:43" hidden="1" x14ac:dyDescent="0.25">
      <c r="A1304" s="29" t="s">
        <v>216</v>
      </c>
      <c r="B1304" s="5">
        <v>43626</v>
      </c>
      <c r="C1304" s="6">
        <v>8</v>
      </c>
      <c r="D1304" s="29" t="s">
        <v>217</v>
      </c>
      <c r="E1304" s="29" t="s">
        <v>312</v>
      </c>
      <c r="F1304" s="29" t="s">
        <v>313</v>
      </c>
      <c r="G1304" s="7">
        <v>0.54968696759259261</v>
      </c>
      <c r="H1304" s="3">
        <v>497</v>
      </c>
      <c r="I1304" s="29" t="s">
        <v>228</v>
      </c>
      <c r="J1304" s="3">
        <v>1056</v>
      </c>
      <c r="K1304" s="29" t="s">
        <v>229</v>
      </c>
      <c r="L1304" s="29" t="s">
        <v>124</v>
      </c>
      <c r="M1304" s="29" t="s">
        <v>230</v>
      </c>
      <c r="N1304" s="29" t="s">
        <v>163</v>
      </c>
      <c r="O1304" s="29" t="s">
        <v>231</v>
      </c>
      <c r="P1304" s="29" t="s">
        <v>25</v>
      </c>
      <c r="AM1304" s="8">
        <v>43712</v>
      </c>
      <c r="AN1304" s="29" t="s">
        <v>222</v>
      </c>
      <c r="AP1304">
        <v>1040</v>
      </c>
      <c r="AQ1304">
        <v>1258</v>
      </c>
    </row>
    <row r="1305" spans="1:43" hidden="1" x14ac:dyDescent="0.25">
      <c r="A1305" s="29" t="s">
        <v>216</v>
      </c>
      <c r="B1305" s="5">
        <v>43626</v>
      </c>
      <c r="C1305" s="6">
        <v>8</v>
      </c>
      <c r="D1305" s="29" t="s">
        <v>217</v>
      </c>
      <c r="E1305" s="29" t="s">
        <v>312</v>
      </c>
      <c r="F1305" s="29" t="s">
        <v>313</v>
      </c>
      <c r="G1305" s="7">
        <v>0.54968696759259261</v>
      </c>
      <c r="H1305" s="3">
        <v>497</v>
      </c>
      <c r="I1305" s="29" t="s">
        <v>228</v>
      </c>
      <c r="J1305" s="3">
        <v>1057</v>
      </c>
      <c r="K1305" s="29" t="s">
        <v>229</v>
      </c>
      <c r="L1305" s="29" t="s">
        <v>124</v>
      </c>
      <c r="M1305" s="29" t="s">
        <v>230</v>
      </c>
      <c r="N1305" s="29" t="s">
        <v>163</v>
      </c>
      <c r="O1305" s="29" t="s">
        <v>231</v>
      </c>
      <c r="P1305" s="29" t="s">
        <v>25</v>
      </c>
      <c r="AM1305" s="8">
        <v>43712</v>
      </c>
      <c r="AN1305" s="29" t="s">
        <v>222</v>
      </c>
      <c r="AP1305">
        <v>521</v>
      </c>
      <c r="AQ1305">
        <v>1301</v>
      </c>
    </row>
    <row r="1306" spans="1:43" hidden="1" x14ac:dyDescent="0.25">
      <c r="A1306" s="29" t="s">
        <v>216</v>
      </c>
      <c r="B1306" s="5">
        <v>43626</v>
      </c>
      <c r="C1306" s="6">
        <v>8</v>
      </c>
      <c r="D1306" s="29" t="s">
        <v>217</v>
      </c>
      <c r="E1306" s="29" t="s">
        <v>312</v>
      </c>
      <c r="F1306" s="29" t="s">
        <v>313</v>
      </c>
      <c r="G1306" s="7">
        <v>0.54968696759259261</v>
      </c>
      <c r="H1306" s="3">
        <v>497</v>
      </c>
      <c r="I1306" s="29" t="s">
        <v>228</v>
      </c>
      <c r="J1306" s="3">
        <v>1058</v>
      </c>
      <c r="K1306" s="29" t="s">
        <v>229</v>
      </c>
      <c r="L1306" s="29" t="s">
        <v>124</v>
      </c>
      <c r="M1306" s="29" t="s">
        <v>231</v>
      </c>
      <c r="N1306" s="29" t="s">
        <v>163</v>
      </c>
      <c r="O1306" s="29" t="s">
        <v>231</v>
      </c>
      <c r="P1306" s="29" t="s">
        <v>25</v>
      </c>
      <c r="AM1306" s="8">
        <v>43712</v>
      </c>
      <c r="AN1306" s="29" t="s">
        <v>222</v>
      </c>
      <c r="AP1306">
        <v>318</v>
      </c>
      <c r="AQ1306">
        <v>1366</v>
      </c>
    </row>
    <row r="1307" spans="1:43" hidden="1" x14ac:dyDescent="0.25">
      <c r="A1307" s="29" t="s">
        <v>216</v>
      </c>
      <c r="B1307" s="5">
        <v>43626</v>
      </c>
      <c r="C1307" s="6">
        <v>8</v>
      </c>
      <c r="D1307" s="29" t="s">
        <v>217</v>
      </c>
      <c r="E1307" s="29" t="s">
        <v>312</v>
      </c>
      <c r="F1307" s="29" t="s">
        <v>313</v>
      </c>
      <c r="G1307" s="7">
        <v>0.54968696759259261</v>
      </c>
      <c r="H1307" s="3">
        <v>497</v>
      </c>
      <c r="I1307" s="29" t="s">
        <v>228</v>
      </c>
      <c r="J1307" s="3">
        <v>1059</v>
      </c>
      <c r="K1307" s="29" t="s">
        <v>229</v>
      </c>
      <c r="L1307" s="29" t="s">
        <v>125</v>
      </c>
      <c r="M1307" s="29" t="s">
        <v>230</v>
      </c>
      <c r="N1307" s="29" t="s">
        <v>163</v>
      </c>
      <c r="O1307" s="29" t="s">
        <v>231</v>
      </c>
      <c r="P1307" s="29" t="s">
        <v>25</v>
      </c>
      <c r="AM1307" s="8">
        <v>43712</v>
      </c>
      <c r="AN1307" s="29" t="s">
        <v>222</v>
      </c>
      <c r="AP1307">
        <v>563</v>
      </c>
      <c r="AQ1307">
        <v>1370</v>
      </c>
    </row>
    <row r="1308" spans="1:43" x14ac:dyDescent="0.25">
      <c r="A1308" s="29" t="s">
        <v>216</v>
      </c>
      <c r="B1308" s="5">
        <v>43626</v>
      </c>
      <c r="C1308" s="6">
        <v>8</v>
      </c>
      <c r="D1308" s="29" t="s">
        <v>217</v>
      </c>
      <c r="E1308" s="29" t="s">
        <v>312</v>
      </c>
      <c r="F1308" s="29" t="s">
        <v>219</v>
      </c>
      <c r="G1308" s="7">
        <v>0.54969387075945308</v>
      </c>
      <c r="H1308" s="3">
        <v>501</v>
      </c>
      <c r="I1308" s="29" t="s">
        <v>220</v>
      </c>
      <c r="J1308" s="29" t="s">
        <v>318</v>
      </c>
      <c r="Q1308" s="1">
        <v>1</v>
      </c>
      <c r="AM1308" s="8">
        <v>43712</v>
      </c>
      <c r="AN1308" s="29" t="s">
        <v>222</v>
      </c>
      <c r="AP1308">
        <v>1</v>
      </c>
      <c r="AQ1308">
        <v>1</v>
      </c>
    </row>
    <row r="1309" spans="1:43" hidden="1" x14ac:dyDescent="0.25">
      <c r="A1309" s="29" t="s">
        <v>216</v>
      </c>
      <c r="B1309" s="5">
        <v>43626</v>
      </c>
      <c r="C1309" s="6">
        <v>8</v>
      </c>
      <c r="D1309" s="29" t="s">
        <v>217</v>
      </c>
      <c r="E1309" s="29" t="s">
        <v>312</v>
      </c>
      <c r="F1309" s="29" t="s">
        <v>313</v>
      </c>
      <c r="G1309" s="7">
        <v>0.54985579861111111</v>
      </c>
      <c r="H1309" s="3">
        <v>592</v>
      </c>
      <c r="I1309" s="29" t="s">
        <v>228</v>
      </c>
      <c r="J1309" s="3">
        <v>1060</v>
      </c>
      <c r="K1309" s="29" t="s">
        <v>229</v>
      </c>
      <c r="L1309" s="29" t="s">
        <v>125</v>
      </c>
      <c r="M1309" s="29" t="s">
        <v>232</v>
      </c>
      <c r="N1309" s="29" t="s">
        <v>162</v>
      </c>
      <c r="O1309" s="29" t="s">
        <v>230</v>
      </c>
      <c r="P1309" s="29" t="s">
        <v>25</v>
      </c>
      <c r="AM1309" s="8">
        <v>43712</v>
      </c>
      <c r="AN1309" s="29" t="s">
        <v>222</v>
      </c>
      <c r="AP1309">
        <v>2858</v>
      </c>
      <c r="AQ1309">
        <v>914</v>
      </c>
    </row>
    <row r="1310" spans="1:43" hidden="1" x14ac:dyDescent="0.25">
      <c r="A1310" s="29" t="s">
        <v>216</v>
      </c>
      <c r="B1310" s="5">
        <v>43626</v>
      </c>
      <c r="C1310" s="6">
        <v>8</v>
      </c>
      <c r="D1310" s="29" t="s">
        <v>217</v>
      </c>
      <c r="E1310" s="29" t="s">
        <v>312</v>
      </c>
      <c r="F1310" s="29" t="s">
        <v>313</v>
      </c>
      <c r="G1310" s="7">
        <v>0.5498753472222222</v>
      </c>
      <c r="H1310" s="3">
        <v>603</v>
      </c>
      <c r="I1310" s="29" t="s">
        <v>228</v>
      </c>
      <c r="J1310" s="3">
        <v>1061</v>
      </c>
      <c r="K1310" s="29" t="s">
        <v>229</v>
      </c>
      <c r="L1310" s="29" t="s">
        <v>124</v>
      </c>
      <c r="M1310" s="29" t="s">
        <v>230</v>
      </c>
      <c r="N1310" s="29" t="s">
        <v>163</v>
      </c>
      <c r="O1310" s="29" t="s">
        <v>231</v>
      </c>
      <c r="P1310" s="29" t="s">
        <v>25</v>
      </c>
      <c r="AM1310" s="8">
        <v>43712</v>
      </c>
      <c r="AN1310" s="29" t="s">
        <v>222</v>
      </c>
      <c r="AP1310">
        <v>1310</v>
      </c>
      <c r="AQ1310">
        <v>950</v>
      </c>
    </row>
    <row r="1311" spans="1:43" hidden="1" x14ac:dyDescent="0.25">
      <c r="A1311" s="29" t="s">
        <v>216</v>
      </c>
      <c r="B1311" s="5">
        <v>43626</v>
      </c>
      <c r="C1311" s="6">
        <v>8</v>
      </c>
      <c r="D1311" s="29" t="s">
        <v>217</v>
      </c>
      <c r="E1311" s="29" t="s">
        <v>312</v>
      </c>
      <c r="F1311" s="29" t="s">
        <v>313</v>
      </c>
      <c r="G1311" s="7">
        <v>0.54987712962962965</v>
      </c>
      <c r="H1311" s="3">
        <v>604</v>
      </c>
      <c r="I1311" s="29" t="s">
        <v>228</v>
      </c>
      <c r="J1311" s="3">
        <v>1062</v>
      </c>
      <c r="K1311" s="29" t="s">
        <v>229</v>
      </c>
      <c r="L1311" s="29" t="s">
        <v>124</v>
      </c>
      <c r="M1311" s="29" t="s">
        <v>230</v>
      </c>
      <c r="N1311" s="29" t="s">
        <v>163</v>
      </c>
      <c r="O1311" s="29" t="s">
        <v>231</v>
      </c>
      <c r="P1311" s="29" t="s">
        <v>25</v>
      </c>
      <c r="AM1311" s="8">
        <v>43712</v>
      </c>
      <c r="AN1311" s="29" t="s">
        <v>222</v>
      </c>
      <c r="AP1311">
        <v>1312</v>
      </c>
      <c r="AQ1311">
        <v>1187</v>
      </c>
    </row>
    <row r="1312" spans="1:43" hidden="1" x14ac:dyDescent="0.25">
      <c r="A1312" s="29" t="s">
        <v>216</v>
      </c>
      <c r="B1312" s="5">
        <v>43626</v>
      </c>
      <c r="C1312" s="6">
        <v>8</v>
      </c>
      <c r="D1312" s="29" t="s">
        <v>217</v>
      </c>
      <c r="E1312" s="29" t="s">
        <v>312</v>
      </c>
      <c r="F1312" s="29" t="s">
        <v>313</v>
      </c>
      <c r="G1312" s="7">
        <v>0.5498895601851852</v>
      </c>
      <c r="H1312" s="3">
        <v>611</v>
      </c>
      <c r="I1312" s="29" t="s">
        <v>228</v>
      </c>
      <c r="J1312" s="3">
        <v>1063</v>
      </c>
      <c r="K1312" s="29" t="s">
        <v>229</v>
      </c>
      <c r="L1312" s="29" t="s">
        <v>124</v>
      </c>
      <c r="M1312" s="29" t="s">
        <v>230</v>
      </c>
      <c r="N1312" s="29" t="s">
        <v>163</v>
      </c>
      <c r="O1312" s="29" t="s">
        <v>231</v>
      </c>
      <c r="P1312" s="29" t="s">
        <v>25</v>
      </c>
      <c r="AM1312" s="8">
        <v>43712</v>
      </c>
      <c r="AN1312" s="29" t="s">
        <v>222</v>
      </c>
      <c r="AP1312">
        <v>1865</v>
      </c>
      <c r="AQ1312">
        <v>1055</v>
      </c>
    </row>
    <row r="1313" spans="1:43" hidden="1" x14ac:dyDescent="0.25">
      <c r="A1313" s="29" t="s">
        <v>216</v>
      </c>
      <c r="B1313" s="5">
        <v>43626</v>
      </c>
      <c r="C1313" s="6">
        <v>8</v>
      </c>
      <c r="D1313" s="29" t="s">
        <v>217</v>
      </c>
      <c r="E1313" s="29" t="s">
        <v>312</v>
      </c>
      <c r="F1313" s="29" t="s">
        <v>313</v>
      </c>
      <c r="G1313" s="7">
        <v>0.54997131944444444</v>
      </c>
      <c r="H1313" s="3">
        <v>657</v>
      </c>
      <c r="I1313" s="29" t="s">
        <v>228</v>
      </c>
      <c r="J1313" s="3">
        <v>1066</v>
      </c>
      <c r="K1313" s="29" t="s">
        <v>229</v>
      </c>
      <c r="L1313" s="29" t="s">
        <v>124</v>
      </c>
      <c r="M1313" s="29" t="s">
        <v>231</v>
      </c>
      <c r="N1313" s="29" t="s">
        <v>163</v>
      </c>
      <c r="O1313" s="29" t="s">
        <v>231</v>
      </c>
      <c r="P1313" s="29" t="s">
        <v>25</v>
      </c>
      <c r="AM1313" s="8">
        <v>43712</v>
      </c>
      <c r="AN1313" s="29" t="s">
        <v>222</v>
      </c>
      <c r="AP1313">
        <v>1445</v>
      </c>
      <c r="AQ1313">
        <v>1087</v>
      </c>
    </row>
    <row r="1314" spans="1:43" hidden="1" x14ac:dyDescent="0.25">
      <c r="A1314" s="29" t="s">
        <v>216</v>
      </c>
      <c r="B1314" s="5">
        <v>43626</v>
      </c>
      <c r="C1314" s="6">
        <v>8</v>
      </c>
      <c r="D1314" s="29" t="s">
        <v>217</v>
      </c>
      <c r="E1314" s="29" t="s">
        <v>312</v>
      </c>
      <c r="F1314" s="29" t="s">
        <v>313</v>
      </c>
      <c r="G1314" s="7">
        <v>0.54997664351851849</v>
      </c>
      <c r="H1314" s="3">
        <v>660</v>
      </c>
      <c r="I1314" s="29" t="s">
        <v>228</v>
      </c>
      <c r="J1314" s="3">
        <v>1067</v>
      </c>
      <c r="K1314" s="29" t="s">
        <v>229</v>
      </c>
      <c r="L1314" s="29" t="s">
        <v>124</v>
      </c>
      <c r="M1314" s="29" t="s">
        <v>230</v>
      </c>
      <c r="N1314" s="29" t="s">
        <v>163</v>
      </c>
      <c r="O1314" s="29" t="s">
        <v>231</v>
      </c>
      <c r="P1314" s="29" t="s">
        <v>25</v>
      </c>
      <c r="AM1314" s="8">
        <v>43712</v>
      </c>
      <c r="AN1314" s="29" t="s">
        <v>222</v>
      </c>
      <c r="AP1314">
        <v>630</v>
      </c>
      <c r="AQ1314">
        <v>1075</v>
      </c>
    </row>
    <row r="1315" spans="1:43" hidden="1" x14ac:dyDescent="0.25">
      <c r="A1315" s="29" t="s">
        <v>216</v>
      </c>
      <c r="B1315" s="5">
        <v>43626</v>
      </c>
      <c r="C1315" s="6">
        <v>8</v>
      </c>
      <c r="D1315" s="29" t="s">
        <v>217</v>
      </c>
      <c r="E1315" s="29" t="s">
        <v>312</v>
      </c>
      <c r="F1315" s="29" t="s">
        <v>313</v>
      </c>
      <c r="G1315" s="7">
        <v>0.54997664351851849</v>
      </c>
      <c r="H1315" s="3">
        <v>660</v>
      </c>
      <c r="I1315" s="29" t="s">
        <v>228</v>
      </c>
      <c r="J1315" s="3">
        <v>1068</v>
      </c>
      <c r="K1315" s="29" t="s">
        <v>229</v>
      </c>
      <c r="L1315" s="29" t="s">
        <v>124</v>
      </c>
      <c r="M1315" s="29" t="s">
        <v>230</v>
      </c>
      <c r="N1315" s="29" t="s">
        <v>163</v>
      </c>
      <c r="O1315" s="29" t="s">
        <v>231</v>
      </c>
      <c r="P1315" s="29" t="s">
        <v>25</v>
      </c>
      <c r="AM1315" s="8">
        <v>43712</v>
      </c>
      <c r="AN1315" s="29" t="s">
        <v>222</v>
      </c>
      <c r="AP1315">
        <v>662</v>
      </c>
      <c r="AQ1315">
        <v>1022</v>
      </c>
    </row>
    <row r="1316" spans="1:43" hidden="1" x14ac:dyDescent="0.25">
      <c r="A1316" s="29" t="s">
        <v>216</v>
      </c>
      <c r="B1316" s="5">
        <v>43626</v>
      </c>
      <c r="C1316" s="6">
        <v>8</v>
      </c>
      <c r="D1316" s="29" t="s">
        <v>217</v>
      </c>
      <c r="E1316" s="29" t="s">
        <v>312</v>
      </c>
      <c r="F1316" s="29" t="s">
        <v>313</v>
      </c>
      <c r="G1316" s="7">
        <v>0.54999797453703703</v>
      </c>
      <c r="H1316" s="3">
        <v>672</v>
      </c>
      <c r="I1316" s="29" t="s">
        <v>228</v>
      </c>
      <c r="J1316" s="3">
        <v>1070</v>
      </c>
      <c r="K1316" s="29" t="s">
        <v>229</v>
      </c>
      <c r="L1316" s="29" t="s">
        <v>124</v>
      </c>
      <c r="M1316" s="29" t="s">
        <v>230</v>
      </c>
      <c r="N1316" s="29" t="s">
        <v>163</v>
      </c>
      <c r="O1316" s="29" t="s">
        <v>231</v>
      </c>
      <c r="P1316" s="29" t="s">
        <v>25</v>
      </c>
      <c r="AM1316" s="8">
        <v>43712</v>
      </c>
      <c r="AN1316" s="29" t="s">
        <v>222</v>
      </c>
      <c r="AP1316">
        <v>209</v>
      </c>
      <c r="AQ1316">
        <v>1153</v>
      </c>
    </row>
    <row r="1317" spans="1:43" hidden="1" x14ac:dyDescent="0.25">
      <c r="A1317" s="29" t="s">
        <v>216</v>
      </c>
      <c r="B1317" s="5">
        <v>43626</v>
      </c>
      <c r="C1317" s="6">
        <v>8</v>
      </c>
      <c r="D1317" s="29" t="s">
        <v>217</v>
      </c>
      <c r="E1317" s="29" t="s">
        <v>312</v>
      </c>
      <c r="F1317" s="29" t="s">
        <v>313</v>
      </c>
      <c r="G1317" s="7">
        <v>0.54999797453703703</v>
      </c>
      <c r="H1317" s="3">
        <v>672</v>
      </c>
      <c r="I1317" s="29" t="s">
        <v>228</v>
      </c>
      <c r="J1317" s="3">
        <v>1071</v>
      </c>
      <c r="K1317" s="29" t="s">
        <v>229</v>
      </c>
      <c r="L1317" s="29" t="s">
        <v>124</v>
      </c>
      <c r="M1317" s="29" t="s">
        <v>230</v>
      </c>
      <c r="N1317" s="29" t="s">
        <v>163</v>
      </c>
      <c r="O1317" s="29" t="s">
        <v>231</v>
      </c>
      <c r="P1317" s="29" t="s">
        <v>25</v>
      </c>
      <c r="AM1317" s="8">
        <v>43712</v>
      </c>
      <c r="AN1317" s="29" t="s">
        <v>222</v>
      </c>
      <c r="AP1317">
        <v>51</v>
      </c>
      <c r="AQ1317">
        <v>1042</v>
      </c>
    </row>
    <row r="1318" spans="1:43" hidden="1" x14ac:dyDescent="0.25">
      <c r="A1318" s="29" t="s">
        <v>216</v>
      </c>
      <c r="B1318" s="5">
        <v>43626</v>
      </c>
      <c r="C1318" s="6">
        <v>8</v>
      </c>
      <c r="D1318" s="29" t="s">
        <v>217</v>
      </c>
      <c r="E1318" s="29" t="s">
        <v>312</v>
      </c>
      <c r="F1318" s="29" t="s">
        <v>313</v>
      </c>
      <c r="G1318" s="7">
        <v>0.54999797453703703</v>
      </c>
      <c r="H1318" s="3">
        <v>672</v>
      </c>
      <c r="I1318" s="29" t="s">
        <v>228</v>
      </c>
      <c r="J1318" s="3">
        <v>1072</v>
      </c>
      <c r="K1318" s="29" t="s">
        <v>229</v>
      </c>
      <c r="L1318" s="29" t="s">
        <v>204</v>
      </c>
      <c r="N1318" s="29" t="s">
        <v>163</v>
      </c>
      <c r="O1318" s="29" t="s">
        <v>231</v>
      </c>
      <c r="P1318" s="29" t="s">
        <v>25</v>
      </c>
      <c r="AM1318" s="8">
        <v>43712</v>
      </c>
      <c r="AN1318" s="29" t="s">
        <v>222</v>
      </c>
      <c r="AP1318">
        <v>92</v>
      </c>
      <c r="AQ1318">
        <v>1169</v>
      </c>
    </row>
    <row r="1319" spans="1:43" hidden="1" x14ac:dyDescent="0.25">
      <c r="A1319" s="29" t="s">
        <v>216</v>
      </c>
      <c r="B1319" s="5">
        <v>43626</v>
      </c>
      <c r="C1319" s="6">
        <v>8</v>
      </c>
      <c r="D1319" s="29" t="s">
        <v>217</v>
      </c>
      <c r="E1319" s="29" t="s">
        <v>312</v>
      </c>
      <c r="F1319" s="29" t="s">
        <v>313</v>
      </c>
      <c r="G1319" s="7">
        <v>0.55003350694444442</v>
      </c>
      <c r="H1319" s="3">
        <v>692</v>
      </c>
      <c r="I1319" s="29" t="s">
        <v>228</v>
      </c>
      <c r="J1319" s="3">
        <v>1073</v>
      </c>
      <c r="K1319" s="29" t="s">
        <v>229</v>
      </c>
      <c r="L1319" s="29" t="s">
        <v>124</v>
      </c>
      <c r="M1319" s="29" t="s">
        <v>232</v>
      </c>
      <c r="N1319" s="29" t="s">
        <v>163</v>
      </c>
      <c r="O1319" s="29" t="s">
        <v>231</v>
      </c>
      <c r="P1319" s="29" t="s">
        <v>25</v>
      </c>
      <c r="AM1319" s="8">
        <v>43712</v>
      </c>
      <c r="AN1319" s="29" t="s">
        <v>222</v>
      </c>
      <c r="AP1319">
        <v>2359</v>
      </c>
      <c r="AQ1319">
        <v>1137</v>
      </c>
    </row>
    <row r="1320" spans="1:43" hidden="1" x14ac:dyDescent="0.25">
      <c r="A1320" s="29" t="s">
        <v>216</v>
      </c>
      <c r="B1320" s="5">
        <v>43626</v>
      </c>
      <c r="C1320" s="6">
        <v>8</v>
      </c>
      <c r="D1320" s="29" t="s">
        <v>217</v>
      </c>
      <c r="E1320" s="29" t="s">
        <v>312</v>
      </c>
      <c r="F1320" s="29" t="s">
        <v>313</v>
      </c>
      <c r="G1320" s="7">
        <v>0.55009038194444437</v>
      </c>
      <c r="H1320" s="3">
        <v>724</v>
      </c>
      <c r="I1320" s="29" t="s">
        <v>228</v>
      </c>
      <c r="J1320" s="3">
        <v>1074</v>
      </c>
      <c r="K1320" s="29" t="s">
        <v>229</v>
      </c>
      <c r="L1320" s="29" t="s">
        <v>125</v>
      </c>
      <c r="M1320" s="29" t="s">
        <v>232</v>
      </c>
      <c r="N1320" s="29" t="s">
        <v>163</v>
      </c>
      <c r="O1320" s="29" t="s">
        <v>231</v>
      </c>
      <c r="P1320" s="29" t="s">
        <v>25</v>
      </c>
      <c r="AM1320" s="8">
        <v>43712</v>
      </c>
      <c r="AN1320" s="29" t="s">
        <v>222</v>
      </c>
      <c r="AP1320">
        <v>370</v>
      </c>
      <c r="AQ1320">
        <v>966</v>
      </c>
    </row>
    <row r="1321" spans="1:43" hidden="1" x14ac:dyDescent="0.25">
      <c r="A1321" s="29" t="s">
        <v>216</v>
      </c>
      <c r="B1321" s="5">
        <v>43626</v>
      </c>
      <c r="C1321" s="6">
        <v>8</v>
      </c>
      <c r="D1321" s="29" t="s">
        <v>217</v>
      </c>
      <c r="E1321" s="29" t="s">
        <v>312</v>
      </c>
      <c r="F1321" s="29" t="s">
        <v>313</v>
      </c>
      <c r="G1321" s="7">
        <v>0.55009038194444437</v>
      </c>
      <c r="H1321" s="3">
        <v>724</v>
      </c>
      <c r="I1321" s="29" t="s">
        <v>228</v>
      </c>
      <c r="J1321" s="3">
        <v>1075</v>
      </c>
      <c r="K1321" s="29" t="s">
        <v>229</v>
      </c>
      <c r="L1321" s="29" t="s">
        <v>125</v>
      </c>
      <c r="M1321" s="29" t="s">
        <v>232</v>
      </c>
      <c r="N1321" s="29" t="s">
        <v>163</v>
      </c>
      <c r="O1321" s="29" t="s">
        <v>231</v>
      </c>
      <c r="P1321" s="29" t="s">
        <v>25</v>
      </c>
      <c r="AM1321" s="8">
        <v>43712</v>
      </c>
      <c r="AN1321" s="29" t="s">
        <v>222</v>
      </c>
      <c r="AP1321">
        <v>400</v>
      </c>
      <c r="AQ1321">
        <v>996</v>
      </c>
    </row>
    <row r="1322" spans="1:43" hidden="1" x14ac:dyDescent="0.25">
      <c r="A1322" s="29" t="s">
        <v>216</v>
      </c>
      <c r="B1322" s="5">
        <v>43626</v>
      </c>
      <c r="C1322" s="6">
        <v>8</v>
      </c>
      <c r="D1322" s="29" t="s">
        <v>217</v>
      </c>
      <c r="E1322" s="29" t="s">
        <v>312</v>
      </c>
      <c r="F1322" s="29" t="s">
        <v>313</v>
      </c>
      <c r="G1322" s="7">
        <v>0.55009038194444437</v>
      </c>
      <c r="H1322" s="3">
        <v>724</v>
      </c>
      <c r="I1322" s="29" t="s">
        <v>228</v>
      </c>
      <c r="J1322" s="3">
        <v>1076</v>
      </c>
      <c r="K1322" s="29" t="s">
        <v>229</v>
      </c>
      <c r="L1322" s="29" t="s">
        <v>125</v>
      </c>
      <c r="M1322" s="29" t="s">
        <v>232</v>
      </c>
      <c r="N1322" s="29" t="s">
        <v>163</v>
      </c>
      <c r="O1322" s="29" t="s">
        <v>231</v>
      </c>
      <c r="P1322" s="29" t="s">
        <v>25</v>
      </c>
      <c r="AM1322" s="8">
        <v>43712</v>
      </c>
      <c r="AN1322" s="29" t="s">
        <v>222</v>
      </c>
      <c r="AP1322">
        <v>400</v>
      </c>
      <c r="AQ1322">
        <v>1021</v>
      </c>
    </row>
    <row r="1323" spans="1:43" hidden="1" x14ac:dyDescent="0.25">
      <c r="A1323" s="29" t="s">
        <v>216</v>
      </c>
      <c r="B1323" s="5">
        <v>43626</v>
      </c>
      <c r="C1323" s="6">
        <v>8</v>
      </c>
      <c r="D1323" s="29" t="s">
        <v>217</v>
      </c>
      <c r="E1323" s="29" t="s">
        <v>312</v>
      </c>
      <c r="F1323" s="29" t="s">
        <v>313</v>
      </c>
      <c r="G1323" s="7">
        <v>0.55009038194444437</v>
      </c>
      <c r="H1323" s="3">
        <v>724</v>
      </c>
      <c r="I1323" s="29" t="s">
        <v>228</v>
      </c>
      <c r="J1323" s="3">
        <v>1077</v>
      </c>
      <c r="K1323" s="29" t="s">
        <v>229</v>
      </c>
      <c r="L1323" s="29" t="s">
        <v>125</v>
      </c>
      <c r="M1323" s="29" t="s">
        <v>232</v>
      </c>
      <c r="N1323" s="29" t="s">
        <v>163</v>
      </c>
      <c r="O1323" s="29" t="s">
        <v>231</v>
      </c>
      <c r="P1323" s="29" t="s">
        <v>25</v>
      </c>
      <c r="AM1323" s="8">
        <v>43712</v>
      </c>
      <c r="AN1323" s="29" t="s">
        <v>222</v>
      </c>
      <c r="AP1323">
        <v>353</v>
      </c>
      <c r="AQ1323">
        <v>1025</v>
      </c>
    </row>
    <row r="1324" spans="1:43" hidden="1" x14ac:dyDescent="0.25">
      <c r="A1324" s="29" t="s">
        <v>216</v>
      </c>
      <c r="B1324" s="5">
        <v>43626</v>
      </c>
      <c r="C1324" s="6">
        <v>8</v>
      </c>
      <c r="D1324" s="29" t="s">
        <v>217</v>
      </c>
      <c r="E1324" s="29" t="s">
        <v>312</v>
      </c>
      <c r="F1324" s="29" t="s">
        <v>313</v>
      </c>
      <c r="G1324" s="7">
        <v>0.55012592592592591</v>
      </c>
      <c r="H1324" s="3">
        <v>744</v>
      </c>
      <c r="I1324" s="29" t="s">
        <v>228</v>
      </c>
      <c r="J1324" s="3">
        <v>1078</v>
      </c>
      <c r="K1324" s="29" t="s">
        <v>229</v>
      </c>
      <c r="L1324" s="29" t="s">
        <v>204</v>
      </c>
      <c r="N1324" s="29" t="s">
        <v>163</v>
      </c>
      <c r="O1324" s="29" t="s">
        <v>230</v>
      </c>
      <c r="P1324" s="29" t="s">
        <v>25</v>
      </c>
      <c r="AM1324" s="8">
        <v>43712</v>
      </c>
      <c r="AN1324" s="29" t="s">
        <v>222</v>
      </c>
      <c r="AP1324">
        <v>2267</v>
      </c>
      <c r="AQ1324">
        <v>918</v>
      </c>
    </row>
    <row r="1325" spans="1:43" hidden="1" x14ac:dyDescent="0.25">
      <c r="A1325" s="29" t="s">
        <v>216</v>
      </c>
      <c r="B1325" s="5">
        <v>43626</v>
      </c>
      <c r="C1325" s="6">
        <v>8</v>
      </c>
      <c r="D1325" s="29" t="s">
        <v>217</v>
      </c>
      <c r="E1325" s="29" t="s">
        <v>312</v>
      </c>
      <c r="F1325" s="29" t="s">
        <v>313</v>
      </c>
      <c r="G1325" s="7">
        <v>0.55018634259259258</v>
      </c>
      <c r="H1325" s="3">
        <v>778</v>
      </c>
      <c r="I1325" s="29" t="s">
        <v>228</v>
      </c>
      <c r="J1325" s="3">
        <v>1079</v>
      </c>
      <c r="K1325" s="29" t="s">
        <v>229</v>
      </c>
      <c r="L1325" s="29" t="s">
        <v>124</v>
      </c>
      <c r="M1325" s="29" t="s">
        <v>230</v>
      </c>
      <c r="N1325" s="29" t="s">
        <v>163</v>
      </c>
      <c r="O1325" s="29" t="s">
        <v>231</v>
      </c>
      <c r="P1325" s="29" t="s">
        <v>25</v>
      </c>
      <c r="AM1325" s="8">
        <v>43712</v>
      </c>
      <c r="AN1325" s="29" t="s">
        <v>222</v>
      </c>
      <c r="AP1325">
        <v>482</v>
      </c>
      <c r="AQ1325">
        <v>1164</v>
      </c>
    </row>
    <row r="1326" spans="1:43" hidden="1" x14ac:dyDescent="0.25">
      <c r="A1326" s="29" t="s">
        <v>216</v>
      </c>
      <c r="B1326" s="5">
        <v>43626</v>
      </c>
      <c r="C1326" s="6">
        <v>8</v>
      </c>
      <c r="D1326" s="29" t="s">
        <v>217</v>
      </c>
      <c r="E1326" s="29" t="s">
        <v>312</v>
      </c>
      <c r="F1326" s="29" t="s">
        <v>313</v>
      </c>
      <c r="G1326" s="7">
        <v>0.55018634259259258</v>
      </c>
      <c r="H1326" s="3">
        <v>778</v>
      </c>
      <c r="I1326" s="29" t="s">
        <v>228</v>
      </c>
      <c r="J1326" s="3">
        <v>1080</v>
      </c>
      <c r="K1326" s="29" t="s">
        <v>229</v>
      </c>
      <c r="L1326" s="29" t="s">
        <v>124</v>
      </c>
      <c r="M1326" s="29" t="s">
        <v>230</v>
      </c>
      <c r="N1326" s="29" t="s">
        <v>163</v>
      </c>
      <c r="O1326" s="29" t="s">
        <v>231</v>
      </c>
      <c r="P1326" s="29" t="s">
        <v>25</v>
      </c>
      <c r="AM1326" s="8">
        <v>43712</v>
      </c>
      <c r="AN1326" s="29" t="s">
        <v>222</v>
      </c>
      <c r="AP1326">
        <v>536</v>
      </c>
      <c r="AQ1326">
        <v>1177</v>
      </c>
    </row>
    <row r="1327" spans="1:43" hidden="1" x14ac:dyDescent="0.25">
      <c r="A1327" s="29" t="s">
        <v>216</v>
      </c>
      <c r="B1327" s="5">
        <v>43626</v>
      </c>
      <c r="C1327" s="6">
        <v>8</v>
      </c>
      <c r="D1327" s="29" t="s">
        <v>217</v>
      </c>
      <c r="E1327" s="29" t="s">
        <v>312</v>
      </c>
      <c r="F1327" s="29" t="s">
        <v>313</v>
      </c>
      <c r="G1327" s="7">
        <v>0.55018634259259258</v>
      </c>
      <c r="H1327" s="3">
        <v>778</v>
      </c>
      <c r="I1327" s="29" t="s">
        <v>228</v>
      </c>
      <c r="J1327" s="3">
        <v>1081</v>
      </c>
      <c r="K1327" s="29" t="s">
        <v>229</v>
      </c>
      <c r="L1327" s="29" t="s">
        <v>125</v>
      </c>
      <c r="M1327" s="29" t="s">
        <v>232</v>
      </c>
      <c r="N1327" s="29" t="s">
        <v>163</v>
      </c>
      <c r="O1327" s="29" t="s">
        <v>231</v>
      </c>
      <c r="P1327" s="29" t="s">
        <v>25</v>
      </c>
      <c r="AM1327" s="8">
        <v>43712</v>
      </c>
      <c r="AN1327" s="29" t="s">
        <v>222</v>
      </c>
      <c r="AP1327">
        <v>623</v>
      </c>
      <c r="AQ1327">
        <v>1143</v>
      </c>
    </row>
    <row r="1328" spans="1:43" hidden="1" x14ac:dyDescent="0.25">
      <c r="A1328" s="29" t="s">
        <v>216</v>
      </c>
      <c r="B1328" s="5">
        <v>43626</v>
      </c>
      <c r="C1328" s="6">
        <v>8</v>
      </c>
      <c r="D1328" s="29" t="s">
        <v>217</v>
      </c>
      <c r="E1328" s="29" t="s">
        <v>312</v>
      </c>
      <c r="F1328" s="29" t="s">
        <v>313</v>
      </c>
      <c r="G1328" s="7">
        <v>0.55019344907407408</v>
      </c>
      <c r="H1328" s="3">
        <v>782</v>
      </c>
      <c r="I1328" s="29" t="s">
        <v>228</v>
      </c>
      <c r="J1328" s="3">
        <v>1082</v>
      </c>
      <c r="K1328" s="29" t="s">
        <v>229</v>
      </c>
      <c r="L1328" s="29" t="s">
        <v>204</v>
      </c>
      <c r="N1328" s="29" t="s">
        <v>163</v>
      </c>
      <c r="O1328" s="29" t="s">
        <v>231</v>
      </c>
      <c r="P1328" s="29" t="s">
        <v>25</v>
      </c>
      <c r="AM1328" s="8">
        <v>43712</v>
      </c>
      <c r="AN1328" s="29" t="s">
        <v>222</v>
      </c>
      <c r="AP1328">
        <v>402</v>
      </c>
      <c r="AQ1328">
        <v>963</v>
      </c>
    </row>
    <row r="1329" spans="1:43" hidden="1" x14ac:dyDescent="0.25">
      <c r="A1329" s="29" t="s">
        <v>216</v>
      </c>
      <c r="B1329" s="5">
        <v>43626</v>
      </c>
      <c r="C1329" s="6">
        <v>8</v>
      </c>
      <c r="D1329" s="29" t="s">
        <v>217</v>
      </c>
      <c r="E1329" s="29" t="s">
        <v>312</v>
      </c>
      <c r="F1329" s="29" t="s">
        <v>313</v>
      </c>
      <c r="G1329" s="7">
        <v>0.55022366898148145</v>
      </c>
      <c r="H1329" s="3">
        <v>799</v>
      </c>
      <c r="I1329" s="29" t="s">
        <v>228</v>
      </c>
      <c r="J1329" s="3">
        <v>1084</v>
      </c>
      <c r="K1329" s="29" t="s">
        <v>229</v>
      </c>
      <c r="L1329" s="29" t="s">
        <v>124</v>
      </c>
      <c r="M1329" s="29" t="s">
        <v>230</v>
      </c>
      <c r="N1329" s="29" t="s">
        <v>163</v>
      </c>
      <c r="O1329" s="29" t="s">
        <v>231</v>
      </c>
      <c r="P1329" s="29" t="s">
        <v>25</v>
      </c>
      <c r="AM1329" s="8">
        <v>43712</v>
      </c>
      <c r="AN1329" s="29" t="s">
        <v>222</v>
      </c>
      <c r="AP1329">
        <v>1925</v>
      </c>
      <c r="AQ1329">
        <v>1197</v>
      </c>
    </row>
    <row r="1330" spans="1:43" hidden="1" x14ac:dyDescent="0.25">
      <c r="A1330" s="29" t="s">
        <v>216</v>
      </c>
      <c r="B1330" s="5">
        <v>43626</v>
      </c>
      <c r="C1330" s="6">
        <v>8</v>
      </c>
      <c r="D1330" s="29" t="s">
        <v>217</v>
      </c>
      <c r="E1330" s="29" t="s">
        <v>312</v>
      </c>
      <c r="F1330" s="29" t="s">
        <v>313</v>
      </c>
      <c r="G1330" s="7">
        <v>0.55029652777777771</v>
      </c>
      <c r="H1330" s="3">
        <v>840</v>
      </c>
      <c r="I1330" s="29" t="s">
        <v>228</v>
      </c>
      <c r="J1330" s="3">
        <v>1087</v>
      </c>
      <c r="K1330" s="29" t="s">
        <v>229</v>
      </c>
      <c r="L1330" s="29" t="s">
        <v>204</v>
      </c>
      <c r="N1330" s="29" t="s">
        <v>163</v>
      </c>
      <c r="O1330" s="29" t="s">
        <v>230</v>
      </c>
      <c r="P1330" s="29" t="s">
        <v>25</v>
      </c>
      <c r="AM1330" s="8">
        <v>43712</v>
      </c>
      <c r="AN1330" s="29" t="s">
        <v>222</v>
      </c>
      <c r="AP1330">
        <v>2210</v>
      </c>
      <c r="AQ1330">
        <v>1130</v>
      </c>
    </row>
    <row r="1331" spans="1:43" hidden="1" x14ac:dyDescent="0.25">
      <c r="A1331" s="29" t="s">
        <v>216</v>
      </c>
      <c r="B1331" s="5">
        <v>43626</v>
      </c>
      <c r="C1331" s="6">
        <v>8</v>
      </c>
      <c r="D1331" s="29" t="s">
        <v>217</v>
      </c>
      <c r="E1331" s="29" t="s">
        <v>312</v>
      </c>
      <c r="F1331" s="29" t="s">
        <v>313</v>
      </c>
      <c r="G1331" s="7">
        <v>0.55035162037037033</v>
      </c>
      <c r="H1331" s="3">
        <v>871</v>
      </c>
      <c r="I1331" s="29" t="s">
        <v>228</v>
      </c>
      <c r="J1331" s="3">
        <v>1088</v>
      </c>
      <c r="K1331" s="29" t="s">
        <v>229</v>
      </c>
      <c r="L1331" s="29" t="s">
        <v>204</v>
      </c>
      <c r="N1331" s="29" t="s">
        <v>163</v>
      </c>
      <c r="O1331" s="29" t="s">
        <v>231</v>
      </c>
      <c r="P1331" s="29" t="s">
        <v>25</v>
      </c>
      <c r="AM1331" s="8">
        <v>43718</v>
      </c>
      <c r="AN1331" s="29" t="s">
        <v>267</v>
      </c>
      <c r="AP1331">
        <v>1620</v>
      </c>
      <c r="AQ1331">
        <v>1114</v>
      </c>
    </row>
    <row r="1332" spans="1:43" hidden="1" x14ac:dyDescent="0.25">
      <c r="A1332" s="29" t="s">
        <v>216</v>
      </c>
      <c r="B1332" s="5">
        <v>43626</v>
      </c>
      <c r="C1332" s="6">
        <v>8</v>
      </c>
      <c r="D1332" s="29" t="s">
        <v>217</v>
      </c>
      <c r="E1332" s="29" t="s">
        <v>312</v>
      </c>
      <c r="F1332" s="29" t="s">
        <v>313</v>
      </c>
      <c r="G1332" s="7">
        <v>0.55035694444444438</v>
      </c>
      <c r="H1332" s="3">
        <v>874</v>
      </c>
      <c r="I1332" s="29" t="s">
        <v>228</v>
      </c>
      <c r="J1332" s="3">
        <v>1089</v>
      </c>
      <c r="K1332" s="29" t="s">
        <v>229</v>
      </c>
      <c r="L1332" s="29" t="s">
        <v>124</v>
      </c>
      <c r="M1332" s="29" t="s">
        <v>230</v>
      </c>
      <c r="N1332" s="29" t="s">
        <v>163</v>
      </c>
      <c r="O1332" s="29" t="s">
        <v>231</v>
      </c>
      <c r="P1332" s="29" t="s">
        <v>25</v>
      </c>
      <c r="AM1332" s="8">
        <v>43712</v>
      </c>
      <c r="AN1332" s="29" t="s">
        <v>222</v>
      </c>
      <c r="AP1332">
        <v>274</v>
      </c>
      <c r="AQ1332">
        <v>1224</v>
      </c>
    </row>
    <row r="1333" spans="1:43" hidden="1" x14ac:dyDescent="0.25">
      <c r="A1333" s="29" t="s">
        <v>216</v>
      </c>
      <c r="B1333" s="5">
        <v>43626</v>
      </c>
      <c r="C1333" s="6">
        <v>8</v>
      </c>
      <c r="D1333" s="29" t="s">
        <v>217</v>
      </c>
      <c r="E1333" s="29" t="s">
        <v>312</v>
      </c>
      <c r="F1333" s="29" t="s">
        <v>313</v>
      </c>
      <c r="G1333" s="7">
        <v>0.55038716435185187</v>
      </c>
      <c r="H1333" s="3">
        <v>891</v>
      </c>
      <c r="I1333" s="29" t="s">
        <v>228</v>
      </c>
      <c r="J1333" s="3">
        <v>1090</v>
      </c>
      <c r="K1333" s="29" t="s">
        <v>229</v>
      </c>
      <c r="L1333" s="29" t="s">
        <v>124</v>
      </c>
      <c r="M1333" s="29" t="s">
        <v>230</v>
      </c>
      <c r="N1333" s="29" t="s">
        <v>163</v>
      </c>
      <c r="O1333" s="29" t="s">
        <v>231</v>
      </c>
      <c r="P1333" s="29" t="s">
        <v>25</v>
      </c>
      <c r="AM1333" s="8">
        <v>43712</v>
      </c>
      <c r="AN1333" s="29" t="s">
        <v>222</v>
      </c>
      <c r="AP1333">
        <v>2308</v>
      </c>
      <c r="AQ1333">
        <v>1240</v>
      </c>
    </row>
    <row r="1334" spans="1:43" hidden="1" x14ac:dyDescent="0.25">
      <c r="A1334" s="29" t="s">
        <v>216</v>
      </c>
      <c r="B1334" s="5">
        <v>43626</v>
      </c>
      <c r="C1334" s="6">
        <v>8</v>
      </c>
      <c r="D1334" s="29" t="s">
        <v>217</v>
      </c>
      <c r="E1334" s="29" t="s">
        <v>312</v>
      </c>
      <c r="F1334" s="29" t="s">
        <v>313</v>
      </c>
      <c r="G1334" s="7">
        <v>0.55038716435185187</v>
      </c>
      <c r="H1334" s="3">
        <v>891</v>
      </c>
      <c r="I1334" s="29" t="s">
        <v>228</v>
      </c>
      <c r="J1334" s="3">
        <v>1091</v>
      </c>
      <c r="K1334" s="29" t="s">
        <v>229</v>
      </c>
      <c r="L1334" s="29" t="s">
        <v>124</v>
      </c>
      <c r="M1334" s="29" t="s">
        <v>230</v>
      </c>
      <c r="N1334" s="29" t="s">
        <v>163</v>
      </c>
      <c r="O1334" s="29" t="s">
        <v>231</v>
      </c>
      <c r="P1334" s="29" t="s">
        <v>25</v>
      </c>
      <c r="AM1334" s="8">
        <v>43712</v>
      </c>
      <c r="AN1334" s="29" t="s">
        <v>222</v>
      </c>
      <c r="AP1334">
        <v>2350</v>
      </c>
      <c r="AQ1334">
        <v>1196</v>
      </c>
    </row>
    <row r="1335" spans="1:43" hidden="1" x14ac:dyDescent="0.25">
      <c r="A1335" s="29" t="s">
        <v>216</v>
      </c>
      <c r="B1335" s="5">
        <v>43626</v>
      </c>
      <c r="C1335" s="6">
        <v>8</v>
      </c>
      <c r="D1335" s="29" t="s">
        <v>217</v>
      </c>
      <c r="E1335" s="29" t="s">
        <v>312</v>
      </c>
      <c r="F1335" s="29" t="s">
        <v>313</v>
      </c>
      <c r="G1335" s="7">
        <v>0.55038716435185187</v>
      </c>
      <c r="H1335" s="3">
        <v>891</v>
      </c>
      <c r="I1335" s="29" t="s">
        <v>228</v>
      </c>
      <c r="J1335" s="3">
        <v>1092</v>
      </c>
      <c r="K1335" s="29" t="s">
        <v>229</v>
      </c>
      <c r="L1335" s="29" t="s">
        <v>204</v>
      </c>
      <c r="N1335" s="29" t="s">
        <v>163</v>
      </c>
      <c r="O1335" s="29" t="s">
        <v>231</v>
      </c>
      <c r="P1335" s="29" t="s">
        <v>25</v>
      </c>
      <c r="AM1335" s="8">
        <v>43705</v>
      </c>
      <c r="AN1335" s="29" t="s">
        <v>255</v>
      </c>
      <c r="AP1335">
        <v>2573</v>
      </c>
      <c r="AQ1335">
        <v>1182</v>
      </c>
    </row>
    <row r="1336" spans="1:43" hidden="1" x14ac:dyDescent="0.25">
      <c r="A1336" s="29" t="s">
        <v>216</v>
      </c>
      <c r="B1336" s="5">
        <v>43626</v>
      </c>
      <c r="C1336" s="6">
        <v>8</v>
      </c>
      <c r="D1336" s="29" t="s">
        <v>217</v>
      </c>
      <c r="E1336" s="29" t="s">
        <v>312</v>
      </c>
      <c r="F1336" s="29" t="s">
        <v>313</v>
      </c>
      <c r="G1336" s="7">
        <v>0.55039071759259262</v>
      </c>
      <c r="H1336" s="3">
        <v>893</v>
      </c>
      <c r="I1336" s="29" t="s">
        <v>228</v>
      </c>
      <c r="J1336" s="3">
        <v>1093</v>
      </c>
      <c r="K1336" s="29" t="s">
        <v>229</v>
      </c>
      <c r="L1336" s="29" t="s">
        <v>124</v>
      </c>
      <c r="M1336" s="29" t="s">
        <v>232</v>
      </c>
      <c r="N1336" s="29" t="s">
        <v>163</v>
      </c>
      <c r="O1336" s="29" t="s">
        <v>231</v>
      </c>
      <c r="P1336" s="29" t="s">
        <v>25</v>
      </c>
      <c r="AM1336" s="8">
        <v>43712</v>
      </c>
      <c r="AN1336" s="29" t="s">
        <v>222</v>
      </c>
      <c r="AP1336">
        <v>1190</v>
      </c>
      <c r="AQ1336">
        <v>1248</v>
      </c>
    </row>
    <row r="1337" spans="1:43" hidden="1" x14ac:dyDescent="0.25">
      <c r="A1337" s="29" t="s">
        <v>216</v>
      </c>
      <c r="B1337" s="5">
        <v>43626</v>
      </c>
      <c r="C1337" s="6">
        <v>8</v>
      </c>
      <c r="D1337" s="29" t="s">
        <v>217</v>
      </c>
      <c r="E1337" s="29" t="s">
        <v>312</v>
      </c>
      <c r="F1337" s="29" t="s">
        <v>313</v>
      </c>
      <c r="G1337" s="7">
        <v>0.550397824074074</v>
      </c>
      <c r="H1337" s="3">
        <v>897</v>
      </c>
      <c r="I1337" s="29" t="s">
        <v>228</v>
      </c>
      <c r="J1337" s="3">
        <v>1094</v>
      </c>
      <c r="K1337" s="29" t="s">
        <v>229</v>
      </c>
      <c r="L1337" s="29" t="s">
        <v>124</v>
      </c>
      <c r="M1337" s="29" t="s">
        <v>232</v>
      </c>
      <c r="N1337" s="29" t="s">
        <v>163</v>
      </c>
      <c r="O1337" s="29" t="s">
        <v>231</v>
      </c>
      <c r="P1337" s="29" t="s">
        <v>25</v>
      </c>
      <c r="AM1337" s="8">
        <v>43712</v>
      </c>
      <c r="AN1337" s="29" t="s">
        <v>222</v>
      </c>
      <c r="AP1337">
        <v>1828</v>
      </c>
      <c r="AQ1337">
        <v>1000</v>
      </c>
    </row>
    <row r="1338" spans="1:43" hidden="1" x14ac:dyDescent="0.25">
      <c r="A1338" s="29" t="s">
        <v>216</v>
      </c>
      <c r="B1338" s="5">
        <v>43626</v>
      </c>
      <c r="C1338" s="6">
        <v>8</v>
      </c>
      <c r="D1338" s="29" t="s">
        <v>217</v>
      </c>
      <c r="E1338" s="29" t="s">
        <v>312</v>
      </c>
      <c r="F1338" s="29" t="s">
        <v>313</v>
      </c>
      <c r="G1338" s="7">
        <v>0.550397824074074</v>
      </c>
      <c r="H1338" s="3">
        <v>897</v>
      </c>
      <c r="I1338" s="29" t="s">
        <v>228</v>
      </c>
      <c r="J1338" s="3">
        <v>1095</v>
      </c>
      <c r="K1338" s="29" t="s">
        <v>229</v>
      </c>
      <c r="L1338" s="29" t="s">
        <v>124</v>
      </c>
      <c r="M1338" s="29" t="s">
        <v>232</v>
      </c>
      <c r="N1338" s="29" t="s">
        <v>163</v>
      </c>
      <c r="O1338" s="29" t="s">
        <v>231</v>
      </c>
      <c r="P1338" s="29" t="s">
        <v>25</v>
      </c>
      <c r="AM1338" s="8">
        <v>43712</v>
      </c>
      <c r="AN1338" s="29" t="s">
        <v>222</v>
      </c>
      <c r="AP1338">
        <v>2475</v>
      </c>
      <c r="AQ1338">
        <v>965</v>
      </c>
    </row>
    <row r="1339" spans="1:43" hidden="1" x14ac:dyDescent="0.25">
      <c r="A1339" s="29" t="s">
        <v>216</v>
      </c>
      <c r="B1339" s="5">
        <v>43626</v>
      </c>
      <c r="C1339" s="6">
        <v>8</v>
      </c>
      <c r="D1339" s="29" t="s">
        <v>217</v>
      </c>
      <c r="E1339" s="29" t="s">
        <v>312</v>
      </c>
      <c r="F1339" s="29" t="s">
        <v>313</v>
      </c>
      <c r="G1339" s="7">
        <v>0.55039960648148145</v>
      </c>
      <c r="H1339" s="3">
        <v>898</v>
      </c>
      <c r="I1339" s="29" t="s">
        <v>228</v>
      </c>
      <c r="J1339" s="3">
        <v>1096</v>
      </c>
      <c r="K1339" s="29" t="s">
        <v>229</v>
      </c>
      <c r="L1339" s="29" t="s">
        <v>124</v>
      </c>
      <c r="M1339" s="29" t="s">
        <v>232</v>
      </c>
      <c r="N1339" s="29" t="s">
        <v>163</v>
      </c>
      <c r="O1339" s="29" t="s">
        <v>231</v>
      </c>
      <c r="P1339" s="29" t="s">
        <v>25</v>
      </c>
      <c r="AM1339" s="8">
        <v>43712</v>
      </c>
      <c r="AN1339" s="29" t="s">
        <v>222</v>
      </c>
      <c r="AP1339">
        <v>2395</v>
      </c>
      <c r="AQ1339">
        <v>1017</v>
      </c>
    </row>
    <row r="1340" spans="1:43" hidden="1" x14ac:dyDescent="0.25">
      <c r="A1340" s="29" t="s">
        <v>216</v>
      </c>
      <c r="B1340" s="5">
        <v>43626</v>
      </c>
      <c r="C1340" s="6">
        <v>8</v>
      </c>
      <c r="D1340" s="29" t="s">
        <v>217</v>
      </c>
      <c r="E1340" s="29" t="s">
        <v>312</v>
      </c>
      <c r="F1340" s="29" t="s">
        <v>313</v>
      </c>
      <c r="G1340" s="7">
        <v>0.5504102662037037</v>
      </c>
      <c r="H1340" s="3">
        <v>904</v>
      </c>
      <c r="I1340" s="29" t="s">
        <v>228</v>
      </c>
      <c r="J1340" s="3">
        <v>1098</v>
      </c>
      <c r="K1340" s="29" t="s">
        <v>229</v>
      </c>
      <c r="L1340" s="29" t="s">
        <v>124</v>
      </c>
      <c r="M1340" s="29" t="s">
        <v>232</v>
      </c>
      <c r="N1340" s="29" t="s">
        <v>163</v>
      </c>
      <c r="O1340" s="29" t="s">
        <v>231</v>
      </c>
      <c r="P1340" s="29" t="s">
        <v>25</v>
      </c>
      <c r="AM1340" s="8">
        <v>43712</v>
      </c>
      <c r="AN1340" s="29" t="s">
        <v>222</v>
      </c>
      <c r="AP1340">
        <v>1960</v>
      </c>
      <c r="AQ1340">
        <v>1015</v>
      </c>
    </row>
    <row r="1341" spans="1:43" hidden="1" x14ac:dyDescent="0.25">
      <c r="A1341" s="29" t="s">
        <v>216</v>
      </c>
      <c r="B1341" s="5">
        <v>43626</v>
      </c>
      <c r="C1341" s="6">
        <v>8</v>
      </c>
      <c r="D1341" s="29" t="s">
        <v>217</v>
      </c>
      <c r="E1341" s="29" t="s">
        <v>312</v>
      </c>
      <c r="F1341" s="29" t="s">
        <v>313</v>
      </c>
      <c r="G1341" s="7">
        <v>0.55047069444444441</v>
      </c>
      <c r="H1341" s="3">
        <v>938</v>
      </c>
      <c r="I1341" s="29" t="s">
        <v>228</v>
      </c>
      <c r="J1341" s="3">
        <v>1103</v>
      </c>
      <c r="K1341" s="29" t="s">
        <v>229</v>
      </c>
      <c r="L1341" s="29" t="s">
        <v>124</v>
      </c>
      <c r="M1341" s="29" t="s">
        <v>230</v>
      </c>
      <c r="N1341" s="29" t="s">
        <v>163</v>
      </c>
      <c r="O1341" s="29" t="s">
        <v>231</v>
      </c>
      <c r="P1341" s="29" t="s">
        <v>25</v>
      </c>
      <c r="AM1341" s="8">
        <v>43712</v>
      </c>
      <c r="AN1341" s="29" t="s">
        <v>222</v>
      </c>
      <c r="AP1341">
        <v>562</v>
      </c>
      <c r="AQ1341">
        <v>1278</v>
      </c>
    </row>
    <row r="1342" spans="1:43" hidden="1" x14ac:dyDescent="0.25">
      <c r="A1342" s="29" t="s">
        <v>216</v>
      </c>
      <c r="B1342" s="5">
        <v>43626</v>
      </c>
      <c r="C1342" s="6">
        <v>8</v>
      </c>
      <c r="D1342" s="29" t="s">
        <v>217</v>
      </c>
      <c r="E1342" s="29" t="s">
        <v>312</v>
      </c>
      <c r="F1342" s="29" t="s">
        <v>313</v>
      </c>
      <c r="G1342" s="7">
        <v>0.55048490740740741</v>
      </c>
      <c r="H1342" s="3">
        <v>946</v>
      </c>
      <c r="I1342" s="29" t="s">
        <v>228</v>
      </c>
      <c r="J1342" s="3">
        <v>1104</v>
      </c>
      <c r="K1342" s="29" t="s">
        <v>229</v>
      </c>
      <c r="L1342" s="29" t="s">
        <v>124</v>
      </c>
      <c r="M1342" s="29" t="s">
        <v>231</v>
      </c>
      <c r="N1342" s="29" t="s">
        <v>163</v>
      </c>
      <c r="O1342" s="29" t="s">
        <v>231</v>
      </c>
      <c r="P1342" s="29" t="s">
        <v>25</v>
      </c>
      <c r="AM1342" s="8">
        <v>43712</v>
      </c>
      <c r="AN1342" s="29" t="s">
        <v>222</v>
      </c>
      <c r="AP1342">
        <v>2588</v>
      </c>
      <c r="AQ1342">
        <v>1268</v>
      </c>
    </row>
    <row r="1343" spans="1:43" hidden="1" x14ac:dyDescent="0.25">
      <c r="A1343" s="29" t="s">
        <v>216</v>
      </c>
      <c r="B1343" s="5">
        <v>43626</v>
      </c>
      <c r="C1343" s="6">
        <v>8</v>
      </c>
      <c r="D1343" s="29" t="s">
        <v>217</v>
      </c>
      <c r="E1343" s="29" t="s">
        <v>312</v>
      </c>
      <c r="F1343" s="29" t="s">
        <v>313</v>
      </c>
      <c r="G1343" s="7">
        <v>0.55054177083333333</v>
      </c>
      <c r="H1343" s="3">
        <v>978</v>
      </c>
      <c r="I1343" s="29" t="s">
        <v>228</v>
      </c>
      <c r="J1343" s="3">
        <v>1105</v>
      </c>
      <c r="K1343" s="29" t="s">
        <v>229</v>
      </c>
      <c r="L1343" s="29" t="s">
        <v>124</v>
      </c>
      <c r="M1343" s="29" t="s">
        <v>231</v>
      </c>
      <c r="N1343" s="29" t="s">
        <v>163</v>
      </c>
      <c r="O1343" s="29" t="s">
        <v>231</v>
      </c>
      <c r="P1343" s="29" t="s">
        <v>25</v>
      </c>
      <c r="AM1343" s="8">
        <v>43712</v>
      </c>
      <c r="AN1343" s="29" t="s">
        <v>222</v>
      </c>
      <c r="AP1343">
        <v>1619</v>
      </c>
      <c r="AQ1343">
        <v>1159</v>
      </c>
    </row>
    <row r="1344" spans="1:43" hidden="1" x14ac:dyDescent="0.25">
      <c r="A1344" s="29" t="s">
        <v>216</v>
      </c>
      <c r="B1344" s="5">
        <v>43626</v>
      </c>
      <c r="C1344" s="6">
        <v>8</v>
      </c>
      <c r="D1344" s="29" t="s">
        <v>217</v>
      </c>
      <c r="E1344" s="29" t="s">
        <v>312</v>
      </c>
      <c r="F1344" s="29" t="s">
        <v>313</v>
      </c>
      <c r="G1344" s="7">
        <v>0.55054177083333333</v>
      </c>
      <c r="H1344" s="3">
        <v>978</v>
      </c>
      <c r="I1344" s="29" t="s">
        <v>228</v>
      </c>
      <c r="J1344" s="3">
        <v>1106</v>
      </c>
      <c r="K1344" s="29" t="s">
        <v>229</v>
      </c>
      <c r="L1344" s="29" t="s">
        <v>124</v>
      </c>
      <c r="M1344" s="29" t="s">
        <v>231</v>
      </c>
      <c r="N1344" s="29" t="s">
        <v>163</v>
      </c>
      <c r="O1344" s="29" t="s">
        <v>231</v>
      </c>
      <c r="P1344" s="29" t="s">
        <v>25</v>
      </c>
      <c r="AM1344" s="8">
        <v>43712</v>
      </c>
      <c r="AN1344" s="29" t="s">
        <v>222</v>
      </c>
      <c r="AP1344">
        <v>124</v>
      </c>
      <c r="AQ1344">
        <v>1118</v>
      </c>
    </row>
    <row r="1345" spans="1:43" hidden="1" x14ac:dyDescent="0.25">
      <c r="A1345" s="29" t="s">
        <v>216</v>
      </c>
      <c r="B1345" s="5">
        <v>43626</v>
      </c>
      <c r="C1345" s="6">
        <v>8</v>
      </c>
      <c r="D1345" s="29" t="s">
        <v>217</v>
      </c>
      <c r="E1345" s="29" t="s">
        <v>312</v>
      </c>
      <c r="F1345" s="29" t="s">
        <v>313</v>
      </c>
      <c r="G1345" s="7">
        <v>0.55058086805555562</v>
      </c>
      <c r="H1345" s="3">
        <v>1000</v>
      </c>
      <c r="I1345" s="29" t="s">
        <v>228</v>
      </c>
      <c r="J1345" s="3">
        <v>1107</v>
      </c>
      <c r="K1345" s="29" t="s">
        <v>229</v>
      </c>
      <c r="L1345" s="29" t="s">
        <v>124</v>
      </c>
      <c r="M1345" s="29" t="s">
        <v>230</v>
      </c>
      <c r="N1345" s="29" t="s">
        <v>163</v>
      </c>
      <c r="O1345" s="29" t="s">
        <v>231</v>
      </c>
      <c r="P1345" s="29" t="s">
        <v>25</v>
      </c>
      <c r="AM1345" s="8">
        <v>43712</v>
      </c>
      <c r="AN1345" s="29" t="s">
        <v>222</v>
      </c>
      <c r="AP1345">
        <v>112</v>
      </c>
      <c r="AQ1345">
        <v>1111</v>
      </c>
    </row>
    <row r="1346" spans="1:43" x14ac:dyDescent="0.25">
      <c r="A1346" s="29" t="s">
        <v>216</v>
      </c>
      <c r="B1346" s="5">
        <v>43626</v>
      </c>
      <c r="C1346" s="6">
        <v>8</v>
      </c>
      <c r="D1346" s="29" t="s">
        <v>217</v>
      </c>
      <c r="E1346" s="29" t="s">
        <v>312</v>
      </c>
      <c r="F1346" s="29" t="s">
        <v>219</v>
      </c>
      <c r="G1346" s="7">
        <v>0.55058222068557272</v>
      </c>
      <c r="H1346" s="3">
        <v>1001</v>
      </c>
      <c r="I1346" s="29" t="s">
        <v>220</v>
      </c>
      <c r="J1346" s="29" t="s">
        <v>319</v>
      </c>
      <c r="Q1346" s="1">
        <v>1</v>
      </c>
      <c r="AM1346" s="8">
        <v>43712</v>
      </c>
      <c r="AN1346" s="29" t="s">
        <v>222</v>
      </c>
      <c r="AP1346">
        <v>1</v>
      </c>
      <c r="AQ1346">
        <v>1</v>
      </c>
    </row>
    <row r="1347" spans="1:43" hidden="1" x14ac:dyDescent="0.25">
      <c r="A1347" s="29" t="s">
        <v>216</v>
      </c>
      <c r="B1347" s="5">
        <v>43626</v>
      </c>
      <c r="C1347" s="6">
        <v>8</v>
      </c>
      <c r="D1347" s="29" t="s">
        <v>217</v>
      </c>
      <c r="E1347" s="29" t="s">
        <v>312</v>
      </c>
      <c r="F1347" s="29" t="s">
        <v>313</v>
      </c>
      <c r="G1347" s="7">
        <v>0.55058975694444445</v>
      </c>
      <c r="H1347" s="3">
        <v>1005</v>
      </c>
      <c r="I1347" s="29" t="s">
        <v>228</v>
      </c>
      <c r="J1347" s="3">
        <v>1108</v>
      </c>
      <c r="K1347" s="29" t="s">
        <v>229</v>
      </c>
      <c r="L1347" s="29" t="s">
        <v>124</v>
      </c>
      <c r="M1347" s="29" t="s">
        <v>230</v>
      </c>
      <c r="N1347" s="29" t="s">
        <v>163</v>
      </c>
      <c r="O1347" s="29" t="s">
        <v>231</v>
      </c>
      <c r="P1347" s="29" t="s">
        <v>25</v>
      </c>
      <c r="AM1347" s="8">
        <v>43712</v>
      </c>
      <c r="AN1347" s="29" t="s">
        <v>222</v>
      </c>
      <c r="AP1347">
        <v>2009</v>
      </c>
      <c r="AQ1347">
        <v>1080</v>
      </c>
    </row>
    <row r="1348" spans="1:43" hidden="1" x14ac:dyDescent="0.25">
      <c r="A1348" s="29" t="s">
        <v>216</v>
      </c>
      <c r="B1348" s="5">
        <v>43626</v>
      </c>
      <c r="C1348" s="6">
        <v>8</v>
      </c>
      <c r="D1348" s="29" t="s">
        <v>217</v>
      </c>
      <c r="E1348" s="29" t="s">
        <v>312</v>
      </c>
      <c r="F1348" s="29" t="s">
        <v>313</v>
      </c>
      <c r="G1348" s="7">
        <v>0.55058975694444445</v>
      </c>
      <c r="H1348" s="3">
        <v>1005</v>
      </c>
      <c r="I1348" s="29" t="s">
        <v>228</v>
      </c>
      <c r="J1348" s="3">
        <v>1109</v>
      </c>
      <c r="K1348" s="29" t="s">
        <v>229</v>
      </c>
      <c r="L1348" s="29" t="s">
        <v>124</v>
      </c>
      <c r="M1348" s="29" t="s">
        <v>230</v>
      </c>
      <c r="N1348" s="29" t="s">
        <v>163</v>
      </c>
      <c r="O1348" s="29" t="s">
        <v>231</v>
      </c>
      <c r="P1348" s="29" t="s">
        <v>25</v>
      </c>
      <c r="AM1348" s="8">
        <v>43712</v>
      </c>
      <c r="AN1348" s="29" t="s">
        <v>222</v>
      </c>
      <c r="AP1348">
        <v>1892</v>
      </c>
      <c r="AQ1348">
        <v>1069</v>
      </c>
    </row>
    <row r="1349" spans="1:43" hidden="1" x14ac:dyDescent="0.25">
      <c r="A1349" s="29" t="s">
        <v>216</v>
      </c>
      <c r="B1349" s="5">
        <v>43626</v>
      </c>
      <c r="C1349" s="6">
        <v>8</v>
      </c>
      <c r="D1349" s="29" t="s">
        <v>217</v>
      </c>
      <c r="E1349" s="29" t="s">
        <v>312</v>
      </c>
      <c r="F1349" s="29" t="s">
        <v>313</v>
      </c>
      <c r="G1349" s="7">
        <v>0.55059152777777776</v>
      </c>
      <c r="H1349" s="3">
        <v>1006</v>
      </c>
      <c r="I1349" s="29" t="s">
        <v>228</v>
      </c>
      <c r="J1349" s="3">
        <v>1110</v>
      </c>
      <c r="K1349" s="29" t="s">
        <v>229</v>
      </c>
      <c r="L1349" s="29" t="s">
        <v>124</v>
      </c>
      <c r="M1349" s="29" t="s">
        <v>231</v>
      </c>
      <c r="N1349" s="29" t="s">
        <v>163</v>
      </c>
      <c r="O1349" s="29" t="s">
        <v>231</v>
      </c>
      <c r="P1349" s="29" t="s">
        <v>25</v>
      </c>
      <c r="AM1349" s="8">
        <v>43712</v>
      </c>
      <c r="AN1349" s="29" t="s">
        <v>222</v>
      </c>
      <c r="AP1349">
        <v>2760</v>
      </c>
      <c r="AQ1349">
        <v>1117</v>
      </c>
    </row>
    <row r="1350" spans="1:43" hidden="1" x14ac:dyDescent="0.25">
      <c r="A1350" s="29" t="s">
        <v>216</v>
      </c>
      <c r="B1350" s="5">
        <v>43626</v>
      </c>
      <c r="C1350" s="6">
        <v>8</v>
      </c>
      <c r="D1350" s="29" t="s">
        <v>217</v>
      </c>
      <c r="E1350" s="29" t="s">
        <v>312</v>
      </c>
      <c r="F1350" s="29" t="s">
        <v>313</v>
      </c>
      <c r="G1350" s="7">
        <v>0.55065195601851846</v>
      </c>
      <c r="H1350" s="3">
        <v>1040</v>
      </c>
      <c r="I1350" s="29" t="s">
        <v>228</v>
      </c>
      <c r="J1350" s="3">
        <v>1111</v>
      </c>
      <c r="K1350" s="29" t="s">
        <v>229</v>
      </c>
      <c r="L1350" s="29" t="s">
        <v>124</v>
      </c>
      <c r="M1350" s="29" t="s">
        <v>231</v>
      </c>
      <c r="N1350" s="29" t="s">
        <v>163</v>
      </c>
      <c r="O1350" s="29" t="s">
        <v>231</v>
      </c>
      <c r="P1350" s="29" t="s">
        <v>25</v>
      </c>
      <c r="AM1350" s="8">
        <v>43712</v>
      </c>
      <c r="AN1350" s="29" t="s">
        <v>222</v>
      </c>
      <c r="AP1350">
        <v>1540</v>
      </c>
      <c r="AQ1350">
        <v>1170</v>
      </c>
    </row>
    <row r="1351" spans="1:43" x14ac:dyDescent="0.25">
      <c r="A1351" s="29" t="s">
        <v>216</v>
      </c>
      <c r="B1351" s="5">
        <v>43626</v>
      </c>
      <c r="C1351" s="6">
        <v>8</v>
      </c>
      <c r="D1351" s="29" t="s">
        <v>217</v>
      </c>
      <c r="E1351" s="29" t="s">
        <v>312</v>
      </c>
      <c r="F1351" s="29" t="s">
        <v>219</v>
      </c>
      <c r="G1351" s="7">
        <v>0.55147057061169247</v>
      </c>
      <c r="H1351" s="3">
        <v>1501</v>
      </c>
      <c r="I1351" s="29" t="s">
        <v>220</v>
      </c>
      <c r="J1351" s="29" t="s">
        <v>320</v>
      </c>
      <c r="Q1351" s="1">
        <v>0</v>
      </c>
      <c r="AM1351" s="8">
        <v>43712</v>
      </c>
      <c r="AN1351" s="29" t="s">
        <v>222</v>
      </c>
      <c r="AP1351">
        <v>1</v>
      </c>
      <c r="AQ1351">
        <v>1</v>
      </c>
    </row>
    <row r="1352" spans="1:43" x14ac:dyDescent="0.25">
      <c r="A1352" s="29" t="s">
        <v>216</v>
      </c>
      <c r="B1352" s="5">
        <v>43626</v>
      </c>
      <c r="C1352" s="6">
        <v>8</v>
      </c>
      <c r="D1352" s="29" t="s">
        <v>217</v>
      </c>
      <c r="E1352" s="29" t="s">
        <v>312</v>
      </c>
      <c r="F1352" s="29" t="s">
        <v>219</v>
      </c>
      <c r="G1352" s="7">
        <v>0.5523589205378121</v>
      </c>
      <c r="H1352" s="3">
        <v>2001</v>
      </c>
      <c r="I1352" s="29" t="s">
        <v>220</v>
      </c>
      <c r="J1352" s="29" t="s">
        <v>321</v>
      </c>
      <c r="Q1352" s="1">
        <v>0</v>
      </c>
      <c r="AM1352" s="8">
        <v>43712</v>
      </c>
      <c r="AN1352" s="29" t="s">
        <v>222</v>
      </c>
      <c r="AP1352">
        <v>1</v>
      </c>
      <c r="AQ1352">
        <v>1</v>
      </c>
    </row>
    <row r="1353" spans="1:43" x14ac:dyDescent="0.25">
      <c r="A1353" s="29" t="s">
        <v>216</v>
      </c>
      <c r="B1353" s="5">
        <v>43626</v>
      </c>
      <c r="C1353" s="6">
        <v>8</v>
      </c>
      <c r="D1353" s="29" t="s">
        <v>217</v>
      </c>
      <c r="E1353" s="29" t="s">
        <v>312</v>
      </c>
      <c r="F1353" s="29" t="s">
        <v>219</v>
      </c>
      <c r="G1353" s="7">
        <v>0.55324727046393185</v>
      </c>
      <c r="H1353" s="3">
        <v>2501</v>
      </c>
      <c r="I1353" s="29" t="s">
        <v>220</v>
      </c>
      <c r="J1353" s="29" t="s">
        <v>322</v>
      </c>
      <c r="Q1353" s="1">
        <v>0</v>
      </c>
      <c r="AM1353" s="8">
        <v>43712</v>
      </c>
      <c r="AN1353" s="29" t="s">
        <v>222</v>
      </c>
      <c r="AP1353">
        <v>1</v>
      </c>
      <c r="AQ1353">
        <v>1</v>
      </c>
    </row>
    <row r="1354" spans="1:43" hidden="1" x14ac:dyDescent="0.25">
      <c r="A1354" s="29" t="s">
        <v>216</v>
      </c>
      <c r="B1354" s="5">
        <v>43626</v>
      </c>
      <c r="C1354" s="6">
        <v>8</v>
      </c>
      <c r="D1354" s="29" t="s">
        <v>217</v>
      </c>
      <c r="E1354" s="29" t="s">
        <v>312</v>
      </c>
      <c r="F1354" s="29" t="s">
        <v>313</v>
      </c>
      <c r="G1354" s="7">
        <v>0.55406976851851852</v>
      </c>
      <c r="H1354" s="3">
        <v>2963</v>
      </c>
      <c r="I1354" s="29" t="s">
        <v>244</v>
      </c>
      <c r="J1354" s="3">
        <v>1180</v>
      </c>
      <c r="K1354" s="29" t="s">
        <v>211</v>
      </c>
      <c r="L1354" s="29" t="s">
        <v>211</v>
      </c>
      <c r="N1354" s="29" t="s">
        <v>211</v>
      </c>
      <c r="P1354" s="29" t="s">
        <v>245</v>
      </c>
      <c r="AM1354" s="8">
        <v>43712</v>
      </c>
      <c r="AN1354" s="29" t="s">
        <v>222</v>
      </c>
      <c r="AP1354">
        <v>990</v>
      </c>
      <c r="AQ1354">
        <v>1090</v>
      </c>
    </row>
    <row r="1355" spans="1:43" x14ac:dyDescent="0.25">
      <c r="A1355" s="29" t="s">
        <v>216</v>
      </c>
      <c r="B1355" s="5">
        <v>43626</v>
      </c>
      <c r="C1355" s="6">
        <v>8</v>
      </c>
      <c r="D1355" s="29" t="s">
        <v>217</v>
      </c>
      <c r="E1355" s="29" t="s">
        <v>312</v>
      </c>
      <c r="F1355" s="29" t="s">
        <v>219</v>
      </c>
      <c r="G1355" s="7">
        <v>0.5541356203900516</v>
      </c>
      <c r="H1355" s="3">
        <v>3001</v>
      </c>
      <c r="I1355" s="29" t="s">
        <v>220</v>
      </c>
      <c r="J1355" s="29" t="s">
        <v>323</v>
      </c>
      <c r="Q1355" s="1">
        <v>0</v>
      </c>
      <c r="AM1355" s="8">
        <v>43712</v>
      </c>
      <c r="AN1355" s="29" t="s">
        <v>222</v>
      </c>
      <c r="AP1355">
        <v>1</v>
      </c>
      <c r="AQ1355">
        <v>1</v>
      </c>
    </row>
    <row r="1356" spans="1:43" hidden="1" x14ac:dyDescent="0.25">
      <c r="A1356" s="29" t="s">
        <v>216</v>
      </c>
      <c r="B1356" s="5">
        <v>43626</v>
      </c>
      <c r="C1356" s="6">
        <v>8</v>
      </c>
      <c r="D1356" s="29" t="s">
        <v>217</v>
      </c>
      <c r="E1356" s="29" t="s">
        <v>324</v>
      </c>
      <c r="F1356" s="29" t="s">
        <v>325</v>
      </c>
      <c r="G1356" s="7">
        <v>0.55501569444444443</v>
      </c>
      <c r="H1356" s="3">
        <v>1</v>
      </c>
      <c r="I1356" s="29" t="s">
        <v>224</v>
      </c>
      <c r="J1356" s="3">
        <v>2</v>
      </c>
      <c r="K1356" s="29" t="s">
        <v>211</v>
      </c>
      <c r="L1356" s="29" t="s">
        <v>211</v>
      </c>
      <c r="N1356" s="29" t="s">
        <v>211</v>
      </c>
      <c r="P1356" s="29" t="s">
        <v>225</v>
      </c>
      <c r="AM1356" s="8">
        <v>43712</v>
      </c>
      <c r="AN1356" s="29" t="s">
        <v>222</v>
      </c>
      <c r="AP1356">
        <v>1427</v>
      </c>
      <c r="AQ1356">
        <v>1085</v>
      </c>
    </row>
    <row r="1357" spans="1:43" x14ac:dyDescent="0.25">
      <c r="A1357" s="29" t="s">
        <v>216</v>
      </c>
      <c r="B1357" s="5">
        <v>43626</v>
      </c>
      <c r="C1357" s="6">
        <v>8</v>
      </c>
      <c r="D1357" s="29" t="s">
        <v>217</v>
      </c>
      <c r="E1357" s="29" t="s">
        <v>324</v>
      </c>
      <c r="F1357" s="29" t="s">
        <v>219</v>
      </c>
      <c r="G1357" s="7">
        <v>0.55501569444444443</v>
      </c>
      <c r="H1357" s="3">
        <v>1</v>
      </c>
      <c r="I1357" s="29" t="s">
        <v>220</v>
      </c>
      <c r="J1357" s="29" t="s">
        <v>326</v>
      </c>
      <c r="Q1357" s="1">
        <v>0</v>
      </c>
      <c r="AM1357" s="8">
        <v>43712</v>
      </c>
      <c r="AN1357" s="29" t="s">
        <v>222</v>
      </c>
      <c r="AP1357">
        <v>1</v>
      </c>
      <c r="AQ1357">
        <v>1</v>
      </c>
    </row>
    <row r="1358" spans="1:43" x14ac:dyDescent="0.25">
      <c r="A1358" s="29" t="s">
        <v>216</v>
      </c>
      <c r="B1358" s="5">
        <v>43626</v>
      </c>
      <c r="C1358" s="6">
        <v>8</v>
      </c>
      <c r="D1358" s="29" t="s">
        <v>217</v>
      </c>
      <c r="E1358" s="29" t="s">
        <v>324</v>
      </c>
      <c r="F1358" s="29" t="s">
        <v>219</v>
      </c>
      <c r="G1358" s="7">
        <v>0.55590403225008134</v>
      </c>
      <c r="H1358" s="3">
        <v>501</v>
      </c>
      <c r="I1358" s="29" t="s">
        <v>220</v>
      </c>
      <c r="J1358" s="29" t="s">
        <v>327</v>
      </c>
      <c r="Q1358" s="1">
        <v>0</v>
      </c>
      <c r="AM1358" s="8">
        <v>43712</v>
      </c>
      <c r="AN1358" s="29" t="s">
        <v>222</v>
      </c>
      <c r="AP1358">
        <v>1</v>
      </c>
      <c r="AQ1358">
        <v>1</v>
      </c>
    </row>
    <row r="1359" spans="1:43" x14ac:dyDescent="0.25">
      <c r="A1359" s="29" t="s">
        <v>216</v>
      </c>
      <c r="B1359" s="5">
        <v>43626</v>
      </c>
      <c r="C1359" s="6">
        <v>8</v>
      </c>
      <c r="D1359" s="29" t="s">
        <v>217</v>
      </c>
      <c r="E1359" s="29" t="s">
        <v>324</v>
      </c>
      <c r="F1359" s="29" t="s">
        <v>219</v>
      </c>
      <c r="G1359" s="7">
        <v>0.55679237005571813</v>
      </c>
      <c r="H1359" s="3">
        <v>1001</v>
      </c>
      <c r="I1359" s="29" t="s">
        <v>220</v>
      </c>
      <c r="J1359" s="29" t="s">
        <v>328</v>
      </c>
      <c r="Q1359" s="1">
        <v>0</v>
      </c>
      <c r="AM1359" s="8">
        <v>43712</v>
      </c>
      <c r="AN1359" s="29" t="s">
        <v>222</v>
      </c>
      <c r="AP1359">
        <v>1</v>
      </c>
      <c r="AQ1359">
        <v>1</v>
      </c>
    </row>
    <row r="1360" spans="1:43" x14ac:dyDescent="0.25">
      <c r="A1360" s="29" t="s">
        <v>216</v>
      </c>
      <c r="B1360" s="5">
        <v>43626</v>
      </c>
      <c r="C1360" s="6">
        <v>8</v>
      </c>
      <c r="D1360" s="29" t="s">
        <v>217</v>
      </c>
      <c r="E1360" s="29" t="s">
        <v>324</v>
      </c>
      <c r="F1360" s="29" t="s">
        <v>219</v>
      </c>
      <c r="G1360" s="7">
        <v>0.55768070786135504</v>
      </c>
      <c r="H1360" s="3">
        <v>1501</v>
      </c>
      <c r="I1360" s="29" t="s">
        <v>220</v>
      </c>
      <c r="J1360" s="29" t="s">
        <v>329</v>
      </c>
      <c r="Q1360" s="1">
        <v>1</v>
      </c>
      <c r="AM1360" s="8">
        <v>43712</v>
      </c>
      <c r="AN1360" s="29" t="s">
        <v>222</v>
      </c>
      <c r="AP1360">
        <v>1</v>
      </c>
      <c r="AQ1360">
        <v>1</v>
      </c>
    </row>
    <row r="1361" spans="1:43" hidden="1" x14ac:dyDescent="0.25">
      <c r="A1361" s="29" t="s">
        <v>216</v>
      </c>
      <c r="B1361" s="5">
        <v>43626</v>
      </c>
      <c r="C1361" s="6">
        <v>8</v>
      </c>
      <c r="D1361" s="29" t="s">
        <v>217</v>
      </c>
      <c r="E1361" s="29" t="s">
        <v>324</v>
      </c>
      <c r="F1361" s="29" t="s">
        <v>325</v>
      </c>
      <c r="G1361" s="7">
        <v>0.55796631944444441</v>
      </c>
      <c r="H1361" s="3">
        <v>1661</v>
      </c>
      <c r="I1361" s="29" t="s">
        <v>228</v>
      </c>
      <c r="J1361" s="3">
        <v>31</v>
      </c>
      <c r="K1361" s="29" t="s">
        <v>229</v>
      </c>
      <c r="L1361" s="29" t="s">
        <v>124</v>
      </c>
      <c r="M1361" s="29" t="s">
        <v>230</v>
      </c>
      <c r="N1361" s="29" t="s">
        <v>163</v>
      </c>
      <c r="O1361" s="29" t="s">
        <v>231</v>
      </c>
      <c r="P1361" s="29" t="s">
        <v>25</v>
      </c>
      <c r="AM1361" s="8">
        <v>43712</v>
      </c>
      <c r="AN1361" s="29" t="s">
        <v>222</v>
      </c>
      <c r="AP1361">
        <v>2162</v>
      </c>
      <c r="AQ1361">
        <v>904</v>
      </c>
    </row>
    <row r="1362" spans="1:43" hidden="1" x14ac:dyDescent="0.25">
      <c r="A1362" s="29" t="s">
        <v>216</v>
      </c>
      <c r="B1362" s="5">
        <v>43626</v>
      </c>
      <c r="C1362" s="6">
        <v>8</v>
      </c>
      <c r="D1362" s="29" t="s">
        <v>217</v>
      </c>
      <c r="E1362" s="29" t="s">
        <v>324</v>
      </c>
      <c r="F1362" s="29" t="s">
        <v>325</v>
      </c>
      <c r="G1362" s="7">
        <v>0.5580000810185185</v>
      </c>
      <c r="H1362" s="3">
        <v>1680</v>
      </c>
      <c r="I1362" s="29" t="s">
        <v>228</v>
      </c>
      <c r="J1362" s="3">
        <v>32</v>
      </c>
      <c r="K1362" s="29" t="s">
        <v>229</v>
      </c>
      <c r="L1362" s="29" t="s">
        <v>124</v>
      </c>
      <c r="M1362" s="29" t="s">
        <v>230</v>
      </c>
      <c r="N1362" s="29" t="s">
        <v>163</v>
      </c>
      <c r="O1362" s="29" t="s">
        <v>231</v>
      </c>
      <c r="P1362" s="29" t="s">
        <v>25</v>
      </c>
      <c r="AM1362" s="8">
        <v>43712</v>
      </c>
      <c r="AN1362" s="29" t="s">
        <v>222</v>
      </c>
      <c r="AP1362">
        <v>2062</v>
      </c>
      <c r="AQ1362">
        <v>1160</v>
      </c>
    </row>
    <row r="1363" spans="1:43" hidden="1" x14ac:dyDescent="0.25">
      <c r="A1363" s="29" t="s">
        <v>216</v>
      </c>
      <c r="B1363" s="5">
        <v>43626</v>
      </c>
      <c r="C1363" s="6">
        <v>8</v>
      </c>
      <c r="D1363" s="29" t="s">
        <v>217</v>
      </c>
      <c r="E1363" s="29" t="s">
        <v>324</v>
      </c>
      <c r="F1363" s="29" t="s">
        <v>325</v>
      </c>
      <c r="G1363" s="7">
        <v>0.55803739583333334</v>
      </c>
      <c r="H1363" s="3">
        <v>1701</v>
      </c>
      <c r="I1363" s="29" t="s">
        <v>228</v>
      </c>
      <c r="J1363" s="3">
        <v>33</v>
      </c>
      <c r="K1363" s="29" t="s">
        <v>229</v>
      </c>
      <c r="L1363" s="29" t="s">
        <v>124</v>
      </c>
      <c r="M1363" s="29" t="s">
        <v>230</v>
      </c>
      <c r="N1363" s="29" t="s">
        <v>163</v>
      </c>
      <c r="O1363" s="29" t="s">
        <v>231</v>
      </c>
      <c r="P1363" s="29" t="s">
        <v>25</v>
      </c>
      <c r="AM1363" s="8">
        <v>43712</v>
      </c>
      <c r="AN1363" s="29" t="s">
        <v>222</v>
      </c>
      <c r="AP1363">
        <v>1192</v>
      </c>
      <c r="AQ1363">
        <v>1070</v>
      </c>
    </row>
    <row r="1364" spans="1:43" hidden="1" x14ac:dyDescent="0.25">
      <c r="A1364" s="29" t="s">
        <v>216</v>
      </c>
      <c r="B1364" s="5">
        <v>43626</v>
      </c>
      <c r="C1364" s="6">
        <v>8</v>
      </c>
      <c r="D1364" s="29" t="s">
        <v>217</v>
      </c>
      <c r="E1364" s="29" t="s">
        <v>324</v>
      </c>
      <c r="F1364" s="29" t="s">
        <v>325</v>
      </c>
      <c r="G1364" s="7">
        <v>0.55825243055555551</v>
      </c>
      <c r="H1364" s="3">
        <v>1822</v>
      </c>
      <c r="I1364" s="29" t="s">
        <v>228</v>
      </c>
      <c r="J1364" s="3">
        <v>34</v>
      </c>
      <c r="K1364" s="29" t="s">
        <v>229</v>
      </c>
      <c r="L1364" s="29" t="s">
        <v>124</v>
      </c>
      <c r="M1364" s="29" t="s">
        <v>230</v>
      </c>
      <c r="N1364" s="29" t="s">
        <v>163</v>
      </c>
      <c r="O1364" s="29" t="s">
        <v>231</v>
      </c>
      <c r="P1364" s="29" t="s">
        <v>25</v>
      </c>
      <c r="AM1364" s="8">
        <v>43712</v>
      </c>
      <c r="AN1364" s="29" t="s">
        <v>222</v>
      </c>
      <c r="AP1364">
        <v>2220</v>
      </c>
      <c r="AQ1364">
        <v>1127</v>
      </c>
    </row>
    <row r="1365" spans="1:43" hidden="1" x14ac:dyDescent="0.25">
      <c r="A1365" s="29" t="s">
        <v>216</v>
      </c>
      <c r="B1365" s="5">
        <v>43626</v>
      </c>
      <c r="C1365" s="6">
        <v>8</v>
      </c>
      <c r="D1365" s="29" t="s">
        <v>217</v>
      </c>
      <c r="E1365" s="29" t="s">
        <v>324</v>
      </c>
      <c r="F1365" s="29" t="s">
        <v>325</v>
      </c>
      <c r="G1365" s="7">
        <v>0.55825243055555551</v>
      </c>
      <c r="H1365" s="3">
        <v>1822</v>
      </c>
      <c r="I1365" s="29" t="s">
        <v>228</v>
      </c>
      <c r="J1365" s="3">
        <v>35</v>
      </c>
      <c r="K1365" s="29" t="s">
        <v>229</v>
      </c>
      <c r="L1365" s="29" t="s">
        <v>124</v>
      </c>
      <c r="M1365" s="29" t="s">
        <v>230</v>
      </c>
      <c r="N1365" s="29" t="s">
        <v>163</v>
      </c>
      <c r="O1365" s="29" t="s">
        <v>231</v>
      </c>
      <c r="P1365" s="29" t="s">
        <v>25</v>
      </c>
      <c r="AM1365" s="8">
        <v>43712</v>
      </c>
      <c r="AN1365" s="29" t="s">
        <v>222</v>
      </c>
      <c r="AP1365">
        <v>2267</v>
      </c>
      <c r="AQ1365">
        <v>1087</v>
      </c>
    </row>
    <row r="1366" spans="1:43" hidden="1" x14ac:dyDescent="0.25">
      <c r="A1366" s="29" t="s">
        <v>216</v>
      </c>
      <c r="B1366" s="5">
        <v>43626</v>
      </c>
      <c r="C1366" s="6">
        <v>8</v>
      </c>
      <c r="D1366" s="29" t="s">
        <v>217</v>
      </c>
      <c r="E1366" s="29" t="s">
        <v>324</v>
      </c>
      <c r="F1366" s="29" t="s">
        <v>325</v>
      </c>
      <c r="G1366" s="7">
        <v>0.55834128472222222</v>
      </c>
      <c r="H1366" s="3">
        <v>1872</v>
      </c>
      <c r="I1366" s="29" t="s">
        <v>228</v>
      </c>
      <c r="J1366" s="3">
        <v>36</v>
      </c>
      <c r="K1366" s="29" t="s">
        <v>229</v>
      </c>
      <c r="L1366" s="29" t="s">
        <v>124</v>
      </c>
      <c r="M1366" s="29" t="s">
        <v>231</v>
      </c>
      <c r="N1366" s="29" t="s">
        <v>163</v>
      </c>
      <c r="O1366" s="29" t="s">
        <v>231</v>
      </c>
      <c r="P1366" s="29" t="s">
        <v>25</v>
      </c>
      <c r="AM1366" s="8">
        <v>43712</v>
      </c>
      <c r="AN1366" s="29" t="s">
        <v>222</v>
      </c>
      <c r="AP1366">
        <v>2787</v>
      </c>
      <c r="AQ1366">
        <v>1150</v>
      </c>
    </row>
    <row r="1367" spans="1:43" hidden="1" x14ac:dyDescent="0.25">
      <c r="A1367" s="29" t="s">
        <v>216</v>
      </c>
      <c r="B1367" s="5">
        <v>43626</v>
      </c>
      <c r="C1367" s="6">
        <v>8</v>
      </c>
      <c r="D1367" s="29" t="s">
        <v>217</v>
      </c>
      <c r="E1367" s="29" t="s">
        <v>324</v>
      </c>
      <c r="F1367" s="29" t="s">
        <v>325</v>
      </c>
      <c r="G1367" s="7">
        <v>0.5583590625</v>
      </c>
      <c r="H1367" s="3">
        <v>1882</v>
      </c>
      <c r="I1367" s="29" t="s">
        <v>228</v>
      </c>
      <c r="J1367" s="3">
        <v>37</v>
      </c>
      <c r="K1367" s="29" t="s">
        <v>229</v>
      </c>
      <c r="L1367" s="29" t="s">
        <v>124</v>
      </c>
      <c r="M1367" s="29" t="s">
        <v>232</v>
      </c>
      <c r="N1367" s="29" t="s">
        <v>163</v>
      </c>
      <c r="O1367" s="29" t="s">
        <v>231</v>
      </c>
      <c r="P1367" s="29" t="s">
        <v>25</v>
      </c>
      <c r="AM1367" s="8">
        <v>43712</v>
      </c>
      <c r="AN1367" s="29" t="s">
        <v>222</v>
      </c>
      <c r="AP1367">
        <v>2310</v>
      </c>
      <c r="AQ1367">
        <v>1352</v>
      </c>
    </row>
    <row r="1368" spans="1:43" hidden="1" x14ac:dyDescent="0.25">
      <c r="A1368" s="29" t="s">
        <v>216</v>
      </c>
      <c r="B1368" s="5">
        <v>43626</v>
      </c>
      <c r="C1368" s="6">
        <v>8</v>
      </c>
      <c r="D1368" s="29" t="s">
        <v>217</v>
      </c>
      <c r="E1368" s="29" t="s">
        <v>324</v>
      </c>
      <c r="F1368" s="29" t="s">
        <v>325</v>
      </c>
      <c r="G1368" s="7">
        <v>0.55843013888888893</v>
      </c>
      <c r="H1368" s="3">
        <v>1922</v>
      </c>
      <c r="I1368" s="29" t="s">
        <v>228</v>
      </c>
      <c r="J1368" s="3">
        <v>38</v>
      </c>
      <c r="K1368" s="29" t="s">
        <v>229</v>
      </c>
      <c r="L1368" s="29" t="s">
        <v>125</v>
      </c>
      <c r="M1368" s="29" t="s">
        <v>232</v>
      </c>
      <c r="N1368" s="29" t="s">
        <v>162</v>
      </c>
      <c r="O1368" s="29" t="s">
        <v>231</v>
      </c>
      <c r="P1368" s="29" t="s">
        <v>25</v>
      </c>
      <c r="AM1368" s="8">
        <v>43712</v>
      </c>
      <c r="AN1368" s="29" t="s">
        <v>222</v>
      </c>
      <c r="AP1368">
        <v>2190</v>
      </c>
      <c r="AQ1368">
        <v>936</v>
      </c>
    </row>
    <row r="1369" spans="1:43" x14ac:dyDescent="0.25">
      <c r="A1369" s="29" t="s">
        <v>216</v>
      </c>
      <c r="B1369" s="5">
        <v>43626</v>
      </c>
      <c r="C1369" s="6">
        <v>8</v>
      </c>
      <c r="D1369" s="29" t="s">
        <v>217</v>
      </c>
      <c r="E1369" s="29" t="s">
        <v>324</v>
      </c>
      <c r="F1369" s="29" t="s">
        <v>219</v>
      </c>
      <c r="G1369" s="7">
        <v>0.55856904566699184</v>
      </c>
      <c r="H1369" s="3">
        <v>2001</v>
      </c>
      <c r="I1369" s="29" t="s">
        <v>220</v>
      </c>
      <c r="J1369" s="29" t="s">
        <v>330</v>
      </c>
      <c r="Q1369" s="1">
        <v>1</v>
      </c>
      <c r="AM1369" s="8">
        <v>43712</v>
      </c>
      <c r="AN1369" s="29" t="s">
        <v>222</v>
      </c>
      <c r="AP1369">
        <v>1</v>
      </c>
      <c r="AQ1369">
        <v>1</v>
      </c>
    </row>
    <row r="1370" spans="1:43" hidden="1" x14ac:dyDescent="0.25">
      <c r="A1370" s="29" t="s">
        <v>216</v>
      </c>
      <c r="B1370" s="5">
        <v>43626</v>
      </c>
      <c r="C1370" s="6">
        <v>8</v>
      </c>
      <c r="D1370" s="29" t="s">
        <v>217</v>
      </c>
      <c r="E1370" s="29" t="s">
        <v>324</v>
      </c>
      <c r="F1370" s="29" t="s">
        <v>325</v>
      </c>
      <c r="G1370" s="7">
        <v>0.5588211111111111</v>
      </c>
      <c r="H1370" s="3">
        <v>2142</v>
      </c>
      <c r="I1370" s="29" t="s">
        <v>228</v>
      </c>
      <c r="J1370" s="3">
        <v>41</v>
      </c>
      <c r="K1370" s="29" t="s">
        <v>229</v>
      </c>
      <c r="L1370" s="29" t="s">
        <v>124</v>
      </c>
      <c r="M1370" s="29" t="s">
        <v>230</v>
      </c>
      <c r="N1370" s="29" t="s">
        <v>163</v>
      </c>
      <c r="O1370" s="29" t="s">
        <v>231</v>
      </c>
      <c r="P1370" s="29" t="s">
        <v>25</v>
      </c>
      <c r="AM1370" s="8">
        <v>43712</v>
      </c>
      <c r="AN1370" s="29" t="s">
        <v>222</v>
      </c>
      <c r="AP1370">
        <v>2211</v>
      </c>
      <c r="AQ1370">
        <v>1104</v>
      </c>
    </row>
    <row r="1371" spans="1:43" hidden="1" x14ac:dyDescent="0.25">
      <c r="A1371" s="29" t="s">
        <v>216</v>
      </c>
      <c r="B1371" s="5">
        <v>43626</v>
      </c>
      <c r="C1371" s="6">
        <v>8</v>
      </c>
      <c r="D1371" s="29" t="s">
        <v>217</v>
      </c>
      <c r="E1371" s="29" t="s">
        <v>324</v>
      </c>
      <c r="F1371" s="29" t="s">
        <v>325</v>
      </c>
      <c r="G1371" s="7">
        <v>0.5588211111111111</v>
      </c>
      <c r="H1371" s="3">
        <v>2142</v>
      </c>
      <c r="I1371" s="29" t="s">
        <v>228</v>
      </c>
      <c r="J1371" s="3">
        <v>42</v>
      </c>
      <c r="K1371" s="29" t="s">
        <v>229</v>
      </c>
      <c r="L1371" s="29" t="s">
        <v>125</v>
      </c>
      <c r="M1371" s="29" t="s">
        <v>230</v>
      </c>
      <c r="N1371" s="29" t="s">
        <v>163</v>
      </c>
      <c r="O1371" s="29" t="s">
        <v>231</v>
      </c>
      <c r="P1371" s="29" t="s">
        <v>25</v>
      </c>
      <c r="AM1371" s="8">
        <v>43712</v>
      </c>
      <c r="AN1371" s="29" t="s">
        <v>222</v>
      </c>
      <c r="AP1371">
        <v>2140</v>
      </c>
      <c r="AQ1371">
        <v>1074</v>
      </c>
    </row>
    <row r="1372" spans="1:43" hidden="1" x14ac:dyDescent="0.25">
      <c r="A1372" s="29" t="s">
        <v>216</v>
      </c>
      <c r="B1372" s="5">
        <v>43626</v>
      </c>
      <c r="C1372" s="6">
        <v>8</v>
      </c>
      <c r="D1372" s="29" t="s">
        <v>217</v>
      </c>
      <c r="E1372" s="29" t="s">
        <v>324</v>
      </c>
      <c r="F1372" s="29" t="s">
        <v>325</v>
      </c>
      <c r="G1372" s="7">
        <v>0.55882289351851855</v>
      </c>
      <c r="H1372" s="3">
        <v>2143</v>
      </c>
      <c r="I1372" s="29" t="s">
        <v>228</v>
      </c>
      <c r="J1372" s="3">
        <v>43</v>
      </c>
      <c r="K1372" s="29" t="s">
        <v>229</v>
      </c>
      <c r="L1372" s="29" t="s">
        <v>124</v>
      </c>
      <c r="M1372" s="29" t="s">
        <v>230</v>
      </c>
      <c r="N1372" s="29" t="s">
        <v>163</v>
      </c>
      <c r="O1372" s="29" t="s">
        <v>231</v>
      </c>
      <c r="P1372" s="29" t="s">
        <v>25</v>
      </c>
      <c r="AM1372" s="8">
        <v>43712</v>
      </c>
      <c r="AN1372" s="29" t="s">
        <v>222</v>
      </c>
      <c r="AP1372">
        <v>2455</v>
      </c>
      <c r="AQ1372">
        <v>1331</v>
      </c>
    </row>
    <row r="1373" spans="1:43" hidden="1" x14ac:dyDescent="0.25">
      <c r="A1373" s="29" t="s">
        <v>216</v>
      </c>
      <c r="B1373" s="5">
        <v>43626</v>
      </c>
      <c r="C1373" s="6">
        <v>8</v>
      </c>
      <c r="D1373" s="29" t="s">
        <v>217</v>
      </c>
      <c r="E1373" s="29" t="s">
        <v>324</v>
      </c>
      <c r="F1373" s="29" t="s">
        <v>325</v>
      </c>
      <c r="G1373" s="7">
        <v>0.55882289351851855</v>
      </c>
      <c r="H1373" s="3">
        <v>2143</v>
      </c>
      <c r="I1373" s="29" t="s">
        <v>228</v>
      </c>
      <c r="J1373" s="3">
        <v>44</v>
      </c>
      <c r="K1373" s="29" t="s">
        <v>229</v>
      </c>
      <c r="L1373" s="29" t="s">
        <v>124</v>
      </c>
      <c r="M1373" s="29" t="s">
        <v>230</v>
      </c>
      <c r="N1373" s="29" t="s">
        <v>163</v>
      </c>
      <c r="O1373" s="29" t="s">
        <v>231</v>
      </c>
      <c r="P1373" s="29" t="s">
        <v>25</v>
      </c>
      <c r="AM1373" s="8">
        <v>43712</v>
      </c>
      <c r="AN1373" s="29" t="s">
        <v>222</v>
      </c>
      <c r="AP1373">
        <v>2641</v>
      </c>
      <c r="AQ1373">
        <v>1324</v>
      </c>
    </row>
    <row r="1374" spans="1:43" hidden="1" x14ac:dyDescent="0.25">
      <c r="A1374" s="29" t="s">
        <v>216</v>
      </c>
      <c r="B1374" s="5">
        <v>43626</v>
      </c>
      <c r="C1374" s="6">
        <v>8</v>
      </c>
      <c r="D1374" s="29" t="s">
        <v>217</v>
      </c>
      <c r="E1374" s="29" t="s">
        <v>324</v>
      </c>
      <c r="F1374" s="29" t="s">
        <v>325</v>
      </c>
      <c r="G1374" s="7">
        <v>0.55884421296296294</v>
      </c>
      <c r="H1374" s="3">
        <v>2155</v>
      </c>
      <c r="I1374" s="29" t="s">
        <v>228</v>
      </c>
      <c r="J1374" s="3">
        <v>45</v>
      </c>
      <c r="K1374" s="29" t="s">
        <v>229</v>
      </c>
      <c r="L1374" s="29" t="s">
        <v>124</v>
      </c>
      <c r="M1374" s="29" t="s">
        <v>230</v>
      </c>
      <c r="N1374" s="29" t="s">
        <v>163</v>
      </c>
      <c r="O1374" s="29" t="s">
        <v>231</v>
      </c>
      <c r="P1374" s="29" t="s">
        <v>25</v>
      </c>
      <c r="AM1374" s="8">
        <v>43712</v>
      </c>
      <c r="AN1374" s="29" t="s">
        <v>222</v>
      </c>
      <c r="AP1374">
        <v>798</v>
      </c>
      <c r="AQ1374">
        <v>1137</v>
      </c>
    </row>
    <row r="1375" spans="1:43" hidden="1" x14ac:dyDescent="0.25">
      <c r="A1375" s="29" t="s">
        <v>216</v>
      </c>
      <c r="B1375" s="5">
        <v>43626</v>
      </c>
      <c r="C1375" s="6">
        <v>8</v>
      </c>
      <c r="D1375" s="29" t="s">
        <v>217</v>
      </c>
      <c r="E1375" s="29" t="s">
        <v>324</v>
      </c>
      <c r="F1375" s="29" t="s">
        <v>325</v>
      </c>
      <c r="G1375" s="7">
        <v>0.55888509259259256</v>
      </c>
      <c r="H1375" s="3">
        <v>2178</v>
      </c>
      <c r="I1375" s="29" t="s">
        <v>228</v>
      </c>
      <c r="J1375" s="3">
        <v>46</v>
      </c>
      <c r="K1375" s="29" t="s">
        <v>229</v>
      </c>
      <c r="L1375" s="29" t="s">
        <v>124</v>
      </c>
      <c r="M1375" s="29" t="s">
        <v>230</v>
      </c>
      <c r="N1375" s="29" t="s">
        <v>163</v>
      </c>
      <c r="O1375" s="29" t="s">
        <v>231</v>
      </c>
      <c r="P1375" s="29" t="s">
        <v>25</v>
      </c>
      <c r="AM1375" s="8">
        <v>43712</v>
      </c>
      <c r="AN1375" s="29" t="s">
        <v>222</v>
      </c>
      <c r="AP1375">
        <v>2807</v>
      </c>
      <c r="AQ1375">
        <v>865</v>
      </c>
    </row>
    <row r="1376" spans="1:43" hidden="1" x14ac:dyDescent="0.25">
      <c r="A1376" s="29" t="s">
        <v>216</v>
      </c>
      <c r="B1376" s="5">
        <v>43626</v>
      </c>
      <c r="C1376" s="6">
        <v>8</v>
      </c>
      <c r="D1376" s="29" t="s">
        <v>217</v>
      </c>
      <c r="E1376" s="29" t="s">
        <v>324</v>
      </c>
      <c r="F1376" s="29" t="s">
        <v>325</v>
      </c>
      <c r="G1376" s="7">
        <v>0.55914454861111118</v>
      </c>
      <c r="H1376" s="3">
        <v>2324</v>
      </c>
      <c r="I1376" s="29" t="s">
        <v>228</v>
      </c>
      <c r="J1376" s="3">
        <v>47</v>
      </c>
      <c r="K1376" s="29" t="s">
        <v>229</v>
      </c>
      <c r="L1376" s="29" t="s">
        <v>124</v>
      </c>
      <c r="M1376" s="29" t="s">
        <v>230</v>
      </c>
      <c r="N1376" s="29" t="s">
        <v>163</v>
      </c>
      <c r="O1376" s="29" t="s">
        <v>231</v>
      </c>
      <c r="P1376" s="29" t="s">
        <v>25</v>
      </c>
      <c r="AM1376" s="8">
        <v>43712</v>
      </c>
      <c r="AN1376" s="29" t="s">
        <v>222</v>
      </c>
      <c r="AP1376">
        <v>2031</v>
      </c>
      <c r="AQ1376">
        <v>1286</v>
      </c>
    </row>
    <row r="1377" spans="1:43" hidden="1" x14ac:dyDescent="0.25">
      <c r="A1377" s="29" t="s">
        <v>216</v>
      </c>
      <c r="B1377" s="5">
        <v>43626</v>
      </c>
      <c r="C1377" s="6">
        <v>8</v>
      </c>
      <c r="D1377" s="29" t="s">
        <v>217</v>
      </c>
      <c r="E1377" s="29" t="s">
        <v>324</v>
      </c>
      <c r="F1377" s="29" t="s">
        <v>325</v>
      </c>
      <c r="G1377" s="7">
        <v>0.55922807870370372</v>
      </c>
      <c r="H1377" s="3">
        <v>2371</v>
      </c>
      <c r="I1377" s="29" t="s">
        <v>228</v>
      </c>
      <c r="J1377" s="3">
        <v>49</v>
      </c>
      <c r="K1377" s="29" t="s">
        <v>229</v>
      </c>
      <c r="L1377" s="29" t="s">
        <v>124</v>
      </c>
      <c r="M1377" s="29" t="s">
        <v>230</v>
      </c>
      <c r="N1377" s="29" t="s">
        <v>163</v>
      </c>
      <c r="O1377" s="29" t="s">
        <v>231</v>
      </c>
      <c r="P1377" s="29" t="s">
        <v>25</v>
      </c>
      <c r="AM1377" s="8">
        <v>43712</v>
      </c>
      <c r="AN1377" s="29" t="s">
        <v>222</v>
      </c>
      <c r="AP1377">
        <v>122</v>
      </c>
      <c r="AQ1377">
        <v>1017</v>
      </c>
    </row>
    <row r="1378" spans="1:43" hidden="1" x14ac:dyDescent="0.25">
      <c r="A1378" s="29" t="s">
        <v>216</v>
      </c>
      <c r="B1378" s="5">
        <v>43626</v>
      </c>
      <c r="C1378" s="6">
        <v>8</v>
      </c>
      <c r="D1378" s="29" t="s">
        <v>217</v>
      </c>
      <c r="E1378" s="29" t="s">
        <v>324</v>
      </c>
      <c r="F1378" s="29" t="s">
        <v>325</v>
      </c>
      <c r="G1378" s="7">
        <v>0.55925118055555556</v>
      </c>
      <c r="H1378" s="3">
        <v>2384</v>
      </c>
      <c r="I1378" s="29" t="s">
        <v>228</v>
      </c>
      <c r="J1378" s="3">
        <v>50</v>
      </c>
      <c r="K1378" s="29" t="s">
        <v>229</v>
      </c>
      <c r="L1378" s="29" t="s">
        <v>124</v>
      </c>
      <c r="M1378" s="29" t="s">
        <v>230</v>
      </c>
      <c r="N1378" s="29" t="s">
        <v>163</v>
      </c>
      <c r="O1378" s="29" t="s">
        <v>231</v>
      </c>
      <c r="P1378" s="29" t="s">
        <v>25</v>
      </c>
      <c r="AM1378" s="8">
        <v>43712</v>
      </c>
      <c r="AN1378" s="29" t="s">
        <v>222</v>
      </c>
      <c r="AP1378">
        <v>20</v>
      </c>
      <c r="AQ1378">
        <v>1097</v>
      </c>
    </row>
    <row r="1379" spans="1:43" hidden="1" x14ac:dyDescent="0.25">
      <c r="A1379" s="29" t="s">
        <v>216</v>
      </c>
      <c r="B1379" s="5">
        <v>43626</v>
      </c>
      <c r="C1379" s="6">
        <v>8</v>
      </c>
      <c r="D1379" s="29" t="s">
        <v>217</v>
      </c>
      <c r="E1379" s="29" t="s">
        <v>324</v>
      </c>
      <c r="F1379" s="29" t="s">
        <v>325</v>
      </c>
      <c r="G1379" s="7">
        <v>0.5592884953703704</v>
      </c>
      <c r="H1379" s="3">
        <v>2405</v>
      </c>
      <c r="I1379" s="29" t="s">
        <v>228</v>
      </c>
      <c r="J1379" s="3">
        <v>52</v>
      </c>
      <c r="K1379" s="29" t="s">
        <v>229</v>
      </c>
      <c r="L1379" s="29" t="s">
        <v>125</v>
      </c>
      <c r="M1379" s="29" t="s">
        <v>232</v>
      </c>
      <c r="N1379" s="29" t="s">
        <v>163</v>
      </c>
      <c r="O1379" s="29" t="s">
        <v>231</v>
      </c>
      <c r="P1379" s="29" t="s">
        <v>25</v>
      </c>
      <c r="AM1379" s="8">
        <v>43712</v>
      </c>
      <c r="AN1379" s="29" t="s">
        <v>222</v>
      </c>
      <c r="AP1379">
        <v>840</v>
      </c>
      <c r="AQ1379">
        <v>1370</v>
      </c>
    </row>
    <row r="1380" spans="1:43" hidden="1" x14ac:dyDescent="0.25">
      <c r="A1380" s="29" t="s">
        <v>216</v>
      </c>
      <c r="B1380" s="5">
        <v>43626</v>
      </c>
      <c r="C1380" s="6">
        <v>8</v>
      </c>
      <c r="D1380" s="29" t="s">
        <v>217</v>
      </c>
      <c r="E1380" s="29" t="s">
        <v>324</v>
      </c>
      <c r="F1380" s="29" t="s">
        <v>325</v>
      </c>
      <c r="G1380" s="7">
        <v>0.5592884953703704</v>
      </c>
      <c r="H1380" s="3">
        <v>2405</v>
      </c>
      <c r="I1380" s="29" t="s">
        <v>228</v>
      </c>
      <c r="J1380" s="3">
        <v>53</v>
      </c>
      <c r="K1380" s="29" t="s">
        <v>229</v>
      </c>
      <c r="L1380" s="29" t="s">
        <v>124</v>
      </c>
      <c r="M1380" s="29" t="s">
        <v>230</v>
      </c>
      <c r="N1380" s="29" t="s">
        <v>163</v>
      </c>
      <c r="O1380" s="29" t="s">
        <v>231</v>
      </c>
      <c r="P1380" s="29" t="s">
        <v>25</v>
      </c>
      <c r="AM1380" s="8">
        <v>43712</v>
      </c>
      <c r="AN1380" s="29" t="s">
        <v>222</v>
      </c>
      <c r="AP1380">
        <v>1252</v>
      </c>
      <c r="AQ1380">
        <v>1035</v>
      </c>
    </row>
    <row r="1381" spans="1:43" hidden="1" x14ac:dyDescent="0.25">
      <c r="A1381" s="29" t="s">
        <v>216</v>
      </c>
      <c r="B1381" s="5">
        <v>43626</v>
      </c>
      <c r="C1381" s="6">
        <v>8</v>
      </c>
      <c r="D1381" s="29" t="s">
        <v>217</v>
      </c>
      <c r="E1381" s="29" t="s">
        <v>324</v>
      </c>
      <c r="F1381" s="29" t="s">
        <v>325</v>
      </c>
      <c r="G1381" s="7">
        <v>0.5592884953703704</v>
      </c>
      <c r="H1381" s="3">
        <v>2405</v>
      </c>
      <c r="I1381" s="29" t="s">
        <v>228</v>
      </c>
      <c r="J1381" s="3">
        <v>54</v>
      </c>
      <c r="K1381" s="29" t="s">
        <v>229</v>
      </c>
      <c r="L1381" s="29" t="s">
        <v>124</v>
      </c>
      <c r="M1381" s="29" t="s">
        <v>230</v>
      </c>
      <c r="N1381" s="29" t="s">
        <v>163</v>
      </c>
      <c r="O1381" s="29" t="s">
        <v>231</v>
      </c>
      <c r="P1381" s="29" t="s">
        <v>25</v>
      </c>
      <c r="AM1381" s="8">
        <v>43712</v>
      </c>
      <c r="AN1381" s="29" t="s">
        <v>222</v>
      </c>
      <c r="AP1381">
        <v>1327</v>
      </c>
      <c r="AQ1381">
        <v>1025</v>
      </c>
    </row>
    <row r="1382" spans="1:43" hidden="1" x14ac:dyDescent="0.25">
      <c r="A1382" s="29" t="s">
        <v>216</v>
      </c>
      <c r="B1382" s="5">
        <v>43626</v>
      </c>
      <c r="C1382" s="6">
        <v>8</v>
      </c>
      <c r="D1382" s="29" t="s">
        <v>217</v>
      </c>
      <c r="E1382" s="29" t="s">
        <v>324</v>
      </c>
      <c r="F1382" s="29" t="s">
        <v>325</v>
      </c>
      <c r="G1382" s="7">
        <v>0.55933114583333332</v>
      </c>
      <c r="H1382" s="3">
        <v>2429</v>
      </c>
      <c r="I1382" s="29" t="s">
        <v>228</v>
      </c>
      <c r="J1382" s="3">
        <v>57</v>
      </c>
      <c r="K1382" s="29" t="s">
        <v>229</v>
      </c>
      <c r="L1382" s="29" t="s">
        <v>124</v>
      </c>
      <c r="M1382" s="29" t="s">
        <v>231</v>
      </c>
      <c r="N1382" s="29" t="s">
        <v>163</v>
      </c>
      <c r="O1382" s="29" t="s">
        <v>231</v>
      </c>
      <c r="P1382" s="29" t="s">
        <v>25</v>
      </c>
      <c r="AM1382" s="8">
        <v>43712</v>
      </c>
      <c r="AN1382" s="29" t="s">
        <v>222</v>
      </c>
      <c r="AP1382">
        <v>1762</v>
      </c>
      <c r="AQ1382">
        <v>1236</v>
      </c>
    </row>
    <row r="1383" spans="1:43" hidden="1" x14ac:dyDescent="0.25">
      <c r="A1383" s="29" t="s">
        <v>216</v>
      </c>
      <c r="B1383" s="5">
        <v>43626</v>
      </c>
      <c r="C1383" s="6">
        <v>8</v>
      </c>
      <c r="D1383" s="29" t="s">
        <v>217</v>
      </c>
      <c r="E1383" s="29" t="s">
        <v>324</v>
      </c>
      <c r="F1383" s="29" t="s">
        <v>325</v>
      </c>
      <c r="G1383" s="7">
        <v>0.55933114583333332</v>
      </c>
      <c r="H1383" s="3">
        <v>2429</v>
      </c>
      <c r="I1383" s="29" t="s">
        <v>228</v>
      </c>
      <c r="J1383" s="3">
        <v>58</v>
      </c>
      <c r="K1383" s="29" t="s">
        <v>229</v>
      </c>
      <c r="L1383" s="29" t="s">
        <v>125</v>
      </c>
      <c r="M1383" s="29" t="s">
        <v>230</v>
      </c>
      <c r="N1383" s="29" t="s">
        <v>163</v>
      </c>
      <c r="O1383" s="29" t="s">
        <v>231</v>
      </c>
      <c r="P1383" s="29" t="s">
        <v>25</v>
      </c>
      <c r="AM1383" s="8">
        <v>43712</v>
      </c>
      <c r="AN1383" s="29" t="s">
        <v>222</v>
      </c>
      <c r="AP1383">
        <v>1697</v>
      </c>
      <c r="AQ1383">
        <v>960</v>
      </c>
    </row>
    <row r="1384" spans="1:43" hidden="1" x14ac:dyDescent="0.25">
      <c r="A1384" s="29" t="s">
        <v>216</v>
      </c>
      <c r="B1384" s="5">
        <v>43626</v>
      </c>
      <c r="C1384" s="6">
        <v>8</v>
      </c>
      <c r="D1384" s="29" t="s">
        <v>217</v>
      </c>
      <c r="E1384" s="29" t="s">
        <v>324</v>
      </c>
      <c r="F1384" s="29" t="s">
        <v>325</v>
      </c>
      <c r="G1384" s="7">
        <v>0.55933292824074077</v>
      </c>
      <c r="H1384" s="3">
        <v>2430</v>
      </c>
      <c r="I1384" s="29" t="s">
        <v>228</v>
      </c>
      <c r="J1384" s="3">
        <v>59</v>
      </c>
      <c r="K1384" s="29" t="s">
        <v>229</v>
      </c>
      <c r="L1384" s="29" t="s">
        <v>124</v>
      </c>
      <c r="M1384" s="29" t="s">
        <v>230</v>
      </c>
      <c r="N1384" s="29" t="s">
        <v>163</v>
      </c>
      <c r="O1384" s="29" t="s">
        <v>231</v>
      </c>
      <c r="P1384" s="29" t="s">
        <v>25</v>
      </c>
      <c r="AM1384" s="8">
        <v>43712</v>
      </c>
      <c r="AN1384" s="29" t="s">
        <v>222</v>
      </c>
      <c r="AP1384">
        <v>150</v>
      </c>
      <c r="AQ1384">
        <v>1180</v>
      </c>
    </row>
    <row r="1385" spans="1:43" hidden="1" x14ac:dyDescent="0.25">
      <c r="A1385" s="29" t="s">
        <v>216</v>
      </c>
      <c r="B1385" s="5">
        <v>43626</v>
      </c>
      <c r="C1385" s="6">
        <v>8</v>
      </c>
      <c r="D1385" s="29" t="s">
        <v>217</v>
      </c>
      <c r="E1385" s="29" t="s">
        <v>324</v>
      </c>
      <c r="F1385" s="29" t="s">
        <v>325</v>
      </c>
      <c r="G1385" s="7">
        <v>0.55933292824074077</v>
      </c>
      <c r="H1385" s="3">
        <v>2430</v>
      </c>
      <c r="I1385" s="29" t="s">
        <v>228</v>
      </c>
      <c r="J1385" s="3">
        <v>60</v>
      </c>
      <c r="K1385" s="29" t="s">
        <v>229</v>
      </c>
      <c r="L1385" s="29" t="s">
        <v>125</v>
      </c>
      <c r="M1385" s="29" t="s">
        <v>232</v>
      </c>
      <c r="N1385" s="29" t="s">
        <v>163</v>
      </c>
      <c r="O1385" s="29" t="s">
        <v>231</v>
      </c>
      <c r="P1385" s="29" t="s">
        <v>25</v>
      </c>
      <c r="AM1385" s="8">
        <v>43712</v>
      </c>
      <c r="AN1385" s="29" t="s">
        <v>222</v>
      </c>
      <c r="AP1385">
        <v>115</v>
      </c>
      <c r="AQ1385">
        <v>1145</v>
      </c>
    </row>
    <row r="1386" spans="1:43" hidden="1" x14ac:dyDescent="0.25">
      <c r="A1386" s="29" t="s">
        <v>216</v>
      </c>
      <c r="B1386" s="5">
        <v>43626</v>
      </c>
      <c r="C1386" s="6">
        <v>8</v>
      </c>
      <c r="D1386" s="29" t="s">
        <v>217</v>
      </c>
      <c r="E1386" s="29" t="s">
        <v>324</v>
      </c>
      <c r="F1386" s="29" t="s">
        <v>325</v>
      </c>
      <c r="G1386" s="7">
        <v>0.55933292824074077</v>
      </c>
      <c r="H1386" s="3">
        <v>2430</v>
      </c>
      <c r="I1386" s="29" t="s">
        <v>228</v>
      </c>
      <c r="J1386" s="3">
        <v>61</v>
      </c>
      <c r="K1386" s="29" t="s">
        <v>229</v>
      </c>
      <c r="L1386" s="29" t="s">
        <v>124</v>
      </c>
      <c r="M1386" s="29" t="s">
        <v>230</v>
      </c>
      <c r="N1386" s="29" t="s">
        <v>163</v>
      </c>
      <c r="O1386" s="29" t="s">
        <v>231</v>
      </c>
      <c r="P1386" s="29" t="s">
        <v>25</v>
      </c>
      <c r="AM1386" s="8">
        <v>43705</v>
      </c>
      <c r="AN1386" s="29" t="s">
        <v>255</v>
      </c>
      <c r="AP1386">
        <v>1193</v>
      </c>
      <c r="AQ1386">
        <v>907</v>
      </c>
    </row>
    <row r="1387" spans="1:43" hidden="1" x14ac:dyDescent="0.25">
      <c r="A1387" s="29" t="s">
        <v>216</v>
      </c>
      <c r="B1387" s="5">
        <v>43626</v>
      </c>
      <c r="C1387" s="6">
        <v>8</v>
      </c>
      <c r="D1387" s="29" t="s">
        <v>217</v>
      </c>
      <c r="E1387" s="29" t="s">
        <v>324</v>
      </c>
      <c r="F1387" s="29" t="s">
        <v>325</v>
      </c>
      <c r="G1387" s="7">
        <v>0.55933292824074077</v>
      </c>
      <c r="H1387" s="3">
        <v>2430</v>
      </c>
      <c r="I1387" s="29" t="s">
        <v>228</v>
      </c>
      <c r="J1387" s="3">
        <v>62</v>
      </c>
      <c r="K1387" s="29" t="s">
        <v>229</v>
      </c>
      <c r="L1387" s="29" t="s">
        <v>124</v>
      </c>
      <c r="M1387" s="29" t="s">
        <v>231</v>
      </c>
      <c r="N1387" s="29" t="s">
        <v>163</v>
      </c>
      <c r="O1387" s="29" t="s">
        <v>231</v>
      </c>
      <c r="P1387" s="29" t="s">
        <v>25</v>
      </c>
      <c r="AM1387" s="8">
        <v>43712</v>
      </c>
      <c r="AN1387" s="29" t="s">
        <v>222</v>
      </c>
      <c r="AP1387">
        <v>1272</v>
      </c>
      <c r="AQ1387">
        <v>862</v>
      </c>
    </row>
    <row r="1388" spans="1:43" hidden="1" x14ac:dyDescent="0.25">
      <c r="A1388" s="29" t="s">
        <v>216</v>
      </c>
      <c r="B1388" s="5">
        <v>43626</v>
      </c>
      <c r="C1388" s="6">
        <v>8</v>
      </c>
      <c r="D1388" s="29" t="s">
        <v>217</v>
      </c>
      <c r="E1388" s="29" t="s">
        <v>324</v>
      </c>
      <c r="F1388" s="29" t="s">
        <v>325</v>
      </c>
      <c r="G1388" s="7">
        <v>0.55933648148148152</v>
      </c>
      <c r="H1388" s="3">
        <v>2432</v>
      </c>
      <c r="I1388" s="29" t="s">
        <v>228</v>
      </c>
      <c r="J1388" s="3">
        <v>63</v>
      </c>
      <c r="K1388" s="29" t="s">
        <v>229</v>
      </c>
      <c r="L1388" s="29" t="s">
        <v>124</v>
      </c>
      <c r="M1388" s="29" t="s">
        <v>231</v>
      </c>
      <c r="N1388" s="29" t="s">
        <v>163</v>
      </c>
      <c r="O1388" s="29" t="s">
        <v>231</v>
      </c>
      <c r="P1388" s="29" t="s">
        <v>25</v>
      </c>
      <c r="AM1388" s="8">
        <v>43712</v>
      </c>
      <c r="AN1388" s="29" t="s">
        <v>222</v>
      </c>
      <c r="AP1388">
        <v>1865</v>
      </c>
      <c r="AQ1388">
        <v>1037</v>
      </c>
    </row>
    <row r="1389" spans="1:43" hidden="1" x14ac:dyDescent="0.25">
      <c r="A1389" s="29" t="s">
        <v>216</v>
      </c>
      <c r="B1389" s="5">
        <v>43626</v>
      </c>
      <c r="C1389" s="6">
        <v>8</v>
      </c>
      <c r="D1389" s="29" t="s">
        <v>217</v>
      </c>
      <c r="E1389" s="29" t="s">
        <v>324</v>
      </c>
      <c r="F1389" s="29" t="s">
        <v>325</v>
      </c>
      <c r="G1389" s="7">
        <v>0.55933648148148152</v>
      </c>
      <c r="H1389" s="3">
        <v>2432</v>
      </c>
      <c r="I1389" s="29" t="s">
        <v>228</v>
      </c>
      <c r="J1389" s="3">
        <v>64</v>
      </c>
      <c r="K1389" s="29" t="s">
        <v>229</v>
      </c>
      <c r="L1389" s="29" t="s">
        <v>124</v>
      </c>
      <c r="M1389" s="29" t="s">
        <v>231</v>
      </c>
      <c r="N1389" s="29" t="s">
        <v>163</v>
      </c>
      <c r="O1389" s="29" t="s">
        <v>231</v>
      </c>
      <c r="P1389" s="29" t="s">
        <v>25</v>
      </c>
      <c r="AM1389" s="8">
        <v>43712</v>
      </c>
      <c r="AN1389" s="29" t="s">
        <v>222</v>
      </c>
      <c r="AP1389">
        <v>2085</v>
      </c>
      <c r="AQ1389">
        <v>850</v>
      </c>
    </row>
    <row r="1390" spans="1:43" hidden="1" x14ac:dyDescent="0.25">
      <c r="A1390" s="29" t="s">
        <v>216</v>
      </c>
      <c r="B1390" s="5">
        <v>43626</v>
      </c>
      <c r="C1390" s="6">
        <v>8</v>
      </c>
      <c r="D1390" s="29" t="s">
        <v>217</v>
      </c>
      <c r="E1390" s="29" t="s">
        <v>324</v>
      </c>
      <c r="F1390" s="29" t="s">
        <v>325</v>
      </c>
      <c r="G1390" s="7">
        <v>0.55934003472222227</v>
      </c>
      <c r="H1390" s="3">
        <v>2434</v>
      </c>
      <c r="I1390" s="29" t="s">
        <v>228</v>
      </c>
      <c r="J1390" s="3">
        <v>66</v>
      </c>
      <c r="K1390" s="29" t="s">
        <v>229</v>
      </c>
      <c r="L1390" s="29" t="s">
        <v>204</v>
      </c>
      <c r="N1390" s="29" t="s">
        <v>163</v>
      </c>
      <c r="O1390" s="29" t="s">
        <v>231</v>
      </c>
      <c r="P1390" s="29" t="s">
        <v>25</v>
      </c>
      <c r="AM1390" s="8">
        <v>43712</v>
      </c>
      <c r="AN1390" s="29" t="s">
        <v>222</v>
      </c>
      <c r="AP1390">
        <v>2677</v>
      </c>
      <c r="AQ1390">
        <v>1305</v>
      </c>
    </row>
    <row r="1391" spans="1:43" hidden="1" x14ac:dyDescent="0.25">
      <c r="A1391" s="29" t="s">
        <v>216</v>
      </c>
      <c r="B1391" s="5">
        <v>43626</v>
      </c>
      <c r="C1391" s="6">
        <v>8</v>
      </c>
      <c r="D1391" s="29" t="s">
        <v>217</v>
      </c>
      <c r="E1391" s="29" t="s">
        <v>324</v>
      </c>
      <c r="F1391" s="29" t="s">
        <v>325</v>
      </c>
      <c r="G1391" s="7">
        <v>0.5593418171296296</v>
      </c>
      <c r="H1391" s="3">
        <v>2435</v>
      </c>
      <c r="I1391" s="29" t="s">
        <v>228</v>
      </c>
      <c r="J1391" s="3">
        <v>67</v>
      </c>
      <c r="K1391" s="29" t="s">
        <v>229</v>
      </c>
      <c r="L1391" s="29" t="s">
        <v>124</v>
      </c>
      <c r="M1391" s="29" t="s">
        <v>231</v>
      </c>
      <c r="N1391" s="29" t="s">
        <v>163</v>
      </c>
      <c r="O1391" s="29" t="s">
        <v>231</v>
      </c>
      <c r="P1391" s="29" t="s">
        <v>25</v>
      </c>
      <c r="AM1391" s="8">
        <v>43712</v>
      </c>
      <c r="AN1391" s="29" t="s">
        <v>222</v>
      </c>
      <c r="AP1391">
        <v>2485</v>
      </c>
      <c r="AQ1391">
        <v>1165</v>
      </c>
    </row>
    <row r="1392" spans="1:43" hidden="1" x14ac:dyDescent="0.25">
      <c r="A1392" s="29" t="s">
        <v>216</v>
      </c>
      <c r="B1392" s="5">
        <v>43626</v>
      </c>
      <c r="C1392" s="6">
        <v>8</v>
      </c>
      <c r="D1392" s="29" t="s">
        <v>217</v>
      </c>
      <c r="E1392" s="29" t="s">
        <v>324</v>
      </c>
      <c r="F1392" s="29" t="s">
        <v>325</v>
      </c>
      <c r="G1392" s="7">
        <v>0.5593418171296296</v>
      </c>
      <c r="H1392" s="3">
        <v>2435</v>
      </c>
      <c r="I1392" s="29" t="s">
        <v>228</v>
      </c>
      <c r="J1392" s="3">
        <v>68</v>
      </c>
      <c r="K1392" s="29" t="s">
        <v>229</v>
      </c>
      <c r="L1392" s="29" t="s">
        <v>124</v>
      </c>
      <c r="M1392" s="29" t="s">
        <v>231</v>
      </c>
      <c r="N1392" s="29" t="s">
        <v>163</v>
      </c>
      <c r="O1392" s="29" t="s">
        <v>231</v>
      </c>
      <c r="P1392" s="29" t="s">
        <v>25</v>
      </c>
      <c r="AM1392" s="8">
        <v>43712</v>
      </c>
      <c r="AN1392" s="29" t="s">
        <v>222</v>
      </c>
      <c r="AP1392">
        <v>2632</v>
      </c>
      <c r="AQ1392">
        <v>967</v>
      </c>
    </row>
    <row r="1393" spans="1:43" hidden="1" x14ac:dyDescent="0.25">
      <c r="A1393" s="29" t="s">
        <v>216</v>
      </c>
      <c r="B1393" s="5">
        <v>43626</v>
      </c>
      <c r="C1393" s="6">
        <v>8</v>
      </c>
      <c r="D1393" s="29" t="s">
        <v>217</v>
      </c>
      <c r="E1393" s="29" t="s">
        <v>324</v>
      </c>
      <c r="F1393" s="29" t="s">
        <v>325</v>
      </c>
      <c r="G1393" s="7">
        <v>0.5593418171296296</v>
      </c>
      <c r="H1393" s="3">
        <v>2435</v>
      </c>
      <c r="I1393" s="29" t="s">
        <v>228</v>
      </c>
      <c r="J1393" s="3">
        <v>69</v>
      </c>
      <c r="K1393" s="29" t="s">
        <v>229</v>
      </c>
      <c r="L1393" s="29" t="s">
        <v>124</v>
      </c>
      <c r="M1393" s="29" t="s">
        <v>231</v>
      </c>
      <c r="N1393" s="29" t="s">
        <v>163</v>
      </c>
      <c r="O1393" s="29" t="s">
        <v>231</v>
      </c>
      <c r="P1393" s="29" t="s">
        <v>25</v>
      </c>
      <c r="AM1393" s="8">
        <v>43712</v>
      </c>
      <c r="AN1393" s="29" t="s">
        <v>222</v>
      </c>
      <c r="AP1393">
        <v>2735</v>
      </c>
      <c r="AQ1393">
        <v>922</v>
      </c>
    </row>
    <row r="1394" spans="1:43" hidden="1" x14ac:dyDescent="0.25">
      <c r="A1394" s="29" t="s">
        <v>216</v>
      </c>
      <c r="B1394" s="5">
        <v>43626</v>
      </c>
      <c r="C1394" s="6">
        <v>8</v>
      </c>
      <c r="D1394" s="29" t="s">
        <v>217</v>
      </c>
      <c r="E1394" s="29" t="s">
        <v>324</v>
      </c>
      <c r="F1394" s="29" t="s">
        <v>325</v>
      </c>
      <c r="G1394" s="7">
        <v>0.5593418171296296</v>
      </c>
      <c r="H1394" s="3">
        <v>2435</v>
      </c>
      <c r="I1394" s="29" t="s">
        <v>228</v>
      </c>
      <c r="J1394" s="3">
        <v>70</v>
      </c>
      <c r="K1394" s="29" t="s">
        <v>229</v>
      </c>
      <c r="L1394" s="29" t="s">
        <v>124</v>
      </c>
      <c r="M1394" s="29" t="s">
        <v>231</v>
      </c>
      <c r="N1394" s="29" t="s">
        <v>163</v>
      </c>
      <c r="O1394" s="29" t="s">
        <v>231</v>
      </c>
      <c r="P1394" s="29" t="s">
        <v>25</v>
      </c>
      <c r="AM1394" s="8">
        <v>43712</v>
      </c>
      <c r="AN1394" s="29" t="s">
        <v>222</v>
      </c>
      <c r="AP1394">
        <v>2817</v>
      </c>
      <c r="AQ1394">
        <v>870</v>
      </c>
    </row>
    <row r="1395" spans="1:43" hidden="1" x14ac:dyDescent="0.25">
      <c r="A1395" s="29" t="s">
        <v>216</v>
      </c>
      <c r="B1395" s="5">
        <v>43626</v>
      </c>
      <c r="C1395" s="6">
        <v>8</v>
      </c>
      <c r="D1395" s="29" t="s">
        <v>217</v>
      </c>
      <c r="E1395" s="29" t="s">
        <v>324</v>
      </c>
      <c r="F1395" s="29" t="s">
        <v>325</v>
      </c>
      <c r="G1395" s="7">
        <v>0.55935247685185185</v>
      </c>
      <c r="H1395" s="3">
        <v>2441</v>
      </c>
      <c r="I1395" s="29" t="s">
        <v>228</v>
      </c>
      <c r="J1395" s="3">
        <v>89</v>
      </c>
      <c r="K1395" s="29" t="s">
        <v>229</v>
      </c>
      <c r="L1395" s="29" t="s">
        <v>124</v>
      </c>
      <c r="M1395" s="29" t="s">
        <v>230</v>
      </c>
      <c r="N1395" s="29" t="s">
        <v>163</v>
      </c>
      <c r="O1395" s="29" t="s">
        <v>231</v>
      </c>
      <c r="P1395" s="29" t="s">
        <v>25</v>
      </c>
      <c r="AM1395" s="8">
        <v>43712</v>
      </c>
      <c r="AN1395" s="29" t="s">
        <v>222</v>
      </c>
      <c r="AP1395">
        <v>1432</v>
      </c>
      <c r="AQ1395">
        <v>865</v>
      </c>
    </row>
    <row r="1396" spans="1:43" hidden="1" x14ac:dyDescent="0.25">
      <c r="A1396" s="29" t="s">
        <v>216</v>
      </c>
      <c r="B1396" s="5">
        <v>43626</v>
      </c>
      <c r="C1396" s="6">
        <v>8</v>
      </c>
      <c r="D1396" s="29" t="s">
        <v>217</v>
      </c>
      <c r="E1396" s="29" t="s">
        <v>324</v>
      </c>
      <c r="F1396" s="29" t="s">
        <v>325</v>
      </c>
      <c r="G1396" s="7">
        <v>0.5593560300925926</v>
      </c>
      <c r="H1396" s="3">
        <v>2443</v>
      </c>
      <c r="I1396" s="29" t="s">
        <v>228</v>
      </c>
      <c r="J1396" s="3">
        <v>98</v>
      </c>
      <c r="K1396" s="29" t="s">
        <v>229</v>
      </c>
      <c r="L1396" s="29" t="s">
        <v>124</v>
      </c>
      <c r="M1396" s="29" t="s">
        <v>230</v>
      </c>
      <c r="N1396" s="29" t="s">
        <v>163</v>
      </c>
      <c r="O1396" s="29" t="s">
        <v>230</v>
      </c>
      <c r="P1396" s="29" t="s">
        <v>25</v>
      </c>
      <c r="AM1396" s="8">
        <v>43712</v>
      </c>
      <c r="AN1396" s="29" t="s">
        <v>222</v>
      </c>
      <c r="AP1396">
        <v>127</v>
      </c>
      <c r="AQ1396">
        <v>1085</v>
      </c>
    </row>
    <row r="1397" spans="1:43" x14ac:dyDescent="0.25">
      <c r="A1397" s="29" t="s">
        <v>216</v>
      </c>
      <c r="B1397" s="5">
        <v>43626</v>
      </c>
      <c r="C1397" s="6">
        <v>8</v>
      </c>
      <c r="D1397" s="29" t="s">
        <v>217</v>
      </c>
      <c r="E1397" s="29" t="s">
        <v>324</v>
      </c>
      <c r="F1397" s="29" t="s">
        <v>219</v>
      </c>
      <c r="G1397" s="7">
        <v>0.55945738347262874</v>
      </c>
      <c r="H1397" s="3">
        <v>2501</v>
      </c>
      <c r="I1397" s="29" t="s">
        <v>220</v>
      </c>
      <c r="J1397" s="29" t="s">
        <v>331</v>
      </c>
      <c r="Q1397" s="1">
        <v>1</v>
      </c>
      <c r="AM1397" s="8">
        <v>43712</v>
      </c>
      <c r="AN1397" s="29" t="s">
        <v>222</v>
      </c>
      <c r="AP1397">
        <v>1</v>
      </c>
      <c r="AQ1397">
        <v>1</v>
      </c>
    </row>
    <row r="1398" spans="1:43" hidden="1" x14ac:dyDescent="0.25">
      <c r="A1398" s="29" t="s">
        <v>216</v>
      </c>
      <c r="B1398" s="5">
        <v>43626</v>
      </c>
      <c r="C1398" s="6">
        <v>8</v>
      </c>
      <c r="D1398" s="29" t="s">
        <v>217</v>
      </c>
      <c r="E1398" s="29" t="s">
        <v>324</v>
      </c>
      <c r="F1398" s="29" t="s">
        <v>325</v>
      </c>
      <c r="G1398" s="7">
        <v>0.55947153935185179</v>
      </c>
      <c r="H1398" s="3">
        <v>2508</v>
      </c>
      <c r="I1398" s="29" t="s">
        <v>228</v>
      </c>
      <c r="J1398" s="3">
        <v>105</v>
      </c>
      <c r="K1398" s="29" t="s">
        <v>229</v>
      </c>
      <c r="L1398" s="29" t="s">
        <v>124</v>
      </c>
      <c r="M1398" s="29" t="s">
        <v>231</v>
      </c>
      <c r="N1398" s="29" t="s">
        <v>163</v>
      </c>
      <c r="O1398" s="29" t="s">
        <v>231</v>
      </c>
      <c r="P1398" s="29" t="s">
        <v>25</v>
      </c>
      <c r="AM1398" s="8">
        <v>43712</v>
      </c>
      <c r="AN1398" s="29" t="s">
        <v>222</v>
      </c>
      <c r="AP1398">
        <v>558</v>
      </c>
      <c r="AQ1398">
        <v>1034</v>
      </c>
    </row>
    <row r="1399" spans="1:43" hidden="1" x14ac:dyDescent="0.25">
      <c r="A1399" s="29" t="s">
        <v>216</v>
      </c>
      <c r="B1399" s="5">
        <v>43626</v>
      </c>
      <c r="C1399" s="6">
        <v>8</v>
      </c>
      <c r="D1399" s="29" t="s">
        <v>217</v>
      </c>
      <c r="E1399" s="29" t="s">
        <v>324</v>
      </c>
      <c r="F1399" s="29" t="s">
        <v>325</v>
      </c>
      <c r="G1399" s="7">
        <v>0.55952841435185185</v>
      </c>
      <c r="H1399" s="3">
        <v>2540</v>
      </c>
      <c r="I1399" s="29" t="s">
        <v>228</v>
      </c>
      <c r="J1399" s="3">
        <v>106</v>
      </c>
      <c r="K1399" s="29" t="s">
        <v>229</v>
      </c>
      <c r="L1399" s="29" t="s">
        <v>124</v>
      </c>
      <c r="M1399" s="29" t="s">
        <v>230</v>
      </c>
      <c r="N1399" s="29" t="s">
        <v>163</v>
      </c>
      <c r="O1399" s="29" t="s">
        <v>231</v>
      </c>
      <c r="P1399" s="29" t="s">
        <v>25</v>
      </c>
      <c r="AM1399" s="8">
        <v>43712</v>
      </c>
      <c r="AN1399" s="29" t="s">
        <v>222</v>
      </c>
      <c r="AP1399">
        <v>1325</v>
      </c>
      <c r="AQ1399">
        <v>1075</v>
      </c>
    </row>
    <row r="1400" spans="1:43" hidden="1" x14ac:dyDescent="0.25">
      <c r="A1400" s="29" t="s">
        <v>216</v>
      </c>
      <c r="B1400" s="5">
        <v>43626</v>
      </c>
      <c r="C1400" s="6">
        <v>8</v>
      </c>
      <c r="D1400" s="29" t="s">
        <v>217</v>
      </c>
      <c r="E1400" s="29" t="s">
        <v>324</v>
      </c>
      <c r="F1400" s="29" t="s">
        <v>325</v>
      </c>
      <c r="G1400" s="7">
        <v>0.55953196759259261</v>
      </c>
      <c r="H1400" s="3">
        <v>2542</v>
      </c>
      <c r="I1400" s="29" t="s">
        <v>228</v>
      </c>
      <c r="J1400" s="3">
        <v>107</v>
      </c>
      <c r="K1400" s="29" t="s">
        <v>229</v>
      </c>
      <c r="L1400" s="29" t="s">
        <v>71</v>
      </c>
      <c r="M1400" s="29" t="s">
        <v>231</v>
      </c>
      <c r="N1400" s="29" t="s">
        <v>171</v>
      </c>
      <c r="O1400" s="29" t="s">
        <v>231</v>
      </c>
      <c r="P1400" s="29" t="s">
        <v>25</v>
      </c>
      <c r="AM1400" s="8">
        <v>43712</v>
      </c>
      <c r="AN1400" s="29" t="s">
        <v>222</v>
      </c>
      <c r="AP1400">
        <v>2425</v>
      </c>
      <c r="AQ1400">
        <v>1167</v>
      </c>
    </row>
    <row r="1401" spans="1:43" hidden="1" x14ac:dyDescent="0.25">
      <c r="A1401" s="29" t="s">
        <v>216</v>
      </c>
      <c r="B1401" s="5">
        <v>43626</v>
      </c>
      <c r="C1401" s="6">
        <v>8</v>
      </c>
      <c r="D1401" s="29" t="s">
        <v>217</v>
      </c>
      <c r="E1401" s="29" t="s">
        <v>324</v>
      </c>
      <c r="F1401" s="29" t="s">
        <v>325</v>
      </c>
      <c r="G1401" s="7">
        <v>0.55953196759259261</v>
      </c>
      <c r="H1401" s="3">
        <v>2542</v>
      </c>
      <c r="I1401" s="29" t="s">
        <v>228</v>
      </c>
      <c r="J1401" s="3">
        <v>108</v>
      </c>
      <c r="K1401" s="29" t="s">
        <v>229</v>
      </c>
      <c r="L1401" s="29" t="s">
        <v>71</v>
      </c>
      <c r="M1401" s="29" t="s">
        <v>231</v>
      </c>
      <c r="N1401" s="29" t="s">
        <v>171</v>
      </c>
      <c r="O1401" s="29" t="s">
        <v>231</v>
      </c>
      <c r="P1401" s="29" t="s">
        <v>25</v>
      </c>
      <c r="AM1401" s="8">
        <v>43712</v>
      </c>
      <c r="AN1401" s="29" t="s">
        <v>222</v>
      </c>
      <c r="AP1401">
        <v>2025</v>
      </c>
      <c r="AQ1401">
        <v>875</v>
      </c>
    </row>
    <row r="1402" spans="1:43" hidden="1" x14ac:dyDescent="0.25">
      <c r="A1402" s="29" t="s">
        <v>216</v>
      </c>
      <c r="B1402" s="5">
        <v>43626</v>
      </c>
      <c r="C1402" s="6">
        <v>8</v>
      </c>
      <c r="D1402" s="29" t="s">
        <v>217</v>
      </c>
      <c r="E1402" s="29" t="s">
        <v>324</v>
      </c>
      <c r="F1402" s="29" t="s">
        <v>325</v>
      </c>
      <c r="G1402" s="7">
        <v>0.55956751157407403</v>
      </c>
      <c r="H1402" s="3">
        <v>2562</v>
      </c>
      <c r="I1402" s="29" t="s">
        <v>228</v>
      </c>
      <c r="J1402" s="3">
        <v>109</v>
      </c>
      <c r="K1402" s="29" t="s">
        <v>229</v>
      </c>
      <c r="L1402" s="29" t="s">
        <v>124</v>
      </c>
      <c r="M1402" s="29" t="s">
        <v>231</v>
      </c>
      <c r="N1402" s="29" t="s">
        <v>163</v>
      </c>
      <c r="O1402" s="29" t="s">
        <v>231</v>
      </c>
      <c r="P1402" s="29" t="s">
        <v>25</v>
      </c>
      <c r="AM1402" s="8">
        <v>43712</v>
      </c>
      <c r="AN1402" s="29" t="s">
        <v>222</v>
      </c>
      <c r="AP1402">
        <v>1712</v>
      </c>
      <c r="AQ1402">
        <v>1177</v>
      </c>
    </row>
    <row r="1403" spans="1:43" hidden="1" x14ac:dyDescent="0.25">
      <c r="A1403" s="29" t="s">
        <v>216</v>
      </c>
      <c r="B1403" s="5">
        <v>43626</v>
      </c>
      <c r="C1403" s="6">
        <v>8</v>
      </c>
      <c r="D1403" s="29" t="s">
        <v>217</v>
      </c>
      <c r="E1403" s="29" t="s">
        <v>324</v>
      </c>
      <c r="F1403" s="29" t="s">
        <v>325</v>
      </c>
      <c r="G1403" s="7">
        <v>0.55966880787037032</v>
      </c>
      <c r="H1403" s="3">
        <v>2619</v>
      </c>
      <c r="I1403" s="29" t="s">
        <v>244</v>
      </c>
      <c r="J1403" s="3">
        <v>110</v>
      </c>
      <c r="K1403" s="29" t="s">
        <v>211</v>
      </c>
      <c r="L1403" s="29" t="s">
        <v>211</v>
      </c>
      <c r="N1403" s="29" t="s">
        <v>211</v>
      </c>
      <c r="P1403" s="29" t="s">
        <v>245</v>
      </c>
      <c r="AM1403" s="8">
        <v>43712</v>
      </c>
      <c r="AN1403" s="29" t="s">
        <v>222</v>
      </c>
      <c r="AP1403">
        <v>1347</v>
      </c>
      <c r="AQ1403">
        <v>1097</v>
      </c>
    </row>
  </sheetData>
  <autoFilter ref="A1:AN1403" xr:uid="{452B50E8-E7FF-4B27-AA74-545442729FDE}">
    <filterColumn colId="10">
      <filters blank="1">
        <filter val="Flying D"/>
        <filter val="Flying DL"/>
        <filter val="Flying DR"/>
        <filter val="Flying L"/>
        <filter val="Flying R"/>
        <filter val="Flying U"/>
        <filter val="Flying UL"/>
        <filter val="Flying UR"/>
        <filter val="Mov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10" customWidth="1"/>
    <col min="2" max="2" width="13.28515625" style="10" customWidth="1"/>
    <col min="3" max="3" width="17.140625" style="10" bestFit="1" customWidth="1"/>
    <col min="4" max="4" width="10.7109375" style="10" customWidth="1"/>
    <col min="5" max="5" width="45.7109375" style="10" customWidth="1"/>
    <col min="6" max="6" width="13.28515625" style="10" customWidth="1"/>
    <col min="7" max="7" width="10.7109375" style="10" customWidth="1"/>
    <col min="8" max="8" width="45.7109375" style="10" customWidth="1"/>
    <col min="9" max="9" width="13.28515625" style="10" customWidth="1"/>
    <col min="10" max="10" width="10.7109375" style="10" customWidth="1"/>
    <col min="11" max="11" width="45.7109375" style="10" customWidth="1"/>
    <col min="12" max="12" width="13.28515625" style="10" customWidth="1"/>
    <col min="13" max="14" width="17.28515625" customWidth="1"/>
    <col min="15" max="16384" width="17.28515625" hidden="1"/>
  </cols>
  <sheetData>
    <row r="1" spans="1:14" s="17" customFormat="1" ht="15" customHeight="1" x14ac:dyDescent="0.25">
      <c r="A1" s="15" t="s">
        <v>13</v>
      </c>
      <c r="B1" s="15" t="s">
        <v>24</v>
      </c>
      <c r="C1" s="15" t="s">
        <v>157</v>
      </c>
      <c r="D1" s="18"/>
      <c r="E1" s="15" t="s">
        <v>154</v>
      </c>
      <c r="F1" s="15" t="s">
        <v>24</v>
      </c>
      <c r="G1" s="18"/>
      <c r="H1" s="15" t="s">
        <v>154</v>
      </c>
      <c r="I1" s="15" t="s">
        <v>24</v>
      </c>
      <c r="J1" s="18"/>
      <c r="K1" s="15" t="s">
        <v>154</v>
      </c>
      <c r="L1" s="15" t="s">
        <v>24</v>
      </c>
      <c r="M1" s="16"/>
      <c r="N1" s="11"/>
    </row>
    <row r="2" spans="1:14" ht="15" customHeight="1" x14ac:dyDescent="0.25">
      <c r="A2" s="19" t="s">
        <v>25</v>
      </c>
      <c r="B2" s="9">
        <v>1476</v>
      </c>
      <c r="C2" s="9">
        <f>COUNTIFS(Data!P:P,A2,Data!N:N,"No ID")</f>
        <v>0</v>
      </c>
      <c r="D2" s="12"/>
      <c r="E2" s="19" t="s">
        <v>109</v>
      </c>
      <c r="F2" s="9">
        <f>COUNTIF(Data!L:L,E2)</f>
        <v>0</v>
      </c>
      <c r="G2" s="12"/>
      <c r="H2" s="19" t="s">
        <v>73</v>
      </c>
      <c r="I2" s="9">
        <f>COUNTIF(Data!L:L,H2)</f>
        <v>0</v>
      </c>
      <c r="J2" s="12"/>
      <c r="K2" s="19" t="s">
        <v>132</v>
      </c>
      <c r="L2" s="9">
        <f>COUNTIF(Data!L:L,K2)</f>
        <v>0</v>
      </c>
      <c r="M2" s="11"/>
      <c r="N2" s="11"/>
    </row>
    <row r="3" spans="1:14" ht="15" customHeight="1" x14ac:dyDescent="0.25">
      <c r="A3" s="19" t="s">
        <v>26</v>
      </c>
      <c r="B3" s="9">
        <v>1</v>
      </c>
      <c r="C3" s="9">
        <f>COUNTIFS(Data!P:P,A3,Data!N:N,"No ID")</f>
        <v>0</v>
      </c>
      <c r="D3" s="12"/>
      <c r="E3" s="19" t="s">
        <v>123</v>
      </c>
      <c r="F3" s="9">
        <f>COUNTIF(Data!L:L,E3)</f>
        <v>0</v>
      </c>
      <c r="G3" s="12"/>
      <c r="H3" s="19" t="s">
        <v>116</v>
      </c>
      <c r="I3" s="9">
        <f>COUNTIF(Data!L:L,H3)</f>
        <v>2</v>
      </c>
      <c r="J3" s="12"/>
      <c r="K3" s="19" t="s">
        <v>99</v>
      </c>
      <c r="L3" s="9">
        <f>COUNTIF(Data!L:L,K3)</f>
        <v>0</v>
      </c>
      <c r="M3" s="11"/>
      <c r="N3" s="11"/>
    </row>
    <row r="4" spans="1:14" ht="15" customHeight="1"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spans="1:14" ht="15" customHeight="1"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spans="1:14" ht="15" customHeight="1" x14ac:dyDescent="0.25">
      <c r="A6" s="19" t="s">
        <v>29</v>
      </c>
      <c r="B6" s="9">
        <v>7</v>
      </c>
      <c r="C6" s="9" t="s">
        <v>211</v>
      </c>
      <c r="D6" s="12"/>
      <c r="E6" s="19" t="s">
        <v>98</v>
      </c>
      <c r="F6" s="9">
        <f>COUNTIF(Data!L:L,E6)</f>
        <v>0</v>
      </c>
      <c r="G6" s="12"/>
      <c r="H6" s="19" t="s">
        <v>114</v>
      </c>
      <c r="I6" s="9">
        <f>COUNTIF(Data!L:L,H6)</f>
        <v>0</v>
      </c>
      <c r="J6" s="12"/>
      <c r="K6" s="19" t="s">
        <v>37</v>
      </c>
      <c r="L6" s="9">
        <f>COUNTIF(Data!L:L,K6)</f>
        <v>0</v>
      </c>
      <c r="M6" s="11"/>
      <c r="N6" s="11"/>
    </row>
    <row r="7" spans="1:14" ht="15" customHeight="1" x14ac:dyDescent="0.25">
      <c r="A7" s="19" t="s">
        <v>30</v>
      </c>
      <c r="B7" s="9">
        <v>3</v>
      </c>
      <c r="C7" s="9" t="s">
        <v>211</v>
      </c>
      <c r="D7" s="12"/>
      <c r="E7" s="19" t="s">
        <v>38</v>
      </c>
      <c r="F7" s="9">
        <f>COUNTIF(Data!L:L,E7)</f>
        <v>0</v>
      </c>
      <c r="G7" s="12"/>
      <c r="H7" s="19" t="s">
        <v>90</v>
      </c>
      <c r="I7" s="9">
        <f>COUNTIF(Data!L:L,H7)</f>
        <v>0</v>
      </c>
      <c r="J7" s="12"/>
      <c r="K7" s="19" t="s">
        <v>46</v>
      </c>
      <c r="L7" s="9">
        <f>COUNTIF(Data!L:L,K7)</f>
        <v>0</v>
      </c>
      <c r="M7" s="11"/>
      <c r="N7" s="11"/>
    </row>
    <row r="8" spans="1:14" ht="15" customHeight="1" x14ac:dyDescent="0.25">
      <c r="A8" s="19" t="s">
        <v>31</v>
      </c>
      <c r="B8" s="9">
        <v>29</v>
      </c>
      <c r="C8" s="9" t="s">
        <v>211</v>
      </c>
      <c r="D8" s="12"/>
      <c r="E8" s="19" t="s">
        <v>36</v>
      </c>
      <c r="F8" s="9">
        <f>COUNTIF(Data!L:L,E8)</f>
        <v>0</v>
      </c>
      <c r="G8" s="12"/>
      <c r="H8" s="19" t="s">
        <v>120</v>
      </c>
      <c r="I8" s="9">
        <f>COUNTIF(Data!L:L,H8)</f>
        <v>0</v>
      </c>
      <c r="J8" s="12"/>
      <c r="K8" s="19" t="s">
        <v>105</v>
      </c>
      <c r="L8" s="9">
        <f>COUNTIF(Data!L:L,K8)</f>
        <v>0</v>
      </c>
      <c r="M8" s="11"/>
      <c r="N8" s="11"/>
    </row>
    <row r="9" spans="1:14" ht="15" customHeight="1" x14ac:dyDescent="0.25">
      <c r="A9" s="19" t="s">
        <v>32</v>
      </c>
      <c r="B9" s="9">
        <v>1127</v>
      </c>
      <c r="C9" s="9" t="s">
        <v>211</v>
      </c>
      <c r="D9" s="12"/>
      <c r="E9" s="19" t="s">
        <v>126</v>
      </c>
      <c r="F9" s="9">
        <f>COUNTIF(Data!L:L,E9)</f>
        <v>0</v>
      </c>
      <c r="G9" s="12"/>
      <c r="H9" s="19" t="s">
        <v>202</v>
      </c>
      <c r="I9" s="9">
        <f>COUNTIF(Data!L:L,H9)</f>
        <v>0</v>
      </c>
      <c r="J9" s="12"/>
      <c r="K9" s="19" t="s">
        <v>96</v>
      </c>
      <c r="L9" s="9">
        <f>COUNTIF(Data!L:L,K9)</f>
        <v>0</v>
      </c>
      <c r="M9" s="11"/>
      <c r="N9" s="11"/>
    </row>
    <row r="10" spans="1:14" ht="15" customHeight="1" x14ac:dyDescent="0.25">
      <c r="A10" s="19" t="s">
        <v>33</v>
      </c>
      <c r="B10" s="9">
        <v>9</v>
      </c>
      <c r="C10" s="9" t="s">
        <v>211</v>
      </c>
      <c r="D10" s="12"/>
      <c r="E10" s="19" t="s">
        <v>133</v>
      </c>
      <c r="F10" s="9">
        <f>COUNTIF(Data!L:L,E10)</f>
        <v>0</v>
      </c>
      <c r="G10" s="12"/>
      <c r="H10" s="19" t="s">
        <v>54</v>
      </c>
      <c r="I10" s="9">
        <f>COUNTIF(Data!L:L,H10)</f>
        <v>0</v>
      </c>
      <c r="J10" s="12"/>
      <c r="K10" s="12"/>
      <c r="L10" s="12"/>
      <c r="M10" s="11"/>
      <c r="N10" s="11"/>
    </row>
    <row r="11" spans="1:14" ht="15" customHeight="1" x14ac:dyDescent="0.25">
      <c r="A11" s="19" t="s">
        <v>34</v>
      </c>
      <c r="B11" s="9">
        <v>9</v>
      </c>
      <c r="C11" s="9" t="s">
        <v>211</v>
      </c>
      <c r="D11" s="12"/>
      <c r="E11" s="19" t="s">
        <v>113</v>
      </c>
      <c r="F11" s="9">
        <f>COUNTIF(Data!L:L,E11)</f>
        <v>0</v>
      </c>
      <c r="G11" s="12"/>
      <c r="H11" s="19" t="s">
        <v>110</v>
      </c>
      <c r="I11" s="9">
        <f>COUNTIF(Data!L:L,H11)</f>
        <v>0</v>
      </c>
      <c r="J11" s="12"/>
      <c r="K11" s="15" t="s">
        <v>153</v>
      </c>
      <c r="L11" s="15" t="s">
        <v>24</v>
      </c>
      <c r="M11" s="11"/>
      <c r="N11" s="11"/>
    </row>
    <row r="12" spans="1:14" ht="15" customHeight="1"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spans="1:14" ht="15" customHeight="1"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spans="1:14" ht="15" customHeight="1" x14ac:dyDescent="0.25">
      <c r="A14" s="19" t="s">
        <v>162</v>
      </c>
      <c r="B14" s="9">
        <f>COUNTIF(Data!N:N,A14)</f>
        <v>22</v>
      </c>
      <c r="C14" s="9">
        <f>COUNTIFS(Data!N:N,A14,Data!L:L,"No ID")</f>
        <v>3</v>
      </c>
      <c r="D14" s="12"/>
      <c r="E14" s="19" t="s">
        <v>64</v>
      </c>
      <c r="F14" s="9">
        <f>COUNTIF(Data!L:L,E14)</f>
        <v>0</v>
      </c>
      <c r="G14" s="12"/>
      <c r="H14" s="19" t="s">
        <v>203</v>
      </c>
      <c r="I14" s="9">
        <f>COUNTIF(Data!L:L,H14)</f>
        <v>0</v>
      </c>
      <c r="J14" s="12"/>
      <c r="K14" s="19" t="s">
        <v>142</v>
      </c>
      <c r="L14" s="9">
        <f>COUNTIF(Data!L:L,K14)</f>
        <v>0</v>
      </c>
      <c r="M14" s="11"/>
      <c r="N14" s="11"/>
    </row>
    <row r="15" spans="1:14" ht="15" customHeight="1" x14ac:dyDescent="0.25">
      <c r="A15" s="19" t="s">
        <v>163</v>
      </c>
      <c r="B15" s="9">
        <f>COUNTIF(Data!N:N,A15)</f>
        <v>928</v>
      </c>
      <c r="C15" s="9">
        <f>COUNTIFS(Data!N:N,A15,Data!L:L,"No ID")</f>
        <v>55</v>
      </c>
      <c r="D15" s="12"/>
      <c r="E15" s="19" t="s">
        <v>44</v>
      </c>
      <c r="F15" s="9">
        <f>COUNTIF(Data!L:L,E15)</f>
        <v>0</v>
      </c>
      <c r="G15" s="12"/>
      <c r="H15" s="19" t="s">
        <v>77</v>
      </c>
      <c r="I15" s="9">
        <f>COUNTIF(Data!L:L,H15)</f>
        <v>0</v>
      </c>
      <c r="J15" s="12"/>
      <c r="K15" s="19" t="s">
        <v>143</v>
      </c>
      <c r="L15" s="9">
        <f>COUNTIF(Data!L:L,K15)</f>
        <v>0</v>
      </c>
      <c r="M15" s="11"/>
      <c r="N15" s="11"/>
    </row>
    <row r="16" spans="1:14" ht="15" customHeight="1" x14ac:dyDescent="0.25">
      <c r="A16" s="19" t="s">
        <v>164</v>
      </c>
      <c r="B16" s="9">
        <f>COUNTIF(Data!N:N,A16)</f>
        <v>1</v>
      </c>
      <c r="C16" s="9">
        <f>COUNTIFS(Data!N:N,A16,Data!L:L,"No ID")</f>
        <v>0</v>
      </c>
      <c r="D16" s="12"/>
      <c r="E16" s="19" t="s">
        <v>72</v>
      </c>
      <c r="F16" s="9">
        <f>COUNTIF(Data!L:L,E16)</f>
        <v>0</v>
      </c>
      <c r="G16" s="12"/>
      <c r="H16" s="19" t="s">
        <v>35</v>
      </c>
      <c r="I16" s="9">
        <f>COUNTIF(Data!L:L,H16)</f>
        <v>0</v>
      </c>
      <c r="J16" s="12"/>
      <c r="K16" s="19" t="s">
        <v>141</v>
      </c>
      <c r="L16" s="9">
        <f>COUNTIF(Data!L:L,K16)</f>
        <v>0</v>
      </c>
      <c r="M16" s="11"/>
      <c r="N16" s="11"/>
    </row>
    <row r="17" spans="1:14" ht="15" customHeight="1" x14ac:dyDescent="0.25">
      <c r="A17" s="19" t="s">
        <v>165</v>
      </c>
      <c r="B17" s="9">
        <f>COUNTIF(Data!N:N,A17)</f>
        <v>0</v>
      </c>
      <c r="C17" s="9">
        <f>COUNTIFS(Data!N:N,A17,Data!L:L,"No ID")</f>
        <v>0</v>
      </c>
      <c r="D17" s="12"/>
      <c r="E17" s="19" t="s">
        <v>42</v>
      </c>
      <c r="F17" s="9">
        <f>COUNTIF(Data!L:L,E17)</f>
        <v>0</v>
      </c>
      <c r="G17" s="12"/>
      <c r="H17" s="19" t="s">
        <v>204</v>
      </c>
      <c r="I17" s="9">
        <f>COUNTIF(Data!L:L,H17)</f>
        <v>59</v>
      </c>
      <c r="J17" s="12"/>
      <c r="K17" s="19" t="s">
        <v>139</v>
      </c>
      <c r="L17" s="9">
        <f>COUNTIF(Data!L:L,K17)</f>
        <v>0</v>
      </c>
      <c r="M17" s="11"/>
      <c r="N17" s="11"/>
    </row>
    <row r="18" spans="1:14" ht="15" customHeight="1"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spans="1:14" ht="15" customHeight="1" x14ac:dyDescent="0.25">
      <c r="A19" s="19" t="s">
        <v>167</v>
      </c>
      <c r="B19" s="9">
        <f>COUNTIF(Data!N:N,A19)</f>
        <v>280</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spans="1:14" ht="15" customHeight="1" x14ac:dyDescent="0.25">
      <c r="A20" s="19" t="s">
        <v>168</v>
      </c>
      <c r="B20" s="9">
        <f>COUNTIF(Data!N:N,A20)</f>
        <v>56</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spans="1:14" ht="15" customHeight="1"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1</v>
      </c>
      <c r="M21" s="11"/>
      <c r="N21" s="11"/>
    </row>
    <row r="22" spans="1:14" ht="15" customHeight="1"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spans="1:14" ht="15" customHeight="1" x14ac:dyDescent="0.25">
      <c r="A23" s="19" t="s">
        <v>171</v>
      </c>
      <c r="B23" s="9">
        <f>COUNTIF(Data!N:N,A23)</f>
        <v>27</v>
      </c>
      <c r="C23" s="9">
        <f>COUNTIFS(Data!N:N,A23,Data!L:L,"No ID")</f>
        <v>1</v>
      </c>
      <c r="D23" s="12"/>
      <c r="E23" s="19" t="s">
        <v>200</v>
      </c>
      <c r="F23" s="9">
        <f>COUNTIF(Data!L:L,E23)</f>
        <v>0</v>
      </c>
      <c r="G23" s="12"/>
      <c r="H23" s="19" t="s">
        <v>51</v>
      </c>
      <c r="I23" s="9">
        <f>COUNTIF(Data!L:L,H23)</f>
        <v>0</v>
      </c>
      <c r="J23" s="12"/>
      <c r="K23" s="19" t="s">
        <v>150</v>
      </c>
      <c r="L23" s="9">
        <f>COUNTIF(Data!L:L,K23)</f>
        <v>0</v>
      </c>
      <c r="M23" s="11"/>
      <c r="N23" s="11"/>
    </row>
    <row r="24" spans="1:14" ht="15" customHeight="1" x14ac:dyDescent="0.25">
      <c r="A24" s="19" t="s">
        <v>172</v>
      </c>
      <c r="B24" s="9">
        <f>COUNTIF(Data!N:N,A24)</f>
        <v>4</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spans="1:14" ht="15" customHeight="1" x14ac:dyDescent="0.25">
      <c r="A25" s="19" t="s">
        <v>173</v>
      </c>
      <c r="B25" s="9">
        <f>COUNTIF(Data!N:N,A25)</f>
        <v>0</v>
      </c>
      <c r="C25" s="9">
        <f>COUNTIFS(Data!N:N,A25,Data!L:L,"No ID")</f>
        <v>0</v>
      </c>
      <c r="D25" s="12"/>
      <c r="E25" s="19" t="s">
        <v>91</v>
      </c>
      <c r="F25" s="9">
        <f>COUNTIF(Data!L:L,E25)</f>
        <v>0</v>
      </c>
      <c r="G25" s="12"/>
      <c r="H25" s="19" t="s">
        <v>128</v>
      </c>
      <c r="I25" s="9">
        <f>COUNTIF(Data!L:L,H25)</f>
        <v>2</v>
      </c>
      <c r="J25" s="12"/>
      <c r="K25" s="19" t="s">
        <v>144</v>
      </c>
      <c r="L25" s="9">
        <f>COUNTIF(Data!L:L,K25)</f>
        <v>0</v>
      </c>
      <c r="M25" s="11"/>
      <c r="N25" s="11"/>
    </row>
    <row r="26" spans="1:14" ht="15" customHeight="1"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spans="1:14" ht="15" customHeight="1"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spans="1:14" ht="15" customHeight="1" x14ac:dyDescent="0.25">
      <c r="A28" s="19" t="s">
        <v>176</v>
      </c>
      <c r="B28" s="9">
        <f>COUNTIF(Data!N:N,A28)</f>
        <v>0</v>
      </c>
      <c r="C28" s="9">
        <f>COUNTIFS(Data!N:N,A28,Data!L:L,"No ID")</f>
        <v>0</v>
      </c>
      <c r="D28" s="12"/>
      <c r="E28" s="19" t="s">
        <v>129</v>
      </c>
      <c r="F28" s="9">
        <f>COUNTIF(Data!L:L,E28)</f>
        <v>0</v>
      </c>
      <c r="G28" s="12"/>
      <c r="H28" s="19" t="s">
        <v>125</v>
      </c>
      <c r="I28" s="9">
        <f>COUNTIF(Data!L:L,H28)</f>
        <v>97</v>
      </c>
      <c r="J28" s="12"/>
      <c r="K28" s="15" t="s">
        <v>14</v>
      </c>
      <c r="L28" s="15" t="s">
        <v>24</v>
      </c>
      <c r="M28" s="11"/>
      <c r="N28" s="11"/>
    </row>
    <row r="29" spans="1:14" ht="15" customHeight="1"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t="e">
        <f>COUNTIF(Data!#REF!,K29)</f>
        <v>#REF!</v>
      </c>
      <c r="M29" s="23">
        <f>COUNTIF(Data!K:K,"Flying")</f>
        <v>0</v>
      </c>
      <c r="N29" s="11"/>
    </row>
    <row r="30" spans="1:14" ht="15" customHeight="1" x14ac:dyDescent="0.25">
      <c r="A30" s="19" t="s">
        <v>178</v>
      </c>
      <c r="B30" s="9">
        <f>COUNTIF(Data!N:N,A30)</f>
        <v>0</v>
      </c>
      <c r="C30" s="9">
        <f>COUNTIFS(Data!N:N,A30,Data!L:L,"No ID")</f>
        <v>0</v>
      </c>
      <c r="D30" s="12"/>
      <c r="E30" s="19" t="s">
        <v>71</v>
      </c>
      <c r="F30" s="9">
        <f>COUNTIF(Data!L:L,E30)</f>
        <v>26</v>
      </c>
      <c r="G30" s="12"/>
      <c r="H30" s="19" t="s">
        <v>68</v>
      </c>
      <c r="I30" s="9">
        <f>COUNTIF(Data!L:L,H30)</f>
        <v>0</v>
      </c>
      <c r="J30" s="12"/>
      <c r="K30" s="19" t="s">
        <v>152</v>
      </c>
      <c r="L30" s="9" t="e">
        <f>COUNTIF(Data!#REF!,K30)</f>
        <v>#REF!</v>
      </c>
      <c r="M30" s="11"/>
      <c r="N30" s="11"/>
    </row>
    <row r="31" spans="1:14" ht="15" customHeight="1"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spans="1:14" ht="15" customHeight="1" x14ac:dyDescent="0.25">
      <c r="A32" s="19" t="s">
        <v>180</v>
      </c>
      <c r="B32" s="9">
        <f>COUNTIF(Data!N:N,A32)</f>
        <v>0</v>
      </c>
      <c r="C32" s="9">
        <f>COUNTIFS(Data!N:N,A32,Data!L:L,"No ID")</f>
        <v>0</v>
      </c>
      <c r="D32" s="12"/>
      <c r="E32" s="19" t="s">
        <v>74</v>
      </c>
      <c r="F32" s="9">
        <f>COUNTIF(Data!L:L,E32)</f>
        <v>4</v>
      </c>
      <c r="G32" s="12"/>
      <c r="H32" s="19" t="s">
        <v>63</v>
      </c>
      <c r="I32" s="9">
        <f>COUNTIF(Data!L:L,H32)</f>
        <v>0</v>
      </c>
      <c r="J32" s="12"/>
      <c r="K32" s="12"/>
      <c r="L32" s="12"/>
      <c r="M32" s="11"/>
      <c r="N32" s="11"/>
    </row>
    <row r="33" spans="1:14" ht="15" customHeight="1"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spans="1:14" ht="15" customHeight="1"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spans="1:14" ht="15" customHeight="1"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spans="1:14" ht="15" customHeight="1"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spans="1:14" ht="15" customHeight="1"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spans="1:14" ht="15" customHeight="1"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spans="1:14" ht="15" customHeight="1"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spans="1:14" ht="15" customHeight="1"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spans="1:14" ht="15" customHeight="1"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spans="1:14" ht="15" customHeight="1"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spans="1:14" ht="15" customHeight="1"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spans="1:14" ht="15" customHeight="1" x14ac:dyDescent="0.25">
      <c r="A44" s="12"/>
      <c r="B44" s="12">
        <f>SUM(B14:B43)</f>
        <v>1318</v>
      </c>
      <c r="C44" s="12">
        <f>SUM(C14:C43)</f>
        <v>59</v>
      </c>
      <c r="D44" s="12"/>
      <c r="E44" s="19" t="s">
        <v>86</v>
      </c>
      <c r="F44" s="9">
        <f>COUNTIF(Data!L:L,E44)</f>
        <v>0</v>
      </c>
      <c r="G44" s="12"/>
      <c r="H44" s="19" t="s">
        <v>206</v>
      </c>
      <c r="I44" s="9">
        <f>COUNTIF(Data!L:L,H44)</f>
        <v>0</v>
      </c>
      <c r="J44" s="12"/>
      <c r="K44" s="12"/>
      <c r="L44" s="12"/>
      <c r="M44" s="12"/>
      <c r="N44" s="11"/>
    </row>
    <row r="45" spans="1:14" ht="15" customHeight="1" x14ac:dyDescent="0.25">
      <c r="A45" s="12"/>
      <c r="B45" s="12"/>
      <c r="C45" s="11"/>
      <c r="D45" s="12"/>
      <c r="E45" s="19" t="s">
        <v>41</v>
      </c>
      <c r="F45" s="9">
        <f>COUNTIF(Data!L:L,E45)</f>
        <v>0</v>
      </c>
      <c r="G45" s="12"/>
      <c r="H45" s="19" t="s">
        <v>207</v>
      </c>
      <c r="I45" s="9">
        <f>COUNTIF(Data!L:L,H45)</f>
        <v>0</v>
      </c>
      <c r="J45" s="12"/>
      <c r="K45" s="12"/>
      <c r="L45" s="12"/>
      <c r="M45" s="12"/>
      <c r="N45" s="11"/>
    </row>
    <row r="46" spans="1:14" ht="15" customHeight="1" x14ac:dyDescent="0.25">
      <c r="A46" s="15" t="s">
        <v>156</v>
      </c>
      <c r="B46" s="15" t="s">
        <v>24</v>
      </c>
      <c r="C46" s="15" t="s">
        <v>157</v>
      </c>
      <c r="D46" s="12"/>
      <c r="E46" s="19" t="s">
        <v>124</v>
      </c>
      <c r="F46" s="9">
        <f>COUNTIF(Data!L:L,E46)</f>
        <v>794</v>
      </c>
      <c r="G46" s="12"/>
      <c r="H46" s="19" t="s">
        <v>103</v>
      </c>
      <c r="I46" s="9">
        <f>COUNTIF(Data!L:L,H46)</f>
        <v>0</v>
      </c>
      <c r="J46" s="12"/>
      <c r="K46" s="12"/>
      <c r="L46" s="12"/>
      <c r="M46" s="12"/>
      <c r="N46" s="11"/>
    </row>
    <row r="47" spans="1:14" ht="15" customHeight="1" x14ac:dyDescent="0.25">
      <c r="A47" s="19" t="s">
        <v>192</v>
      </c>
      <c r="B47" s="9">
        <f>COUNTIF(Data!N:N,A47)</f>
        <v>0</v>
      </c>
      <c r="C47" s="9">
        <f>COUNTIFS(Data!N:N,A47,Data!L:L,"No ID")</f>
        <v>0</v>
      </c>
      <c r="D47" s="12"/>
      <c r="E47" s="19" t="s">
        <v>78</v>
      </c>
      <c r="F47" s="9">
        <f>COUNTIF(Data!L:L,E47)</f>
        <v>0</v>
      </c>
      <c r="G47" s="12"/>
      <c r="H47" s="19" t="s">
        <v>138</v>
      </c>
      <c r="I47" s="9">
        <f>COUNTIF(Data!L:L,H47)</f>
        <v>0</v>
      </c>
      <c r="J47" s="12"/>
      <c r="K47" s="12"/>
      <c r="L47" s="12"/>
      <c r="M47" s="12"/>
      <c r="N47" s="11"/>
    </row>
    <row r="48" spans="1:14" ht="15" customHeight="1" x14ac:dyDescent="0.25">
      <c r="A48" s="19" t="s">
        <v>193</v>
      </c>
      <c r="B48" s="9">
        <f>COUNTIF(Data!N:N,A48)</f>
        <v>0</v>
      </c>
      <c r="C48" s="9">
        <f>COUNTIFS(Data!N:N,A48,Data!L:L,"No ID")</f>
        <v>0</v>
      </c>
      <c r="D48" s="12"/>
      <c r="E48" s="19" t="s">
        <v>117</v>
      </c>
      <c r="F48" s="9">
        <f>COUNTIF(Data!L:L,E48)</f>
        <v>56</v>
      </c>
      <c r="G48" s="12"/>
      <c r="H48" s="19" t="s">
        <v>58</v>
      </c>
      <c r="I48" s="9">
        <f>COUNTIF(Data!L:L,H48)</f>
        <v>0</v>
      </c>
      <c r="J48" s="12"/>
      <c r="K48" s="12"/>
      <c r="L48" s="12"/>
      <c r="M48" s="12"/>
      <c r="N48" s="11"/>
    </row>
    <row r="49" spans="1:14" ht="15" customHeight="1" x14ac:dyDescent="0.25">
      <c r="A49" s="19" t="s">
        <v>194</v>
      </c>
      <c r="B49" s="9">
        <f>COUNTIF(Data!N:N,A49)</f>
        <v>1</v>
      </c>
      <c r="C49" s="9">
        <f>COUNTIFS(Data!N:N,A49,Data!L:L,"No ID")</f>
        <v>0</v>
      </c>
      <c r="D49" s="12"/>
      <c r="E49" s="19" t="s">
        <v>94</v>
      </c>
      <c r="F49" s="9">
        <f>COUNTIF(Data!L:L,E49)</f>
        <v>0</v>
      </c>
      <c r="G49" s="12"/>
      <c r="H49" s="19" t="s">
        <v>131</v>
      </c>
      <c r="I49" s="9">
        <f>COUNTIF(Data!L:L,H49)</f>
        <v>0</v>
      </c>
      <c r="J49" s="12"/>
      <c r="K49" s="12"/>
      <c r="L49" s="12"/>
      <c r="M49" s="12"/>
      <c r="N49" s="11"/>
    </row>
    <row r="50" spans="1:14" ht="15" customHeight="1"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spans="1:14" ht="15" customHeight="1"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spans="1:14" ht="15" customHeight="1" x14ac:dyDescent="0.25">
      <c r="A52" s="19" t="s">
        <v>197</v>
      </c>
      <c r="B52" s="9">
        <f>COUNTIF(Data!N:N,A52)</f>
        <v>0</v>
      </c>
      <c r="C52" s="9">
        <f>COUNTIFS(Data!N:N,A52,Data!L:L,"No ID")</f>
        <v>0</v>
      </c>
      <c r="D52" s="12"/>
      <c r="E52" s="19" t="s">
        <v>112</v>
      </c>
      <c r="F52" s="9">
        <f>COUNTIF(Data!L:L,E52)</f>
        <v>280</v>
      </c>
      <c r="G52" s="12"/>
      <c r="H52" s="19" t="s">
        <v>107</v>
      </c>
      <c r="I52" s="9">
        <f>COUNTIF(Data!L:L,H52)</f>
        <v>0</v>
      </c>
      <c r="J52" s="12"/>
      <c r="K52" s="12"/>
      <c r="L52" s="12"/>
      <c r="M52" s="12"/>
      <c r="N52" s="11"/>
    </row>
    <row r="53" spans="1:14" ht="15" customHeight="1"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spans="1:14" ht="16.5" customHeight="1"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pans="1:14" s="13" customFormat="1" x14ac:dyDescent="0.25">
      <c r="A55" s="12"/>
      <c r="B55" s="12">
        <f>SUM(B47:B54)</f>
        <v>1</v>
      </c>
      <c r="C55" s="12">
        <f>SUM(C47:C54)</f>
        <v>0</v>
      </c>
      <c r="D55" s="12"/>
      <c r="E55" s="12"/>
      <c r="F55" s="12"/>
      <c r="G55" s="12"/>
      <c r="H55" s="12"/>
      <c r="I55" s="12"/>
      <c r="J55" s="12"/>
      <c r="K55" s="12"/>
      <c r="L55" s="12"/>
      <c r="M55" s="12"/>
      <c r="N55" s="11"/>
    </row>
    <row r="56" spans="1:14" s="13" customFormat="1" x14ac:dyDescent="0.25">
      <c r="A56" s="12"/>
      <c r="B56" s="12"/>
      <c r="C56" s="12"/>
      <c r="D56" s="12"/>
      <c r="E56" s="12"/>
      <c r="F56" s="12"/>
      <c r="G56" s="12"/>
      <c r="H56" s="12"/>
      <c r="I56" s="12"/>
      <c r="J56" s="12"/>
      <c r="K56" s="12"/>
      <c r="L56" s="12"/>
      <c r="M56" s="12"/>
      <c r="N56" s="11"/>
    </row>
    <row r="57" spans="1:14" s="13" customFormat="1" x14ac:dyDescent="0.25">
      <c r="A57" s="12"/>
      <c r="B57" s="12"/>
      <c r="C57" s="12"/>
      <c r="D57" s="12"/>
      <c r="E57" s="12"/>
      <c r="F57" s="12"/>
      <c r="G57" s="12"/>
      <c r="H57" s="12"/>
      <c r="I57" s="12"/>
      <c r="J57" s="12"/>
      <c r="K57" s="12"/>
      <c r="L57" s="12"/>
      <c r="M57" s="12"/>
      <c r="N57" s="12"/>
    </row>
    <row r="58" spans="1:14" s="13" customFormat="1" x14ac:dyDescent="0.25">
      <c r="A58" s="12"/>
      <c r="B58" s="12"/>
      <c r="C58" s="12"/>
      <c r="D58" s="12"/>
      <c r="E58" s="12"/>
      <c r="F58" s="12"/>
      <c r="G58" s="12"/>
      <c r="H58" s="12"/>
      <c r="I58" s="12"/>
      <c r="J58" s="12"/>
      <c r="K58" s="12"/>
      <c r="L58" s="12"/>
      <c r="M58" s="12"/>
      <c r="N58" s="12"/>
    </row>
    <row r="59" spans="1:14" s="13" customFormat="1" x14ac:dyDescent="0.25">
      <c r="A59" s="12"/>
      <c r="B59" s="12"/>
      <c r="C59" s="12"/>
      <c r="D59" s="12"/>
      <c r="E59" s="12"/>
      <c r="F59" s="12"/>
      <c r="G59" s="12"/>
      <c r="H59" s="12"/>
      <c r="I59" s="12"/>
      <c r="J59" s="12"/>
      <c r="K59" s="12"/>
      <c r="L59" s="12"/>
      <c r="M59" s="12"/>
      <c r="N59" s="12"/>
    </row>
    <row r="60" spans="1:14" s="13" customFormat="1" x14ac:dyDescent="0.25">
      <c r="A60" s="12"/>
      <c r="B60" s="12"/>
      <c r="C60" s="12"/>
      <c r="D60" s="12"/>
      <c r="E60" s="12"/>
      <c r="F60" s="12"/>
      <c r="G60" s="12"/>
      <c r="H60" s="12"/>
      <c r="I60" s="12"/>
      <c r="J60" s="12"/>
      <c r="K60" s="12"/>
      <c r="L60" s="12"/>
      <c r="M60" s="12"/>
      <c r="N60" s="12"/>
    </row>
    <row r="61" spans="1:14" s="13" customFormat="1" x14ac:dyDescent="0.25">
      <c r="A61" s="12"/>
      <c r="B61" s="12"/>
      <c r="C61" s="12"/>
      <c r="D61" s="12"/>
      <c r="E61" s="12"/>
      <c r="F61" s="12"/>
      <c r="G61" s="12"/>
      <c r="H61" s="12"/>
      <c r="I61" s="12"/>
      <c r="J61" s="12"/>
      <c r="K61" s="12"/>
      <c r="L61" s="12"/>
      <c r="M61" s="12"/>
      <c r="N61" s="12"/>
    </row>
    <row r="62" spans="1:14" s="13" customFormat="1" x14ac:dyDescent="0.25">
      <c r="A62" s="12"/>
      <c r="B62" s="12"/>
      <c r="C62" s="12"/>
      <c r="D62" s="12"/>
      <c r="E62" s="12"/>
      <c r="F62" s="12"/>
      <c r="G62" s="12"/>
      <c r="H62" s="12"/>
      <c r="I62" s="12"/>
      <c r="J62" s="12"/>
      <c r="K62" s="12"/>
      <c r="L62" s="12"/>
      <c r="M62" s="12"/>
      <c r="N62" s="12"/>
    </row>
    <row r="63" spans="1:14" s="13" customFormat="1" x14ac:dyDescent="0.25">
      <c r="A63" s="12"/>
      <c r="B63" s="12"/>
      <c r="C63" s="12"/>
      <c r="D63" s="12"/>
      <c r="E63" s="12"/>
      <c r="F63" s="12"/>
      <c r="G63" s="12"/>
      <c r="H63" s="12"/>
      <c r="I63" s="12"/>
      <c r="J63" s="12"/>
      <c r="K63" s="12"/>
      <c r="L63" s="12"/>
      <c r="M63" s="12"/>
      <c r="N63" s="12"/>
    </row>
    <row r="64" spans="1:14" s="13" customFormat="1" x14ac:dyDescent="0.25">
      <c r="A64" s="12"/>
      <c r="B64" s="12"/>
      <c r="C64" s="12"/>
      <c r="D64" s="12"/>
      <c r="E64" s="12"/>
      <c r="F64" s="12"/>
      <c r="G64" s="12"/>
      <c r="H64" s="12"/>
      <c r="I64" s="12"/>
      <c r="J64" s="12"/>
      <c r="K64" s="12"/>
      <c r="L64" s="12"/>
      <c r="M64" s="12"/>
      <c r="N64" s="12"/>
    </row>
    <row r="65" spans="1:14" s="13" customFormat="1" x14ac:dyDescent="0.25">
      <c r="A65" s="12"/>
      <c r="B65" s="12"/>
      <c r="C65" s="12"/>
      <c r="D65" s="12"/>
      <c r="E65" s="12"/>
      <c r="F65" s="12"/>
      <c r="G65" s="12"/>
      <c r="H65" s="12"/>
      <c r="I65" s="12"/>
      <c r="J65" s="12"/>
      <c r="K65" s="12"/>
      <c r="L65" s="12"/>
      <c r="M65" s="12"/>
      <c r="N65" s="12"/>
    </row>
    <row r="66" spans="1:14" s="13" customFormat="1" x14ac:dyDescent="0.25">
      <c r="A66" s="12"/>
      <c r="B66" s="12"/>
      <c r="C66" s="12"/>
      <c r="D66" s="12"/>
      <c r="E66" s="12"/>
      <c r="F66" s="12"/>
      <c r="G66" s="12"/>
      <c r="H66" s="12"/>
      <c r="I66" s="12"/>
      <c r="J66" s="12"/>
      <c r="K66" s="12"/>
      <c r="L66" s="12"/>
      <c r="M66" s="12"/>
      <c r="N66" s="12"/>
    </row>
    <row r="67" spans="1:14" s="13" customFormat="1" x14ac:dyDescent="0.25">
      <c r="A67" s="12"/>
      <c r="B67" s="12"/>
      <c r="C67" s="12"/>
      <c r="D67" s="12"/>
      <c r="E67" s="12"/>
      <c r="F67" s="12"/>
      <c r="G67" s="12"/>
      <c r="H67" s="12"/>
      <c r="I67" s="12"/>
      <c r="J67" s="12"/>
      <c r="K67" s="12"/>
      <c r="L67" s="12"/>
      <c r="M67" s="12"/>
      <c r="N67" s="12"/>
    </row>
    <row r="68" spans="1:14" s="13" customFormat="1" hidden="1" x14ac:dyDescent="0.25">
      <c r="A68" s="14"/>
      <c r="B68" s="14"/>
      <c r="C68" s="14"/>
      <c r="D68" s="14"/>
      <c r="E68" s="14"/>
      <c r="F68" s="14"/>
      <c r="G68" s="14"/>
      <c r="H68" s="14"/>
      <c r="I68" s="14"/>
      <c r="J68" s="14"/>
      <c r="K68" s="14"/>
      <c r="L68" s="14"/>
    </row>
    <row r="69" spans="1:14" s="13" customFormat="1" hidden="1" x14ac:dyDescent="0.25">
      <c r="A69" s="14"/>
      <c r="B69" s="14"/>
      <c r="C69" s="14"/>
      <c r="D69" s="14"/>
      <c r="E69" s="14"/>
      <c r="F69" s="14"/>
      <c r="G69" s="14"/>
      <c r="H69" s="14"/>
      <c r="I69" s="14"/>
      <c r="J69" s="14"/>
      <c r="K69" s="14"/>
      <c r="L69" s="14"/>
    </row>
    <row r="70" spans="1:14" s="13" customFormat="1" hidden="1" x14ac:dyDescent="0.25">
      <c r="A70" s="14"/>
      <c r="B70" s="14"/>
      <c r="C70" s="14"/>
      <c r="D70" s="14"/>
      <c r="E70" s="14"/>
      <c r="F70" s="14"/>
      <c r="G70" s="14"/>
      <c r="H70" s="14"/>
      <c r="I70" s="14"/>
      <c r="J70" s="14"/>
      <c r="K70" s="14"/>
      <c r="L70" s="14"/>
    </row>
    <row r="71" spans="1:14" s="13" customFormat="1" hidden="1" x14ac:dyDescent="0.25">
      <c r="D71" s="14"/>
      <c r="E71" s="14"/>
      <c r="F71" s="14"/>
      <c r="G71" s="14"/>
      <c r="H71" s="14"/>
      <c r="I71" s="14"/>
      <c r="J71" s="14"/>
      <c r="K71" s="14"/>
      <c r="L71" s="14"/>
    </row>
    <row r="72" spans="1:14" s="13" customFormat="1" hidden="1" x14ac:dyDescent="0.25">
      <c r="D72" s="14"/>
      <c r="E72" s="14"/>
      <c r="F72" s="14"/>
      <c r="G72" s="14"/>
      <c r="H72" s="14"/>
      <c r="I72" s="14"/>
      <c r="J72" s="14"/>
      <c r="K72" s="14"/>
      <c r="L72" s="14"/>
    </row>
    <row r="73" spans="1:14" s="13" customFormat="1" hidden="1" x14ac:dyDescent="0.25">
      <c r="D73" s="14"/>
      <c r="E73" s="14"/>
      <c r="F73" s="14"/>
      <c r="G73" s="14"/>
      <c r="H73" s="14"/>
      <c r="I73" s="14"/>
      <c r="J73" s="14"/>
      <c r="K73" s="14"/>
      <c r="L73" s="14"/>
    </row>
    <row r="74" spans="1:14" s="13" customFormat="1" hidden="1" x14ac:dyDescent="0.25">
      <c r="D74" s="14"/>
      <c r="E74" s="14"/>
      <c r="F74" s="14"/>
      <c r="G74" s="14"/>
      <c r="H74" s="14"/>
      <c r="I74" s="14"/>
      <c r="J74" s="14"/>
      <c r="K74" s="14"/>
      <c r="L74" s="14"/>
    </row>
    <row r="75" spans="1:14" s="13" customFormat="1" hidden="1" x14ac:dyDescent="0.25">
      <c r="D75" s="14"/>
      <c r="E75" s="14"/>
      <c r="F75" s="14"/>
      <c r="G75" s="14"/>
      <c r="H75" s="14"/>
      <c r="I75" s="14"/>
      <c r="J75" s="14"/>
      <c r="K75" s="14"/>
      <c r="L75" s="14"/>
    </row>
    <row r="76" spans="1:14" s="13" customFormat="1" hidden="1" x14ac:dyDescent="0.25">
      <c r="D76" s="14"/>
      <c r="E76" s="14"/>
      <c r="F76" s="14"/>
      <c r="G76" s="14"/>
      <c r="H76" s="14"/>
      <c r="I76" s="14"/>
      <c r="J76" s="14"/>
      <c r="K76" s="14"/>
      <c r="L76" s="14"/>
    </row>
    <row r="77" spans="1:14" s="13" customFormat="1" hidden="1" x14ac:dyDescent="0.25">
      <c r="D77" s="14"/>
      <c r="E77" s="14"/>
      <c r="F77" s="14"/>
      <c r="G77" s="14"/>
      <c r="H77" s="14"/>
      <c r="I77" s="14"/>
      <c r="J77" s="14"/>
      <c r="K77" s="14"/>
      <c r="L77" s="14"/>
    </row>
    <row r="78" spans="1:14" s="13" customFormat="1" hidden="1" x14ac:dyDescent="0.25">
      <c r="D78" s="14"/>
      <c r="E78" s="14"/>
      <c r="F78" s="14"/>
      <c r="G78" s="14"/>
      <c r="H78" s="14"/>
      <c r="I78" s="14"/>
      <c r="J78" s="14"/>
      <c r="K78" s="14"/>
      <c r="L78" s="14"/>
    </row>
    <row r="79" spans="1:14" s="13" customFormat="1" hidden="1" x14ac:dyDescent="0.25">
      <c r="A79" s="14"/>
      <c r="B79" s="14"/>
      <c r="C79" s="14"/>
      <c r="D79" s="14"/>
      <c r="E79" s="14"/>
      <c r="F79" s="14"/>
      <c r="G79" s="14"/>
      <c r="H79" s="14"/>
      <c r="I79" s="14"/>
      <c r="J79" s="14"/>
      <c r="K79" s="14"/>
      <c r="L79" s="14"/>
    </row>
    <row r="80" spans="1:14" s="13" customFormat="1" hidden="1" x14ac:dyDescent="0.25">
      <c r="A80" s="14"/>
      <c r="B80" s="14"/>
      <c r="C80" s="14"/>
      <c r="D80" s="14"/>
      <c r="E80" s="14"/>
      <c r="F80" s="14"/>
      <c r="G80" s="14"/>
      <c r="H80" s="14"/>
      <c r="I80" s="14"/>
      <c r="J80" s="14"/>
      <c r="K80" s="14"/>
      <c r="L80" s="14"/>
    </row>
    <row r="81" spans="1:12" s="13" customFormat="1" hidden="1" x14ac:dyDescent="0.25">
      <c r="A81" s="14"/>
      <c r="B81" s="14"/>
      <c r="C81" s="14"/>
      <c r="D81" s="14"/>
      <c r="E81" s="14"/>
      <c r="F81" s="14"/>
      <c r="G81" s="14"/>
      <c r="H81" s="14"/>
      <c r="I81" s="14"/>
      <c r="J81" s="14"/>
      <c r="K81" s="14"/>
      <c r="L81" s="14"/>
    </row>
    <row r="82" spans="1:12" s="13" customFormat="1" hidden="1" x14ac:dyDescent="0.25">
      <c r="A82" s="20"/>
      <c r="B82" s="14"/>
      <c r="C82" s="14"/>
      <c r="D82" s="14"/>
      <c r="E82" s="14"/>
      <c r="F82" s="14"/>
      <c r="G82" s="14"/>
      <c r="H82" s="14"/>
      <c r="I82" s="14"/>
      <c r="J82" s="14"/>
      <c r="K82" s="14"/>
      <c r="L82" s="14"/>
    </row>
    <row r="83" spans="1:12" s="13" customFormat="1" hidden="1" x14ac:dyDescent="0.25">
      <c r="A83" s="20"/>
      <c r="B83" s="14"/>
      <c r="C83" s="14"/>
      <c r="D83" s="14"/>
      <c r="E83" s="14"/>
      <c r="F83" s="14"/>
      <c r="G83" s="14"/>
      <c r="H83" s="14"/>
      <c r="I83" s="14"/>
      <c r="J83" s="14"/>
      <c r="K83" s="14"/>
      <c r="L83" s="14"/>
    </row>
    <row r="84" spans="1:12" s="13" customFormat="1" hidden="1" x14ac:dyDescent="0.25">
      <c r="A84" s="20"/>
      <c r="B84" s="14"/>
      <c r="C84" s="14"/>
      <c r="D84" s="14"/>
      <c r="E84" s="14"/>
      <c r="F84" s="14"/>
      <c r="G84" s="14"/>
      <c r="H84" s="14"/>
      <c r="I84" s="14"/>
      <c r="J84" s="14"/>
      <c r="K84" s="14"/>
      <c r="L84" s="14"/>
    </row>
    <row r="85" spans="1:12" s="13" customFormat="1" hidden="1" x14ac:dyDescent="0.25">
      <c r="A85" s="20"/>
      <c r="B85" s="14"/>
      <c r="C85" s="14"/>
      <c r="D85" s="14"/>
      <c r="E85" s="14"/>
      <c r="F85" s="14"/>
      <c r="G85" s="14"/>
      <c r="H85" s="14"/>
      <c r="I85" s="14"/>
      <c r="J85" s="14"/>
      <c r="K85" s="14"/>
      <c r="L85" s="14"/>
    </row>
    <row r="86" spans="1:12" s="13" customFormat="1" hidden="1" x14ac:dyDescent="0.25">
      <c r="A86" s="20"/>
      <c r="B86" s="14"/>
      <c r="C86" s="14"/>
      <c r="D86" s="14"/>
      <c r="E86" s="14"/>
      <c r="F86" s="14"/>
      <c r="G86" s="14"/>
      <c r="H86" s="14"/>
      <c r="I86" s="14"/>
      <c r="J86" s="14"/>
      <c r="K86" s="14"/>
      <c r="L86" s="14"/>
    </row>
    <row r="87" spans="1:12" s="13" customFormat="1" hidden="1" x14ac:dyDescent="0.25">
      <c r="A87" s="20"/>
      <c r="B87" s="14"/>
      <c r="C87" s="14"/>
      <c r="D87" s="14"/>
      <c r="E87" s="14"/>
      <c r="F87" s="14"/>
      <c r="G87" s="14"/>
      <c r="H87" s="14"/>
      <c r="I87" s="14"/>
      <c r="J87" s="14"/>
      <c r="K87" s="14"/>
      <c r="L87" s="14"/>
    </row>
    <row r="88" spans="1:12" s="13" customFormat="1" hidden="1" x14ac:dyDescent="0.25">
      <c r="A88" s="20"/>
      <c r="B88" s="14"/>
      <c r="C88" s="14"/>
      <c r="D88" s="14"/>
      <c r="E88" s="14"/>
      <c r="F88" s="14"/>
      <c r="G88" s="14"/>
      <c r="H88" s="14"/>
      <c r="I88" s="14"/>
      <c r="J88" s="14"/>
      <c r="K88" s="14"/>
      <c r="L88" s="14"/>
    </row>
    <row r="89" spans="1:12" s="13" customFormat="1" hidden="1" x14ac:dyDescent="0.25">
      <c r="A89" s="20"/>
      <c r="B89" s="14"/>
      <c r="C89" s="14"/>
      <c r="D89" s="14"/>
      <c r="E89" s="14"/>
      <c r="F89" s="14"/>
      <c r="G89" s="14"/>
      <c r="H89" s="14"/>
      <c r="I89" s="14"/>
      <c r="J89" s="14"/>
      <c r="K89" s="14"/>
      <c r="L89" s="14"/>
    </row>
    <row r="90" spans="1:12" s="13" customFormat="1" hidden="1" x14ac:dyDescent="0.25">
      <c r="A90" s="20"/>
      <c r="B90" s="14"/>
      <c r="C90" s="14"/>
      <c r="D90" s="14"/>
      <c r="E90" s="14"/>
      <c r="F90" s="14"/>
      <c r="G90" s="14"/>
      <c r="H90" s="14"/>
      <c r="I90" s="14"/>
      <c r="J90" s="14"/>
      <c r="K90" s="14"/>
      <c r="L90" s="14"/>
    </row>
    <row r="91" spans="1:12" s="13" customFormat="1" hidden="1" x14ac:dyDescent="0.25">
      <c r="A91" s="20"/>
      <c r="B91" s="14"/>
      <c r="C91" s="14"/>
      <c r="D91" s="14"/>
      <c r="E91" s="14"/>
      <c r="F91" s="14"/>
      <c r="G91" s="14"/>
      <c r="H91" s="14"/>
      <c r="I91" s="14"/>
      <c r="J91" s="14"/>
      <c r="K91" s="14"/>
      <c r="L91" s="14"/>
    </row>
    <row r="92" spans="1:12" s="13" customFormat="1" hidden="1" x14ac:dyDescent="0.25">
      <c r="A92" s="20"/>
      <c r="B92" s="14"/>
      <c r="C92" s="14"/>
      <c r="D92" s="14"/>
      <c r="E92" s="14"/>
      <c r="F92" s="14"/>
      <c r="G92" s="14"/>
      <c r="H92" s="14"/>
      <c r="I92" s="14"/>
      <c r="J92" s="14"/>
      <c r="K92" s="14"/>
      <c r="L92" s="14"/>
    </row>
    <row r="93" spans="1:12" s="13" customFormat="1" hidden="1" x14ac:dyDescent="0.25">
      <c r="A93" s="20"/>
      <c r="B93" s="14"/>
      <c r="C93" s="14"/>
      <c r="D93" s="14"/>
      <c r="E93" s="14"/>
      <c r="F93" s="14"/>
      <c r="G93" s="14"/>
      <c r="H93" s="14"/>
      <c r="I93" s="14"/>
      <c r="J93" s="14"/>
      <c r="K93" s="14"/>
      <c r="L93" s="14"/>
    </row>
    <row r="94" spans="1:12" s="13" customFormat="1" hidden="1" x14ac:dyDescent="0.25">
      <c r="A94" s="20"/>
      <c r="B94" s="14"/>
      <c r="C94" s="14"/>
      <c r="D94" s="14"/>
      <c r="E94" s="14"/>
      <c r="F94" s="14"/>
      <c r="G94" s="14"/>
      <c r="H94" s="14"/>
      <c r="I94" s="14"/>
      <c r="J94" s="14"/>
      <c r="K94" s="14"/>
      <c r="L94" s="14"/>
    </row>
    <row r="95" spans="1:12" s="13" customFormat="1" hidden="1" x14ac:dyDescent="0.25">
      <c r="A95" s="20"/>
      <c r="B95" s="14"/>
      <c r="C95" s="14"/>
      <c r="D95" s="14"/>
      <c r="E95" s="14"/>
      <c r="F95" s="14"/>
      <c r="G95" s="14"/>
      <c r="H95" s="14"/>
      <c r="I95" s="14"/>
      <c r="J95" s="14"/>
      <c r="K95" s="14"/>
      <c r="L95" s="14"/>
    </row>
    <row r="96" spans="1:12" s="13" customFormat="1" hidden="1" x14ac:dyDescent="0.25">
      <c r="A96" s="20"/>
      <c r="B96" s="14"/>
      <c r="C96" s="14"/>
      <c r="D96" s="14"/>
      <c r="E96" s="14"/>
      <c r="F96" s="14"/>
      <c r="G96" s="14"/>
      <c r="H96" s="14"/>
      <c r="I96" s="14"/>
      <c r="J96" s="14"/>
      <c r="K96" s="14"/>
      <c r="L96" s="14"/>
    </row>
    <row r="97" spans="1:12" s="13" customFormat="1" hidden="1" x14ac:dyDescent="0.25">
      <c r="A97" s="20"/>
      <c r="B97" s="14"/>
      <c r="C97" s="14"/>
      <c r="D97" s="14"/>
      <c r="E97" s="14"/>
      <c r="F97" s="14"/>
      <c r="G97" s="14"/>
      <c r="H97" s="14"/>
      <c r="I97" s="14"/>
      <c r="J97" s="14"/>
      <c r="K97" s="14"/>
      <c r="L97" s="14"/>
    </row>
    <row r="98" spans="1:12" s="13" customFormat="1" hidden="1" x14ac:dyDescent="0.25">
      <c r="A98" s="20"/>
      <c r="B98" s="14"/>
      <c r="C98" s="14"/>
      <c r="D98" s="14"/>
      <c r="E98" s="14"/>
      <c r="F98" s="14"/>
      <c r="G98" s="14"/>
      <c r="H98" s="14"/>
      <c r="I98" s="14"/>
      <c r="J98" s="14"/>
      <c r="K98" s="14"/>
      <c r="L98" s="14"/>
    </row>
    <row r="99" spans="1:12" s="13" customFormat="1" hidden="1" x14ac:dyDescent="0.25">
      <c r="A99" s="20"/>
      <c r="B99" s="14"/>
      <c r="C99" s="14"/>
      <c r="D99" s="14"/>
      <c r="E99" s="14"/>
      <c r="F99" s="14"/>
      <c r="G99" s="14"/>
      <c r="H99" s="14"/>
      <c r="I99" s="14"/>
      <c r="J99" s="14"/>
      <c r="K99" s="14"/>
      <c r="L99" s="14"/>
    </row>
    <row r="100" spans="1:12" s="13" customFormat="1" hidden="1" x14ac:dyDescent="0.25">
      <c r="A100" s="20"/>
      <c r="B100" s="14"/>
      <c r="C100" s="14"/>
      <c r="D100" s="14"/>
      <c r="E100" s="14"/>
      <c r="F100" s="14"/>
      <c r="G100" s="14"/>
      <c r="H100" s="14"/>
      <c r="I100" s="14"/>
      <c r="J100" s="14"/>
      <c r="K100" s="14"/>
      <c r="L100" s="14"/>
    </row>
    <row r="101" spans="1:12" s="13" customFormat="1" hidden="1" x14ac:dyDescent="0.25">
      <c r="A101" s="20"/>
      <c r="B101" s="14"/>
      <c r="C101" s="14"/>
      <c r="D101" s="14"/>
      <c r="E101" s="14"/>
      <c r="F101" s="14"/>
      <c r="G101" s="14"/>
      <c r="H101" s="14"/>
      <c r="I101" s="14"/>
      <c r="J101" s="14"/>
      <c r="K101" s="14"/>
      <c r="L101" s="14"/>
    </row>
    <row r="102" spans="1:12" s="13" customFormat="1" hidden="1" x14ac:dyDescent="0.25">
      <c r="A102" s="20"/>
      <c r="B102" s="14"/>
      <c r="C102" s="14"/>
      <c r="D102" s="14"/>
      <c r="E102" s="14"/>
      <c r="F102" s="14"/>
      <c r="G102" s="14"/>
      <c r="H102" s="14"/>
      <c r="I102" s="14"/>
      <c r="J102" s="14"/>
      <c r="K102" s="14"/>
      <c r="L102" s="14"/>
    </row>
    <row r="103" spans="1:12" s="13" customFormat="1" hidden="1" x14ac:dyDescent="0.25">
      <c r="A103" s="20"/>
      <c r="B103" s="14"/>
      <c r="C103" s="14"/>
      <c r="D103" s="14"/>
      <c r="E103" s="14"/>
      <c r="F103" s="14"/>
      <c r="G103" s="14"/>
      <c r="H103" s="14"/>
      <c r="I103" s="14"/>
      <c r="J103" s="14"/>
      <c r="K103" s="14"/>
      <c r="L103" s="14"/>
    </row>
    <row r="104" spans="1:12" s="13" customFormat="1" hidden="1" x14ac:dyDescent="0.25">
      <c r="A104" s="20"/>
      <c r="B104" s="14"/>
      <c r="C104" s="14"/>
      <c r="D104" s="14"/>
      <c r="E104" s="14"/>
      <c r="F104" s="14"/>
      <c r="G104" s="14"/>
      <c r="H104" s="14"/>
      <c r="I104" s="14"/>
      <c r="J104" s="14"/>
      <c r="K104" s="14"/>
      <c r="L104" s="14"/>
    </row>
    <row r="105" spans="1:12" s="13" customFormat="1" hidden="1" x14ac:dyDescent="0.25">
      <c r="A105" s="20"/>
      <c r="B105" s="14"/>
      <c r="C105" s="14"/>
      <c r="D105" s="14"/>
      <c r="E105" s="14"/>
      <c r="F105" s="14"/>
      <c r="G105" s="14"/>
      <c r="H105" s="14"/>
      <c r="I105" s="14"/>
      <c r="J105" s="14"/>
      <c r="K105" s="14"/>
      <c r="L105" s="14"/>
    </row>
    <row r="106" spans="1:12" s="13" customFormat="1" hidden="1" x14ac:dyDescent="0.25">
      <c r="A106" s="20"/>
      <c r="B106" s="14"/>
      <c r="C106" s="14"/>
      <c r="D106" s="14"/>
      <c r="E106" s="14"/>
      <c r="F106" s="14"/>
      <c r="G106" s="14"/>
      <c r="H106" s="14"/>
      <c r="I106" s="14"/>
      <c r="J106" s="14"/>
      <c r="K106" s="14"/>
      <c r="L106" s="14"/>
    </row>
    <row r="107" spans="1:12" s="13" customFormat="1" hidden="1" x14ac:dyDescent="0.25">
      <c r="A107" s="20"/>
      <c r="B107" s="14"/>
      <c r="C107" s="14"/>
      <c r="D107" s="14"/>
      <c r="E107" s="14"/>
      <c r="F107" s="14"/>
      <c r="G107" s="14"/>
      <c r="H107" s="14"/>
      <c r="I107" s="14"/>
      <c r="J107" s="14"/>
      <c r="K107" s="14"/>
      <c r="L107" s="14"/>
    </row>
    <row r="108" spans="1:12" s="13" customFormat="1" hidden="1" x14ac:dyDescent="0.25">
      <c r="A108" s="20"/>
      <c r="B108" s="14"/>
      <c r="C108" s="14"/>
      <c r="D108" s="14"/>
      <c r="E108" s="14"/>
      <c r="F108" s="14"/>
      <c r="G108" s="14"/>
      <c r="H108" s="14"/>
      <c r="I108" s="14"/>
      <c r="J108" s="14"/>
      <c r="K108" s="14"/>
      <c r="L108" s="14"/>
    </row>
    <row r="109" spans="1:12" s="13" customFormat="1" hidden="1" x14ac:dyDescent="0.25">
      <c r="A109" s="20"/>
      <c r="B109" s="14"/>
      <c r="C109" s="14"/>
      <c r="D109" s="14"/>
      <c r="E109" s="14"/>
      <c r="F109" s="14"/>
      <c r="G109" s="14"/>
      <c r="H109" s="14"/>
      <c r="I109" s="14"/>
      <c r="J109" s="14"/>
      <c r="K109" s="14"/>
      <c r="L109" s="14"/>
    </row>
    <row r="110" spans="1:12" s="13" customFormat="1" hidden="1" x14ac:dyDescent="0.25">
      <c r="A110" s="20"/>
      <c r="B110" s="14"/>
      <c r="C110" s="14"/>
      <c r="D110" s="14"/>
      <c r="E110" s="14"/>
      <c r="F110" s="14"/>
      <c r="G110" s="14"/>
      <c r="H110" s="14"/>
      <c r="I110" s="14"/>
      <c r="J110" s="14"/>
      <c r="K110" s="14"/>
      <c r="L110" s="14"/>
    </row>
    <row r="111" spans="1:12" s="13" customFormat="1" hidden="1" x14ac:dyDescent="0.25">
      <c r="A111" s="20"/>
      <c r="B111" s="14"/>
      <c r="C111" s="14"/>
      <c r="D111" s="14"/>
      <c r="E111" s="14"/>
      <c r="F111" s="14"/>
      <c r="G111" s="14"/>
      <c r="H111" s="14"/>
      <c r="I111" s="14"/>
      <c r="J111" s="14"/>
      <c r="K111" s="14"/>
      <c r="L111" s="14"/>
    </row>
    <row r="112" spans="1:12" s="13" customFormat="1" hidden="1" x14ac:dyDescent="0.25">
      <c r="A112" s="20"/>
      <c r="B112" s="14"/>
      <c r="C112" s="14"/>
      <c r="D112" s="14"/>
      <c r="E112" s="14"/>
      <c r="F112" s="14"/>
      <c r="G112" s="14"/>
      <c r="H112" s="14"/>
      <c r="I112" s="14"/>
      <c r="J112" s="14"/>
      <c r="K112" s="14"/>
      <c r="L112" s="14"/>
    </row>
    <row r="113" spans="1:12" s="13" customFormat="1" hidden="1" x14ac:dyDescent="0.25">
      <c r="A113" s="20"/>
      <c r="B113" s="14"/>
      <c r="C113" s="14"/>
      <c r="D113" s="14"/>
      <c r="E113" s="14"/>
      <c r="F113" s="14"/>
      <c r="G113" s="14"/>
      <c r="H113" s="14"/>
      <c r="I113" s="14"/>
      <c r="J113" s="14"/>
      <c r="K113" s="14"/>
      <c r="L113" s="14"/>
    </row>
    <row r="114" spans="1:12" s="13" customFormat="1" hidden="1" x14ac:dyDescent="0.25">
      <c r="A114" s="20"/>
      <c r="B114" s="14"/>
      <c r="C114" s="14"/>
      <c r="D114" s="14"/>
      <c r="E114" s="14"/>
      <c r="F114" s="14"/>
      <c r="G114" s="14"/>
      <c r="H114" s="14"/>
      <c r="I114" s="14"/>
      <c r="J114" s="14"/>
      <c r="K114" s="10"/>
      <c r="L114" s="10"/>
    </row>
    <row r="115" spans="1:12" s="13" customFormat="1" hidden="1" x14ac:dyDescent="0.25">
      <c r="A115" s="20"/>
      <c r="B115" s="14"/>
      <c r="C115" s="14"/>
      <c r="D115" s="14"/>
      <c r="E115" s="14"/>
      <c r="F115" s="14"/>
      <c r="G115" s="14"/>
      <c r="H115" s="14"/>
      <c r="I115" s="14"/>
      <c r="J115" s="14"/>
      <c r="K115" s="10"/>
      <c r="L115" s="10"/>
    </row>
    <row r="116" spans="1:12" s="13" customFormat="1" hidden="1" x14ac:dyDescent="0.25">
      <c r="A116" s="20"/>
      <c r="B116" s="14"/>
      <c r="C116" s="14"/>
      <c r="D116" s="14"/>
      <c r="E116" s="14"/>
      <c r="F116" s="14"/>
      <c r="G116" s="14"/>
      <c r="H116" s="14"/>
      <c r="I116" s="14"/>
      <c r="J116" s="14"/>
      <c r="K116" s="10"/>
      <c r="L116" s="10"/>
    </row>
    <row r="117" spans="1:12" s="13" customFormat="1" hidden="1" x14ac:dyDescent="0.25">
      <c r="A117" s="20"/>
      <c r="B117" s="14"/>
      <c r="C117" s="14"/>
      <c r="D117" s="14"/>
      <c r="E117" s="14"/>
      <c r="F117" s="14"/>
      <c r="G117" s="14"/>
      <c r="H117" s="14"/>
      <c r="I117" s="14"/>
      <c r="J117" s="14"/>
      <c r="K117" s="10"/>
      <c r="L117" s="10"/>
    </row>
    <row r="118" spans="1:12" s="13" customFormat="1" hidden="1" x14ac:dyDescent="0.25">
      <c r="A118" s="20"/>
      <c r="B118" s="14"/>
      <c r="C118" s="14"/>
      <c r="D118" s="14"/>
      <c r="E118" s="14"/>
      <c r="F118" s="14"/>
      <c r="G118" s="14"/>
      <c r="H118" s="14"/>
      <c r="I118" s="14"/>
      <c r="J118" s="14"/>
      <c r="K118" s="10"/>
      <c r="L118" s="10"/>
    </row>
    <row r="119" spans="1:12" s="13" customFormat="1" hidden="1" x14ac:dyDescent="0.25">
      <c r="A119" s="20"/>
      <c r="B119" s="14"/>
      <c r="C119" s="14"/>
      <c r="D119" s="14"/>
      <c r="E119" s="14"/>
      <c r="F119" s="14"/>
      <c r="G119" s="14"/>
      <c r="H119" s="14"/>
      <c r="I119" s="14"/>
      <c r="J119" s="14"/>
      <c r="K119" s="10"/>
      <c r="L119" s="10"/>
    </row>
    <row r="120" spans="1:12" s="13" customFormat="1" hidden="1" x14ac:dyDescent="0.25">
      <c r="A120" s="20"/>
      <c r="B120" s="14"/>
      <c r="C120" s="14"/>
      <c r="D120" s="14"/>
      <c r="E120" s="14"/>
      <c r="F120" s="14"/>
      <c r="G120" s="14"/>
      <c r="H120" s="14"/>
      <c r="I120" s="14"/>
      <c r="J120" s="14"/>
      <c r="K120" s="10"/>
      <c r="L120" s="10"/>
    </row>
    <row r="121" spans="1:12" s="13" customFormat="1" hidden="1" x14ac:dyDescent="0.25">
      <c r="A121" s="20"/>
      <c r="B121" s="14"/>
      <c r="C121" s="14"/>
      <c r="D121" s="14"/>
      <c r="E121" s="14"/>
      <c r="F121" s="14"/>
      <c r="G121" s="14"/>
      <c r="H121" s="14"/>
      <c r="I121" s="14"/>
      <c r="J121" s="14"/>
      <c r="K121" s="10"/>
      <c r="L121" s="10"/>
    </row>
    <row r="122" spans="1:12" s="13" customFormat="1" hidden="1" x14ac:dyDescent="0.25">
      <c r="A122" s="20"/>
      <c r="B122" s="14"/>
      <c r="C122" s="14"/>
      <c r="D122" s="14"/>
      <c r="E122" s="14"/>
      <c r="F122" s="14"/>
      <c r="G122" s="14"/>
      <c r="H122" s="14"/>
      <c r="I122" s="14"/>
      <c r="J122" s="14"/>
      <c r="K122" s="10"/>
      <c r="L122" s="10"/>
    </row>
    <row r="123" spans="1:12" s="13" customFormat="1" hidden="1" x14ac:dyDescent="0.25">
      <c r="A123" s="20"/>
      <c r="B123" s="14"/>
      <c r="C123" s="14"/>
      <c r="D123" s="14"/>
      <c r="E123" s="14"/>
      <c r="F123" s="14"/>
      <c r="G123" s="14"/>
      <c r="H123" s="14"/>
      <c r="I123" s="14"/>
      <c r="J123" s="14"/>
      <c r="K123" s="10"/>
      <c r="L123" s="10"/>
    </row>
    <row r="124" spans="1:12" s="13" customFormat="1" hidden="1" x14ac:dyDescent="0.25">
      <c r="A124" s="20"/>
      <c r="B124" s="14"/>
      <c r="C124" s="14"/>
      <c r="D124" s="14"/>
      <c r="E124" s="14"/>
      <c r="F124" s="14"/>
      <c r="G124" s="14"/>
      <c r="H124" s="14"/>
      <c r="I124" s="14"/>
      <c r="J124" s="14"/>
      <c r="K124" s="10"/>
      <c r="L124" s="10"/>
    </row>
    <row r="125" spans="1:12" s="13" customFormat="1" hidden="1" x14ac:dyDescent="0.25">
      <c r="A125" s="20"/>
      <c r="B125" s="14"/>
      <c r="C125" s="14"/>
      <c r="D125" s="14"/>
      <c r="E125" s="14"/>
      <c r="F125" s="14"/>
      <c r="G125" s="14"/>
      <c r="H125" s="14"/>
      <c r="I125" s="14"/>
      <c r="J125" s="14"/>
      <c r="K125" s="10"/>
      <c r="L125" s="10"/>
    </row>
    <row r="126" spans="1:12" s="13" customFormat="1" hidden="1" x14ac:dyDescent="0.25">
      <c r="A126" s="20"/>
      <c r="B126" s="14"/>
      <c r="C126" s="14"/>
      <c r="D126" s="14"/>
      <c r="E126" s="14"/>
      <c r="F126" s="14"/>
      <c r="G126" s="14"/>
      <c r="H126" s="14"/>
      <c r="I126" s="14"/>
      <c r="J126" s="14"/>
      <c r="K126" s="10"/>
      <c r="L126" s="10"/>
    </row>
    <row r="127" spans="1:12" s="13" customFormat="1" hidden="1" x14ac:dyDescent="0.25">
      <c r="A127" s="20"/>
      <c r="B127" s="14"/>
      <c r="C127" s="14"/>
      <c r="D127" s="14"/>
      <c r="E127" s="14"/>
      <c r="F127" s="14"/>
      <c r="G127" s="14"/>
      <c r="H127" s="14"/>
      <c r="I127" s="14"/>
      <c r="J127" s="14"/>
      <c r="K127" s="10"/>
      <c r="L127" s="10"/>
    </row>
    <row r="128" spans="1:12" s="13" customFormat="1" hidden="1" x14ac:dyDescent="0.25">
      <c r="A128" s="20"/>
      <c r="B128" s="14"/>
      <c r="C128" s="14"/>
      <c r="D128" s="14"/>
      <c r="E128" s="14"/>
      <c r="F128" s="14"/>
      <c r="G128" s="14"/>
      <c r="H128" s="14"/>
      <c r="I128" s="14"/>
      <c r="J128" s="14"/>
      <c r="K128" s="10"/>
      <c r="L128" s="10"/>
    </row>
    <row r="129" spans="1:13" s="13" customFormat="1" hidden="1" x14ac:dyDescent="0.25">
      <c r="A129" s="20"/>
      <c r="B129" s="14"/>
      <c r="C129" s="14"/>
      <c r="D129" s="14"/>
      <c r="E129" s="14"/>
      <c r="F129" s="14"/>
      <c r="G129" s="14"/>
      <c r="H129" s="14"/>
      <c r="I129" s="14"/>
      <c r="J129" s="14"/>
      <c r="K129" s="10"/>
      <c r="L129" s="10"/>
    </row>
    <row r="130" spans="1:13" s="13" customFormat="1" hidden="1" x14ac:dyDescent="0.25">
      <c r="A130" s="20"/>
      <c r="B130" s="14"/>
      <c r="C130" s="14"/>
      <c r="D130" s="14"/>
      <c r="E130" s="14"/>
      <c r="F130" s="14"/>
      <c r="G130" s="14"/>
      <c r="H130" s="14"/>
      <c r="I130" s="14"/>
      <c r="J130" s="14"/>
      <c r="K130" s="10"/>
      <c r="L130" s="10"/>
      <c r="M130"/>
    </row>
    <row r="131" spans="1:13" s="13" customFormat="1" hidden="1" x14ac:dyDescent="0.25">
      <c r="A131" s="20"/>
      <c r="B131" s="14"/>
      <c r="C131" s="14"/>
      <c r="D131" s="14"/>
      <c r="E131" s="14"/>
      <c r="F131" s="14"/>
      <c r="G131" s="14"/>
      <c r="H131" s="14"/>
      <c r="I131" s="14"/>
      <c r="J131" s="14"/>
      <c r="K131" s="10"/>
      <c r="L131" s="10"/>
      <c r="M131"/>
    </row>
    <row r="132" spans="1:13" s="13" customFormat="1" hidden="1" x14ac:dyDescent="0.25">
      <c r="A132" s="20"/>
      <c r="B132" s="14"/>
      <c r="C132" s="14"/>
      <c r="D132" s="14"/>
      <c r="E132" s="14"/>
      <c r="F132" s="14"/>
      <c r="G132" s="14"/>
      <c r="H132" s="14"/>
      <c r="I132" s="14"/>
      <c r="J132" s="14"/>
      <c r="K132" s="10"/>
      <c r="L132" s="10"/>
      <c r="M132"/>
    </row>
    <row r="133" spans="1:13" s="13" customFormat="1" hidden="1" x14ac:dyDescent="0.25">
      <c r="A133" s="20"/>
      <c r="B133" s="14"/>
      <c r="C133" s="14"/>
      <c r="D133" s="14"/>
      <c r="E133" s="14"/>
      <c r="F133" s="14"/>
      <c r="G133" s="14"/>
      <c r="H133" s="14"/>
      <c r="I133" s="14"/>
      <c r="J133" s="14"/>
      <c r="K133" s="10"/>
      <c r="L133" s="10"/>
      <c r="M133"/>
    </row>
    <row r="134" spans="1:13" s="13" customFormat="1" hidden="1" x14ac:dyDescent="0.25">
      <c r="A134" s="20"/>
      <c r="B134" s="14"/>
      <c r="C134" s="14"/>
      <c r="D134" s="14"/>
      <c r="E134" s="14"/>
      <c r="F134" s="14"/>
      <c r="G134" s="14"/>
      <c r="H134" s="14"/>
      <c r="I134" s="14"/>
      <c r="J134" s="14"/>
      <c r="K134" s="10"/>
      <c r="L134" s="10"/>
      <c r="M134"/>
    </row>
    <row r="135" spans="1:13" s="13" customFormat="1" hidden="1" x14ac:dyDescent="0.25">
      <c r="A135" s="20"/>
      <c r="B135" s="14"/>
      <c r="C135" s="14"/>
      <c r="D135" s="14"/>
      <c r="E135" s="14"/>
      <c r="F135" s="14"/>
      <c r="G135" s="14"/>
      <c r="H135" s="14"/>
      <c r="I135" s="14"/>
      <c r="J135" s="14"/>
      <c r="K135" s="10"/>
      <c r="L135" s="10"/>
      <c r="M135"/>
    </row>
    <row r="136" spans="1:13" s="13" customFormat="1" hidden="1" x14ac:dyDescent="0.25">
      <c r="A136" s="20"/>
      <c r="B136" s="14"/>
      <c r="C136" s="14"/>
      <c r="D136" s="14"/>
      <c r="E136" s="14"/>
      <c r="F136" s="14"/>
      <c r="G136" s="14"/>
      <c r="H136" s="14"/>
      <c r="I136" s="14"/>
      <c r="J136" s="14"/>
      <c r="K136" s="10"/>
      <c r="L136" s="10"/>
      <c r="M136"/>
    </row>
    <row r="137" spans="1:13" s="13" customFormat="1" hidden="1" x14ac:dyDescent="0.25">
      <c r="A137" s="20"/>
      <c r="B137" s="14"/>
      <c r="C137" s="14"/>
      <c r="D137" s="14"/>
      <c r="E137" s="14"/>
      <c r="F137" s="14"/>
      <c r="G137" s="14"/>
      <c r="H137" s="14"/>
      <c r="I137" s="14"/>
      <c r="J137" s="14"/>
      <c r="K137" s="10"/>
      <c r="L137" s="10"/>
      <c r="M137"/>
    </row>
    <row r="138" spans="1:13" hidden="1" x14ac:dyDescent="0.25">
      <c r="A138" s="20"/>
      <c r="B138" s="14"/>
      <c r="C138" s="14"/>
      <c r="E138" s="14"/>
      <c r="F138" s="14"/>
    </row>
    <row r="139" spans="1:13" hidden="1" x14ac:dyDescent="0.25">
      <c r="A139" s="20"/>
      <c r="B139" s="14"/>
      <c r="C139" s="14"/>
    </row>
    <row r="140" spans="1:13" hidden="1" x14ac:dyDescent="0.25">
      <c r="A140" s="20"/>
      <c r="B140" s="14"/>
      <c r="C140" s="14"/>
    </row>
    <row r="141" spans="1:13" hidden="1" x14ac:dyDescent="0.25">
      <c r="A141" s="20"/>
      <c r="B141" s="14"/>
      <c r="C141" s="14"/>
    </row>
    <row r="142" spans="1:13" hidden="1" x14ac:dyDescent="0.25">
      <c r="A142" s="20"/>
      <c r="B142" s="14"/>
      <c r="C142" s="14"/>
    </row>
    <row r="143" spans="1:13" hidden="1" x14ac:dyDescent="0.25">
      <c r="A143" s="20"/>
      <c r="B143" s="14"/>
      <c r="C143" s="14"/>
    </row>
    <row r="144" spans="1:13" hidden="1" x14ac:dyDescent="0.25">
      <c r="A144" s="20"/>
      <c r="B144" s="14"/>
      <c r="C144" s="14"/>
    </row>
    <row r="145" spans="1:3" hidden="1" x14ac:dyDescent="0.25">
      <c r="A145" s="20"/>
      <c r="B145" s="14"/>
      <c r="C145" s="14"/>
    </row>
    <row r="146" spans="1:3" hidden="1" x14ac:dyDescent="0.25">
      <c r="A146" s="20"/>
      <c r="B146" s="14"/>
      <c r="C146" s="14"/>
    </row>
    <row r="147" spans="1:3" hidden="1" x14ac:dyDescent="0.25">
      <c r="A147" s="20"/>
      <c r="B147" s="14"/>
      <c r="C147" s="14"/>
    </row>
    <row r="148" spans="1:3" hidden="1" x14ac:dyDescent="0.25">
      <c r="A148" s="20"/>
      <c r="B148" s="14"/>
      <c r="C148" s="14"/>
    </row>
    <row r="149" spans="1:3" hidden="1" x14ac:dyDescent="0.25">
      <c r="A149" s="20"/>
      <c r="B149" s="14"/>
      <c r="C149" s="14"/>
    </row>
    <row r="150" spans="1:3" hidden="1" x14ac:dyDescent="0.25">
      <c r="A150" s="21"/>
    </row>
    <row r="151" spans="1:3" hidden="1" x14ac:dyDescent="0.25">
      <c r="A151" s="21"/>
    </row>
    <row r="152" spans="1:3" hidden="1" x14ac:dyDescent="0.25">
      <c r="A152" s="21"/>
    </row>
    <row r="153" spans="1:3" hidden="1" x14ac:dyDescent="0.25">
      <c r="A153" s="21"/>
    </row>
    <row r="154" spans="1:3" hidden="1" x14ac:dyDescent="0.25">
      <c r="A154" s="21"/>
    </row>
    <row r="155" spans="1:3" hidden="1" x14ac:dyDescent="0.25">
      <c r="A155" s="21"/>
    </row>
    <row r="156" spans="1:3" hidden="1" x14ac:dyDescent="0.25">
      <c r="A156" s="21"/>
    </row>
    <row r="157" spans="1:3" hidden="1" x14ac:dyDescent="0.25">
      <c r="A157" s="21"/>
    </row>
    <row r="158" spans="1:3" ht="15" hidden="1" customHeight="1" x14ac:dyDescent="0.25">
      <c r="A158" s="21"/>
    </row>
    <row r="159" spans="1:3" ht="15" hidden="1" customHeight="1" x14ac:dyDescent="0.25">
      <c r="A159" s="21"/>
    </row>
    <row r="160" spans="1:3" ht="15" hidden="1" customHeight="1" x14ac:dyDescent="0.25">
      <c r="A160" s="21"/>
    </row>
    <row r="161" spans="1:1" ht="15" hidden="1" customHeight="1" x14ac:dyDescent="0.25">
      <c r="A161" s="22"/>
    </row>
    <row r="162" spans="1:1" ht="15" hidden="1" customHeight="1" x14ac:dyDescent="0.25">
      <c r="A162" s="22"/>
    </row>
    <row r="163" spans="1:1" ht="15" hidden="1" customHeight="1" x14ac:dyDescent="0.25">
      <c r="A163" s="22"/>
    </row>
    <row r="164" spans="1:1" ht="15" hidden="1" customHeight="1" x14ac:dyDescent="0.25">
      <c r="A164" s="22"/>
    </row>
    <row r="165" spans="1:1" ht="15" hidden="1" customHeight="1"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Grant Humphries</cp:lastModifiedBy>
  <dcterms:created xsi:type="dcterms:W3CDTF">2010-12-02T19:54:44Z</dcterms:created>
  <dcterms:modified xsi:type="dcterms:W3CDTF">2020-07-23T09:53:10Z</dcterms:modified>
</cp:coreProperties>
</file>