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8_S01_D01_19\Dayle\"/>
    </mc:Choice>
  </mc:AlternateContent>
  <xr:revisionPtr revIDLastSave="0" documentId="13_ncr:1_{489447C4-DC93-43C9-9BFF-E73D31149373}" xr6:coauthVersionLast="45" xr6:coauthVersionMax="45" xr10:uidLastSave="{00000000-0000-0000-0000-000000000000}"/>
  <bookViews>
    <workbookView xWindow="1470" yWindow="1470" windowWidth="16200" windowHeight="9360"/>
  </bookViews>
  <sheets>
    <sheet name="Data" sheetId="1" r:id="rId1"/>
    <sheet name="Count Data" sheetId="2" r:id="rId2"/>
  </sheets>
  <definedNames>
    <definedName name="_xlnm._FilterDatabase" localSheetId="0" hidden="true">Data!$A$1:$AQ$289</definedName>
  </definedNames>
  <calcPr calcId="191029" fullCalcOnLoad="true"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<sst xmlns="http://schemas.openxmlformats.org/spreadsheetml/2006/main" count="53728" uniqueCount="629">
  <si>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</si>
  <si>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</si>
  <si>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</si>
  <si>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</si>
  <si>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</si>
  <si>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</si>
  <si>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</si>
  <si>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</si>
  <si>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</si>
  <si>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</si>
  <si>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</si>
  <si>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</si>
  <si>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</si>
  <si>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</si>
  <si>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</si>
  <si>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</si>
  <si>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</si>
  <si>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</si>
  <si>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</si>
  <si>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</si>
  <si>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</si>
  <si>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</si>
  <si>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</si>
  <si>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</si>
  <si>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</si>
  <si>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</si>
  <si>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</si>
  <si>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</si>
  <si>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</si>
  <si>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</si>
  <si>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</si>
  <si>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</si>
  <si>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</si>
  <si>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</si>
  <si>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</si>
  <si>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</si>
  <si>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</si>
  <si>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</si>
  <si>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</si>
  <si>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</si>
  <si>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</si>
  <si>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</si>
  <si>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</si>
  <si>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</si>
  <si>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</si>
  <si>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</si>
  <si>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</si>
  <si>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</si>
  <si>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</si>
  <si>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</si>
  <si>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</si>
  <si>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</si>
  <si>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</si>
  <si>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</si>
  <si>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</si>
  <si>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</si>
  <si>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</si>
  <si>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</si>
  <si>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</si>
  <si>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</si>
  <si>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</si>
  <si>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</si>
  <si>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</si>
  <si>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</si>
  <si>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</si>
  <si>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</si>
  <si>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</si>
  <si>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</si>
  <si>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</si>
  <si>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</si>
  <si>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</si>
  <si>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</si>
  <si>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</si>
  <si>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</si>
  <si>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</si>
  <si>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</si>
  <si>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</si>
  <si>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</si>
  <si>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</si>
  <si>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</si>
  <si>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</si>
  <si>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</si>
  <si>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</si>
  <si>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</si>
  <si>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</si>
  <si>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</si>
  <si>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</si>
  <si>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</si>
  <si>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</si>
  <si>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</si>
  <si>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</si>
  <si>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</si>
  <si>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</si>
  <si>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</si>
  <si>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</si>
  <si>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</si>
  <si>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</si>
  <si>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</si>
  <si>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</si>
  <si>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</si>
  <si>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</si>
  <si>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</si>
  <si>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</si>
  <si>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</si>
  <si>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</si>
  <si>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</si>
  <si>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</si>
  <si>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</si>
  <si>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</si>
  <si>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</si>
  <si>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</si>
  <si>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</si>
  <si>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</si>
  <si>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</si>
  <si>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</si>
  <si>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</si>
  <si>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</si>
  <si>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</si>
  <si>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</si>
  <si>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</si>
  <si>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</si>
  <si>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</si>
  <si>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</si>
  <si>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</si>
  <si>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</si>
  <si>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</si>
  <si>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</si>
  <si>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</si>
  <si>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</si>
  <si>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</si>
  <si>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</si>
  <si>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</si>
  <si>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</si>
  <si>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</si>
  <si>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</si>
  <si>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</si>
  <si>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</si>
  <si>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</si>
  <si>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</si>
  <si>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</si>
  <si>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</si>
  <si>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</si>
  <si>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</si>
  <si>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</si>
  <si>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</si>
  <si>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</si>
  <si>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</si>
  <si>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</si>
  <si>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</si>
  <si>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</si>
  <si>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</si>
  <si>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</si>
  <si>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</si>
  <si>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</si>
  <si>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</si>
  <si>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</si>
  <si>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</si>
  <si>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</si>
  <si>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</si>
  <si>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</si>
  <si>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</si>
  <si>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</si>
  <si>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</si>
  <si>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</si>
  <si>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</si>
  <si>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</si>
  <si>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</si>
  <si>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</si>
  <si>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</si>
  <si>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</si>
  <si>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</si>
  <si>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</si>
  <si>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</si>
  <si>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</si>
  <si>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</si>
  <si>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</si>
  <si>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</si>
  <si>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</si>
  <si>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</si>
  <si>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</si>
  <si>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</si>
  <si>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</si>
  <si>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</si>
  <si>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</si>
  <si>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</si>
  <si>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</si>
  <si>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</si>
  <si>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</si>
  <si>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</si>
  <si>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</si>
  <si>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</si>
  <si>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</si>
  <si>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</si>
  <si>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</si>
  <si>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</si>
  <si>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</si>
  <si>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</si>
  <si>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</si>
  <si>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</si>
  <si>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</si>
  <si>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</si>
  <si>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</si>
  <si>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</si>
  <si>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</si>
  <si>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</si>
  <si>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</si>
  <si>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</si>
  <si>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</si>
  <si>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</si>
  <si>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</si>
  <si>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</si>
  <si>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</si>
  <si>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</si>
  <si>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</si>
  <si>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</si>
  <si>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</si>
  <si>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</si>
  <si>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</si>
  <si>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09-02-38.471</t>
  </si>
  <si>
    <t>SRS</t>
  </si>
  <si>
    <t xml:space="preserve">Start of Transect  </t>
  </si>
  <si>
    <t>Start of Transect</t>
  </si>
  <si>
    <t>TJO</t>
  </si>
  <si>
    <t>System</t>
  </si>
  <si>
    <t>Glare</t>
  </si>
  <si>
    <t>x5</t>
  </si>
  <si>
    <t>x6</t>
  </si>
  <si>
    <t>x7</t>
  </si>
  <si>
    <t xml:space="preserve">End of Transect  </t>
  </si>
  <si>
    <t>End of Transect</t>
  </si>
  <si>
    <t>09-10-14.412</t>
  </si>
  <si>
    <t xml:space="preserve">Bird    </t>
  </si>
  <si>
    <t>Flying DL</t>
  </si>
  <si>
    <t>Great black-backed Gull</t>
  </si>
  <si>
    <t>Probable</t>
  </si>
  <si>
    <t>Black_backed_gull_species</t>
  </si>
  <si>
    <t>Not Done</t>
  </si>
  <si>
    <t>Adult</t>
  </si>
  <si>
    <t>x8</t>
  </si>
  <si>
    <t>x9</t>
  </si>
  <si>
    <t>09-17-48.282</t>
  </si>
  <si>
    <t>AE</t>
  </si>
  <si>
    <t>09-27-38.680</t>
  </si>
  <si>
    <t>VC</t>
  </si>
  <si>
    <t>x10</t>
  </si>
  <si>
    <t xml:space="preserve">Mammal    </t>
  </si>
  <si>
    <t>Moving DL</t>
  </si>
  <si>
    <t>Definite</t>
  </si>
  <si>
    <t>Non_Avian_Animal</t>
  </si>
  <si>
    <t>x11</t>
  </si>
  <si>
    <t>x12</t>
  </si>
  <si>
    <t>Sitting</t>
  </si>
  <si>
    <t>x13</t>
  </si>
  <si>
    <t>09-36-54.341</t>
  </si>
  <si>
    <t>Flying U</t>
  </si>
  <si>
    <t>Flying UR</t>
  </si>
  <si>
    <t>09-47-25.687</t>
  </si>
  <si>
    <t>09-56-59.292</t>
  </si>
  <si>
    <t>VL</t>
  </si>
  <si>
    <t>x14</t>
  </si>
  <si>
    <t xml:space="preserve">Bird?    </t>
  </si>
  <si>
    <t>Moving D</t>
  </si>
  <si>
    <t>x15</t>
  </si>
  <si>
    <t>x16</t>
  </si>
  <si>
    <t>x17</t>
  </si>
  <si>
    <t>Flying UL</t>
  </si>
  <si>
    <t>x18</t>
  </si>
  <si>
    <t>10-09-56.660</t>
  </si>
  <si>
    <t>10-21-56.865</t>
  </si>
  <si>
    <t xml:space="preserve">Wind Turbine   </t>
  </si>
  <si>
    <t>Wind Turbine GAE 03</t>
  </si>
  <si>
    <t>10-35-39.318</t>
  </si>
  <si>
    <t>Immature</t>
  </si>
  <si>
    <t>x19</t>
  </si>
  <si>
    <t>x20</t>
  </si>
  <si>
    <t>x21</t>
  </si>
  <si>
    <t>x22</t>
  </si>
  <si>
    <t>x23</t>
  </si>
  <si>
    <t>x24</t>
  </si>
  <si>
    <t>RAS</t>
  </si>
  <si>
    <t>10-49-02.560</t>
  </si>
  <si>
    <t>MC</t>
  </si>
  <si>
    <t>MW</t>
  </si>
  <si>
    <t>Wind Turbine</t>
  </si>
  <si>
    <t>Unknown</t>
  </si>
  <si>
    <t>11-02-44.259</t>
  </si>
  <si>
    <t>Wind Turbine IGH 07</t>
  </si>
  <si>
    <t>11-16-39.216</t>
  </si>
  <si>
    <t>11-31-08.079</t>
  </si>
  <si>
    <t>Taking off</t>
  </si>
  <si>
    <t>Wind Turbine GN 2H</t>
  </si>
  <si>
    <t>Flying DR</t>
  </si>
  <si>
    <t>x25</t>
  </si>
  <si>
    <t>11-44-12.115</t>
  </si>
  <si>
    <t>11-56-42.922</t>
  </si>
  <si>
    <t>12-09-19.062</t>
  </si>
  <si>
    <t>Moving DR</t>
  </si>
  <si>
    <t>12-17-18.557</t>
  </si>
  <si>
    <t>12-25-00.282</t>
  </si>
  <si>
    <t>14-43-05.631</t>
  </si>
  <si>
    <t>Flying D</t>
  </si>
  <si>
    <t>14-50-25.863</t>
  </si>
  <si>
    <t>Surfacing at Red Line</t>
  </si>
  <si>
    <t>n/a</t>
  </si>
  <si>
    <t>14-57-45.120</t>
  </si>
  <si>
    <t>PC</t>
  </si>
  <si>
    <t xml:space="preserve">Mammal?    </t>
  </si>
  <si>
    <t>Moving U</t>
  </si>
  <si>
    <t>Moving UR</t>
  </si>
  <si>
    <t>15-04-04.021</t>
  </si>
  <si>
    <t>NN</t>
  </si>
  <si>
    <t>15-10-35.842</t>
  </si>
  <si>
    <t>Plane Height</t>
  </si>
  <si>
    <t>Calibration</t>
  </si>
  <si>
    <t>Frame 1</t>
  </si>
  <si>
    <t>Frame 2</t>
  </si>
  <si>
    <t>Frame 3</t>
  </si>
  <si>
    <t>Frame 4</t>
  </si>
  <si>
    <t>Frame 5</t>
  </si>
  <si>
    <t>Frame 6</t>
  </si>
  <si>
    <t>Frame 7</t>
  </si>
  <si>
    <t>Frame 8</t>
  </si>
  <si>
    <t>Reflection?</t>
  </si>
  <si>
    <t>Y</t>
  </si>
  <si>
    <t>12/06/2020 PRM</t>
  </si>
  <si>
    <t>Not required for Bird Height</t>
  </si>
  <si>
    <t>Bird Height not required for this survey</t>
  </si>
  <si>
    <t>R, Bird Height not required for this survey</t>
  </si>
  <si>
    <t>Bird sat frames 1 through 3</t>
  </si>
  <si>
    <t>Images poor bird likely stretched</t>
  </si>
  <si>
    <t>Frame 1 lengths in R</t>
  </si>
  <si>
    <t>55.9112      55.4145      54.9804</t>
  </si>
  <si>
    <t>Frame 1 lengths in G</t>
  </si>
  <si>
    <t>51.6976       51.232      50.8347</t>
  </si>
  <si>
    <t>Frame 1 lengths in B</t>
  </si>
  <si>
    <t>54.9804      55.4145      55.9112      54.6104      54.9804      55.4145      54.3058      54.6104      54.9804</t>
  </si>
  <si>
    <t>Frame 2 lengths in R</t>
  </si>
  <si>
    <t>Frame 2 lengths in G</t>
  </si>
  <si>
    <t>63.8238      63.3309      62.8928</t>
  </si>
  <si>
    <t>Frame 2 lengths in B</t>
  </si>
  <si>
    <t>Frame 3 lengths in R</t>
  </si>
  <si>
    <t>53.5539      53.1046      52.7214      52.4058</t>
  </si>
  <si>
    <t>Frame 3 lengths in G</t>
  </si>
  <si>
    <t>Frame 3 lengths in B</t>
  </si>
  <si>
    <t>61.47      61.0186      60.6246      60.2892</t>
  </si>
  <si>
    <t>Frame 4 lengths in R</t>
  </si>
  <si>
    <t>54.9804      54.6104      54.3058</t>
  </si>
  <si>
    <t>Frame 4 lengths in G</t>
  </si>
  <si>
    <t>58.3945      59.1472      58.1097      58.7407      57.8873      58.3945</t>
  </si>
  <si>
    <t>Frame 4 lengths in B</t>
  </si>
  <si>
    <t>53.1046      52.7214</t>
  </si>
  <si>
    <t>67.3434       66.074      63.3403      60.6075      59.3843      57.8758      53.9376</t>
  </si>
  <si>
    <t>71.8062      70.2966      69.0814      66.3582      63.6367</t>
  </si>
  <si>
    <t>75.5604      71.5437      70.0821      68.8085       66.074      63.3403      62.1103</t>
  </si>
  <si>
    <t>60.265      58.6509      54.9058      62.9529      61.3482      57.5824      64.0494      62.4728      58.6509      65.6454      64.0494       60.265</t>
  </si>
  <si>
    <t>64.5761      61.8979      60.8863      59.2256      67.2596      64.5761       63.548      61.8979       68.342      65.6454      64.5761      62.9529      69.9477      67.2596      66.2163      64.5761</t>
  </si>
  <si>
    <t>69.9477       68.342      64.5761</t>
  </si>
  <si>
    <t>65.1852      64.0494      61.3482      58.6509       66.754      65.6454      62.9529       60.265         67.9       66.754      64.0494      61.3482      70.6171      69.4618       66.754      64.0494</t>
  </si>
  <si>
    <t>70.2966      67.5666      66.3582      65.1852      62.4728      59.7633      71.5437      68.8085      67.5666      66.3582      63.6367      60.9172      74.2795      71.5437      70.2966      69.0814      66.3582      63.6367</t>
  </si>
  <si>
    <t>72.1722      70.6171         67.9       66.754      73.3361      71.8062      69.0814         67.9      76.0569      74.5324      71.8062      70.6171      78.7793      77.2598      74.5324      73.3361</t>
  </si>
  <si>
    <t>63.6367      62.4728      61.3482      55.9582      65.1852      64.0494      62.9529      57.5824      67.5666      66.3582      65.1852      59.7633      69.0814         67.9       66.754      61.3482</t>
  </si>
  <si>
    <t>70.2966      68.8085      67.5666      66.3582      64.8378      60.9172      59.7633      71.5437      70.0821      68.8085      67.5666       66.074      62.1103      60.9172      74.2795      72.8211      71.5437      70.2966      68.8085      64.8378      63.6367</t>
  </si>
  <si>
    <t>74.2541      70.5371      68.8905      75.8835      72.1982      70.5371      76.9425      73.2077        71.57      79.6346      75.8835      74.2541</t>
  </si>
  <si>
    <t>Frame 5 lengths in R</t>
  </si>
  <si>
    <t>67.9      66.3582      63.6367      62.4728      58.6509      57.0571</t>
  </si>
  <si>
    <t>Frame 5 lengths in G</t>
  </si>
  <si>
    <t>62.4728      59.7633      66.3582      63.6367         67.9      65.1852      69.0814      66.3582      71.8062      69.0814</t>
  </si>
  <si>
    <t>Frame 5 lengths in B</t>
  </si>
  <si>
    <t>64.6052      63.3403      62.1103      60.6075      57.8758        56.66      65.9029      64.6052      63.3403      61.8674      59.1302      57.8758      69.9746      68.6442      67.3434      65.9029      63.1618      61.8674      71.3857      70.0821      68.8085      67.3434      64.6052      63.3403      72.7177      71.3857      70.0821      68.6442      65.9029      64.6052</t>
  </si>
  <si>
    <t>Frame 6 lengths in R</t>
  </si>
  <si>
    <t>63.6367      62.4728      59.7633      57.0571      55.9582      67.5666      66.3582      63.6367      60.9172      59.7633      69.0814         67.9      65.1852      62.4728      61.3482      70.2966      69.0814      66.3582      63.6367      62.4728      73.0275      71.8062      69.0814      66.3582      65.1852      75.7594      74.5324      71.8062      69.0814         67.9      77.0158      75.7594      73.0275      70.2966      69.0814      78.4921      77.2598      74.5324      71.8062      70.6171</t>
  </si>
  <si>
    <t>Frame 6 lengths in G</t>
  </si>
  <si>
    <t>75.336        72.64</t>
  </si>
  <si>
    <t>Frame 6 lengths in B</t>
  </si>
  <si>
    <t>76.0569       74.885      72.1722      69.4618       68.342</t>
  </si>
  <si>
    <t>Frame 7 lengths in R</t>
  </si>
  <si>
    <t>66.3582      64.8378      62.1103      60.9172      59.7633      57.0571      54.3546      67.5666       66.074      63.3403      62.1103      60.9172         58.2      55.4854      70.2966      68.8085       66.074      64.8378      63.6367      60.9172         58.2      73.0275      71.5437      68.8085      67.5666      66.3582      63.6367      60.9172      74.2795      72.8211      70.0821      68.8085      67.5666      64.8378      62.1103      75.7594      74.2795      71.5437      70.2966      69.0814      66.3582      63.6367</t>
  </si>
  <si>
    <t>Frame 7 lengths in G</t>
  </si>
  <si>
    <t>73.3361      70.6171      69.4618       68.342       74.885      72.1722      71.0422      69.9477      77.2598      74.5324      73.3361      72.1722</t>
  </si>
  <si>
    <t>Frame 7 lengths in B</t>
  </si>
  <si>
    <t>79.6346      78.0353       75.336      74.2541</t>
  </si>
  <si>
    <t>33.1507</t>
  </si>
  <si>
    <t>56.3936      53.6577      52.4159      51.2175      50.0655         48.5      46.2762      43.5961      42.5917      41.6536      39.0417      37.4676      35.6665      34.9738      57.8758      55.1452      53.9376      52.7737      51.6565      50.0655      47.9145      45.2482      44.2813      43.3797      40.7862       39.282      37.4676      36.8089</t>
  </si>
  <si>
    <t>43.3797      42.5475      39.9941      36.8089      45.1232      44.3238      41.7889      38.6542      46.9223      45.9907      43.3797      39.9941</t>
  </si>
  <si>
    <t>60.7316      61.6236</t>
  </si>
  <si>
    <t>58.6509      57.5824      55.9582      53.9027      51.2542       50.328      59.7633      58.6509      57.0571      54.9058      52.2361      51.2542      60.9172      59.7633         58.2      55.9582      53.2706      52.2361      63.6367      62.4728      60.9172      58.6509      55.9582      54.9058      66.3582      65.1852      63.6367      61.3482      58.6509      57.5824      67.5666      66.3582      64.8378      62.4728      59.7633      58.6509      68.8085      67.5666       66.074      63.6367      60.9172      59.7633      71.5437      70.2966      68.8085      66.3582      63.6367      62.4728</t>
  </si>
  <si>
    <t>66.8104</t>
  </si>
  <si>
    <t>55.9582</t>
  </si>
  <si>
    <t>50.589      53.2706      54.3546</t>
  </si>
  <si>
    <t>50.589</t>
  </si>
  <si>
    <t>49.6882</t>
  </si>
  <si>
    <t>58.2</t>
  </si>
  <si>
    <t>69.0814</t>
  </si>
  <si>
    <t>47.9929      47.5597      47.2022      49.8772      49.4605      49.1169      50.9227      50.3653      49.8772      52.2361      51.5471      50.9227</t>
  </si>
  <si>
    <t>55.9918      55.1793      57.8758      57.0901       58.907      57.8758      60.1713       58.907      62.6833      61.3482      63.4294       61.989</t>
  </si>
  <si>
    <t>58.907      55.9918      55.5531      55.1793      61.3482      58.3614      57.8758      57.4515       61.989       58.907      58.3614      57.8758      62.6833      59.5109       58.907      58.3614      63.4294      60.1713      59.5109       58.907</t>
  </si>
  <si>
    <t>59.3526      59.7633      60.2338      60.7626      63.1916</t>
  </si>
  <si>
    <t>59.8892      58.3614      56.5602      55.8572      55.2134      54.6309      54.1117      53.6577      60.7316      59.0984      57.3204      56.5602      55.8572      55.2134      54.6309      54.1117      63.3403      61.6542      59.8892      59.0984      58.3614      57.6803      57.0571      56.4937</t>
  </si>
  <si>
    <t>62.1103      60.2338      59.7633      59.3526      62.6232      60.7626      60.2338      59.7633      65.0407      63.1916      62.6232      62.1103      66.3015      64.4886      63.8139      63.1916</t>
  </si>
  <si>
    <t>54.8715      55.1793      55.5531      55.9918      58.3614      59.5109</t>
  </si>
  <si>
    <t>56.5602      55.2134      53.3764      52.7737      52.2361      51.7657      51.3642      51.0334      59.0984      57.6803      55.8572      55.2134      54.6309      54.1117      53.6577      53.2706      60.7316      59.0984      57.3204      56.5602      55.8572      55.2134      54.6309      54.1117      62.5631      60.7316      59.0028      58.1353      57.3204      56.5602      55.8572      55.2134</t>
  </si>
  <si>
    <t>57.4515      55.5531      55.1793      54.8715      57.8758      55.9918      55.5531      55.1793      60.2338      58.3614      57.8758      57.4515      61.3482      59.5109       58.907      58.3614      62.6833      60.8863      60.1713      59.5109      64.2254      62.4728      61.6542      60.8863</t>
  </si>
  <si>
    <t>65.0696      65.4445      65.8744      66.3582      66.8948       67.483</t>
  </si>
  <si>
    <t>63.1618       63.548      63.9906      64.4886      65.0407</t>
  </si>
  <si>
    <t>66.9792      67.3434      67.7613      68.2318      70.6171</t>
  </si>
  <si>
    <t>52.7737      52.2361      51.7657      51.3642      51.0334      55.8572      55.2134      54.6309      54.1117      53.6577      57.3204      56.5602      55.8572      55.2134      54.6309      60.7316      59.8892      59.0984      58.3614      57.6803</t>
  </si>
  <si>
    <t>66.9792      69.6511      70.1089</t>
  </si>
  <si>
    <t>66.8948      65.0407      64.4886      63.9906      63.1618       67.483      65.6454      65.0407      64.4886       63.548      68.1214      66.3015      65.6454      65.0407      63.9906</t>
  </si>
  <si>
    <t>63.548      63.1618      62.8332      62.5631      62.3522      65.8744      65.4445      65.0696      64.7507      64.4886      66.3582      65.8744      65.4445      65.0696      64.7507</t>
  </si>
  <si>
    <t>63.548      63.1618      62.8332      62.5631      62.3522      65.8744      65.4445      65.0696      64.7507      64.4886      66.3582      65.8744      65.4445      65.0696      64.7507      66.8948      66.3582      65.8744      65.4445      65.0696       67.483      66.8948      66.3582      65.8744      65.4445</t>
  </si>
  <si>
    <t>67.7613      67.3434      66.9792      66.6694      66.4149      68.2318      67.7613      67.3434      66.9792      66.6694      68.7538      68.2318      67.7613      67.3434      66.9792</t>
  </si>
  <si>
    <t>65.8744      65.0696      63.1618      66.3582      65.4445       63.548      66.8948      65.8744      63.9906       67.483      66.3582      64.4886      68.1214      66.8948      65.0407</t>
  </si>
  <si>
    <t>71.148      71.5437      71.9894      72.4844       74.885</t>
  </si>
  <si>
    <t>70.6171      69.6511      67.7613      67.3434      66.9792      71.1745      70.1089      68.2318      67.7613      67.3434      73.6178      72.4844      70.6171      70.1089      69.6511      74.9352      73.6178        71.78      71.1745      70.6171</t>
  </si>
  <si>
    <t>36.0861</t>
  </si>
  <si>
    <t>25.2945</t>
  </si>
  <si>
    <t>36.6038</t>
  </si>
  <si>
    <t>27.9791</t>
  </si>
  <si>
    <t>57.5824</t>
  </si>
  <si>
    <t>54.3546</t>
  </si>
  <si>
    <t>30.6741</t>
  </si>
  <si>
    <t>37.668</t>
  </si>
  <si>
    <t>32.288</t>
  </si>
  <si>
    <t>53.5539</t>
  </si>
  <si>
    <t>57.2791</t>
  </si>
  <si>
    <t>60.1362      59.6128      59.1472</t>
  </si>
  <si>
    <t>56.8592      57.2791      57.7598      56.5015      56.8592      57.2791</t>
  </si>
  <si>
    <t>58.7407      59.6128</t>
  </si>
  <si>
    <t>54.6104      54.9804      55.4145</t>
  </si>
  <si>
    <t>43.7827      43.3172      42.9325</t>
  </si>
  <si>
    <t>53.5539      54.0677      53.1046      53.5539      52.7214      53.1046      52.4058      52.7214</t>
  </si>
  <si>
    <t>63.3309      63.8238      64.3701      62.8928      63.3309      63.8238      62.5107      62.8928      63.3309</t>
  </si>
  <si>
    <t>61.0186      59.1472</t>
  </si>
  <si>
    <t>58.7407      58.1097</t>
  </si>
  <si>
    <t>54.3058      54.6104      54.9804</t>
  </si>
  <si>
    <t>39.1605      38.8296      38.5915</t>
  </si>
  <si>
    <t>38.5915      38.8296      39.1605       38.448      38.5915      38.8296</t>
  </si>
  <si>
    <t>63.8238      64.0831      64.3988      65.1952      63.6213      63.8238      64.0831      64.7698      63.4763      63.6213      63.8238      64.3988      63.3891      63.4763      63.6213      64.0831</t>
  </si>
  <si>
    <t>54.9804      56.8592</t>
  </si>
  <si>
    <t>52.7214       52.159</t>
  </si>
  <si>
    <t>54.3058      54.9804       53.897      54.3058</t>
  </si>
  <si>
    <t>57.632      56.6969      58.6151       57.632</t>
  </si>
  <si>
    <t>50.7258      49.8091      51.6976      50.7258</t>
  </si>
  <si>
    <t>53.347</t>
  </si>
  <si>
    <t>54.1018      55.9771</t>
  </si>
  <si>
    <t>56.6969      55.8123      55.0139      54.1018</t>
  </si>
  <si>
    <t>55.8123       57.632</t>
  </si>
  <si>
    <t>44.6581</t>
  </si>
  <si>
    <t>60.1055      59.2717</t>
  </si>
  <si>
    <t>53.2432</t>
  </si>
  <si>
    <t>48.1151</t>
  </si>
  <si>
    <t>60.9883</t>
  </si>
  <si>
    <t>56.6969</t>
  </si>
  <si>
    <t>41.2241</t>
  </si>
  <si>
    <t>55.8123</t>
  </si>
  <si>
    <t>42.9325</t>
  </si>
  <si>
    <t>46.4386</t>
  </si>
  <si>
    <t>59.3028      58.3945</t>
  </si>
  <si>
    <t>55.0139      54.1018</t>
  </si>
  <si>
    <t>57.6      56.4689</t>
  </si>
  <si>
    <t>60.2892</t>
  </si>
  <si>
    <t>54.9133</t>
  </si>
  <si>
    <t>48.5726      49.2135        49.92</t>
  </si>
  <si>
    <t>55.2813      54.6442</t>
  </si>
  <si>
    <t>52.2296</t>
  </si>
  <si>
    <t>52.2296      52.8262       53.485</t>
  </si>
  <si>
    <t>48</t>
  </si>
  <si>
    <t>56.4689      54.6442</t>
  </si>
  <si>
    <t>48.5726           48      47.4982</t>
  </si>
  <si>
    <t>56.4689</t>
  </si>
  <si>
    <t>60.7157</t>
  </si>
  <si>
    <t>43.7827</t>
  </si>
  <si>
    <t>51.6976       51.232</t>
  </si>
  <si>
    <t>46.7156</t>
  </si>
  <si>
    <t>55.9771      56.5015</t>
  </si>
  <si>
    <t>54.6104      54.0677</t>
  </si>
  <si>
    <t>42.9325      42.6309      42.4142      42.2836        42.24</t>
  </si>
  <si>
    <t>53.7943      54.0677      54.6104        53.76       53.897      54.3058</t>
  </si>
  <si>
    <t>54.3058</t>
  </si>
  <si>
    <t>54.3058      54.0677       53.897      53.7943        53.76</t>
  </si>
  <si>
    <t>55.8123      55.9771      56.2072      55.7131      55.8123      55.9771</t>
  </si>
  <si>
    <t>57.6       57.632      57.7279      57.8873      58.1097</t>
  </si>
  <si>
    <t>56.9888</t>
  </si>
  <si>
    <t>50.0675</t>
  </si>
  <si>
    <t>53.347      51.6976</t>
  </si>
  <si>
    <t>52.4058</t>
  </si>
  <si>
    <t>51.519</t>
  </si>
  <si>
    <t>64.3988</t>
  </si>
  <si>
    <t>52.4058      54.1018</t>
  </si>
  <si>
    <t>42.1089      42.9325</t>
  </si>
  <si>
    <t>57.536      56.7294</t>
  </si>
  <si>
    <t>49.92       51.519</t>
  </si>
  <si>
    <t>60.1055</t>
  </si>
  <si>
    <t>58.4891</t>
  </si>
  <si>
    <t>46.3989      45.6379       44.946</t>
  </si>
  <si>
    <t>57.0857      57.7598      58.4891      56.4689      57.0857      57.7598</t>
  </si>
  <si>
    <t>53.897      53.7943        53.76</t>
  </si>
  <si>
    <t>50.5073      50.2512      50.0675      49.9569        49.92      50.8347      50.5073      50.2512      50.0675      49.9569       51.232      50.8347      50.5073      50.2512      50.0675      51.6976       51.232      50.8347      50.5073      50.2512</t>
  </si>
  <si>
    <t>42.4142      42.2836        42.24</t>
  </si>
  <si>
    <t>53.897      53.7943        53.76      54.0677       53.897      53.7943      54.3058      54.0677       53.897</t>
  </si>
  <si>
    <t>61.5599        61.47        61.44</t>
  </si>
  <si>
    <t>57.6</t>
  </si>
  <si>
    <t>50.8347      50.5073      50.2512      50.0675      49.9569        49.92       51.232      50.8347      50.5073      50.2512      50.0675      49.9569</t>
  </si>
  <si>
    <t>46.2397        46.12        46.08</t>
  </si>
  <si>
    <t>50.0675      49.9569        49.92      50.2512      50.0675      49.9569      50.5073      50.2512      50.0675      50.8347      50.5073      50.2512       51.232      50.8347      50.5073</t>
  </si>
  <si>
    <t>55.8123      55.7131        55.68      55.9771      55.8123      55.7131      56.2072      55.9771      55.8123</t>
  </si>
  <si>
    <t>50.2512      49.9569      50.5073      50.0675      50.8347      50.2512       51.232      50.5073      51.6976      50.8347</t>
  </si>
  <si>
    <t>54.0677      53.7943      54.3058       53.897      54.6104      54.0677</t>
  </si>
  <si>
    <t>57.8873       57.632</t>
  </si>
  <si>
    <t>53.7943       53.897      54.0677</t>
  </si>
  <si>
    <t>54.0677      53.7943      54.3058       53.897      54.6104      54.0677      54.9804      54.3058      55.4145      54.6104</t>
  </si>
  <si>
    <t>58.3945      57.8873       57.632</t>
  </si>
  <si>
    <t>54.6104      54.3058      54.0677       53.897      53.7943</t>
  </si>
  <si>
    <t>52.8262      52.2296      51.6976       51.232      50.8347      50.5073      50.2512      50.0675      49.9569</t>
  </si>
  <si>
    <t>58.3945      58.1097      57.8873      57.7279       57.632      59.1472      58.7407      58.3945      58.1097      57.8873</t>
  </si>
  <si>
    <t>59.1472</t>
  </si>
  <si>
    <t>63.5633      62.0371      60.7157      58.8974      58.2997      57.7598      57.2791</t>
  </si>
  <si>
    <t>62.8928      63.8238</t>
  </si>
  <si>
    <t>55.9112</t>
  </si>
  <si>
    <t>55.9771      55.2813      54.6442      51.6976      56.7294      55.9771      55.2813      52.2296      59.2717      58.4891      57.7598      54.6442      60.9883      60.1055      59.2717      55.9771      64.5417      63.5923      62.6873      59.2717      65.5336      64.5417      63.5923      60.1055      66.5662      65.5336      64.5417      60.9883</t>
  </si>
  <si>
    <t>63.8238</t>
  </si>
  <si>
    <t>56.7294       57.536      58.3945      60.9883      62.8928      64.5417</t>
  </si>
  <si>
    <t>57.536      56.7294      58.3945       57.536      60.9883      60.1055      62.8928      61.9181      64.5417      63.5923      65.5336      64.5417      66.5662      65.5336</t>
  </si>
  <si>
    <t>62.7755</t>
  </si>
  <si>
    <t>58.3945</t>
  </si>
  <si>
    <t>57.536      60.1055      60.9883</t>
  </si>
  <si>
    <t>57.536</t>
  </si>
  <si>
    <t>48.1151      49.0634      50.0675</t>
  </si>
  <si>
    <t>52.4058       53.347      54.3397      55.9771      59.6437      60.7157      63.3891</t>
  </si>
  <si>
    <t>60.1055      61.8288</t>
  </si>
  <si>
    <t>49.5494      52.2296      56.0758      57.2791</t>
  </si>
  <si>
    <t>53.7943</t>
  </si>
  <si>
    <t>69.8891</t>
  </si>
  <si>
    <t>71.04      71.6857      72.3766      70.4407        71.04      71.6857</t>
  </si>
  <si>
    <t>55.8123      54.9804</t>
  </si>
  <si>
    <t>70.4145</t>
  </si>
  <si>
    <t>64.3988      63.5633</t>
  </si>
  <si>
    <t>65.28</t>
  </si>
  <si>
    <t>65.28      64.3988</t>
  </si>
  <si>
    <t>72.1726      71.2731      70.4145</t>
  </si>
  <si>
    <t>62.6873      61.8288      61.0186</t>
  </si>
  <si>
    <t>61.8288      62.6873      63.5923      61.0186      61.8288      62.6873      60.2586      61.0186      61.8288</t>
  </si>
  <si>
    <t>56.1063</t>
  </si>
  <si>
    <t>60.353      57.7862</t>
  </si>
  <si>
    <t>50.5914      46.9265      44.3152      43.3683</t>
  </si>
  <si>
    <t>62.9012</t>
  </si>
  <si>
    <t>64.851      62.2377      59.6309      58.6851      57.7862</t>
  </si>
  <si>
    <t>69.7587      68.8471      66.2825      63.7279      62.9012</t>
  </si>
  <si>
    <t>62.9299</t>
  </si>
  <si>
    <t>65.8728      63.2446      60.6216      59.6309      58.6851</t>
  </si>
  <si>
    <t>57.0317      56.1063</t>
  </si>
  <si>
    <t>70.7096      69.7587      67.1751      63.7279</t>
  </si>
  <si>
    <t>69.0827      66.4729      62.9299      62.0343</t>
  </si>
  <si>
    <t>53.7737      52.7913      50.1974      46.7338</t>
  </si>
  <si>
    <t>66.2825</t>
  </si>
  <si>
    <t>71.6983      69.0827      66.4729      65.5156         64.6</t>
  </si>
  <si>
    <t>55.8807      54.8044      49.5459      48.5523      47.6139      45.0424      42.4853      41.6703</t>
  </si>
  <si>
    <t>56.3951      54.8044      52.7913      51.1591      50.1974      49.2903</t>
  </si>
  <si>
    <t>72.3498      71.4208      69.7587      67.9765      66.2825      65.4329</t>
  </si>
  <si>
    <t>65.5156         64.6      63.7279</t>
  </si>
  <si>
    <t>57.632      56.6969      55.8123       52.441      51.0157      48.5726           48      60.2586      59.3028      58.3945      54.9804       53.485      51.0157      50.3977      61.2597      60.2586      59.3028      55.8123      54.2039      51.6976      51.0157      62.3039      61.2597      60.2586      56.6969      54.9804       52.441      51.6976      63.3891      62.3039      61.2597       57.632      55.8123      53.2432       52.441      64.9687      63.9103      62.8928      59.3028       57.536      54.9804      54.2039</t>
  </si>
  <si>
    <t>49.8091      48.9506      45.6379      44.3266      41.9334       53.347      52.4058      48.9506      47.4205       44.946      55.3813      54.3397      50.7258      48.9506      46.3989      58.0463      56.9888       53.347       51.519      48.9506      59.1472      58.0463      54.3397      52.4058      49.8091      60.2892      59.1472      55.3813       53.347      50.7258        61.47      60.2892      56.4689      54.3397      51.6976      62.9807      61.8288      58.0463      55.9771       53.347</t>
  </si>
  <si>
    <t>60.9883      60.1055      59.2717      55.9771      54.6442      52.2296      61.9181      60.9883      60.1055      56.7294      55.2813      52.8262      62.8928      61.9181      60.9883       57.536      55.9771       53.485</t>
  </si>
  <si>
    <t>57.7598      56.8592      56.2072      54.3058</t>
  </si>
  <si>
    <t>61.0186      60.2892        61.47      60.6246      61.9776      61.0186</t>
  </si>
  <si>
    <t>54.0677      53.1046      52.4058      50.5073      54.6442      53.5539      52.7214      50.8347      55.2813      54.0677      53.1046       51.232      55.9771      54.6442      53.5539      51.6976      56.7294      55.2813      54.0677      52.2296</t>
  </si>
  <si>
    <t>50.5073      50.2512      50.0675      49.9569        49.92      50.8347      50.5073      50.2512      50.0675      49.9569       51.232      50.8347      50.5073      50.2512      50.0675      51.6976       51.232      50.8347      50.5073      50.2512      52.2296      51.6976       51.232      50.8347      50.5073</t>
  </si>
  <si>
    <t>48.6105      48.3444      48.1534      48.0384           48      48.9506      48.6105      48.3444      48.1534      48.0384       49.363      48.9506      48.6105      48.3444      48.1534      49.8461       49.363      48.9506      48.6105      48.3444      50.3977      49.8461       49.363      48.9506      48.6105      51.0157      50.3977      49.8461       49.363      48.9506      51.6976      51.0157      50.3977      49.8461       49.363</t>
  </si>
  <si>
    <t>53.897      53.7943        53.76      54.0677       53.897      53.7943      54.3058      54.0677       53.897      54.6104      54.3058      54.0677      54.9804      54.6104      54.3058      55.4145      54.9804      54.6104      55.9112      55.4145      54.9804      57.7598      57.2791      56.8592</t>
  </si>
  <si>
    <t>53.897        53.76</t>
  </si>
  <si>
    <t>58.1097      57.7279         57.6</t>
  </si>
  <si>
    <t>54.9804      54.3058       53.897        53.76      55.9112      54.9804      54.3058       53.897</t>
  </si>
  <si>
    <t>43.3172      42.6309      42.2836      43.7827      42.9325      42.4142      44.3266      43.3172      42.6309       44.946      43.7827      42.9325      45.6379      44.3266      43.3172</t>
  </si>
  <si>
    <t>53.7943       53.897      54.0677      54.3058</t>
  </si>
  <si>
    <t>54.0677      53.7943      54.6104      54.0677</t>
  </si>
  <si>
    <t>42.2836        42.24      42.2836      42.4142      42.6309</t>
  </si>
  <si>
    <t>40.7294      40.3657      40.3657      41.0449      40.5024        40.32      41.4471      40.7294      40.3657      41.9334      41.0449      40.5024       42.501      41.4471      40.7294      43.1466      41.9334      41.0449</t>
  </si>
  <si>
    <t>46.12        46.08        46.12      46.2397      46.4386      46.7156      47.0694</t>
  </si>
  <si>
    <t>34.7727      34.6133        34.56      35.0367      34.7727      34.6133      35.4031      35.0367      34.7727      35.8686      35.4031      35.0367      36.4294      35.8686      35.4031      37.0814      36.4294      35.8686      37.8196      37.0814      36.4294</t>
  </si>
  <si>
    <t>40.7294      40.5024      40.3657        40.32      41.0449      40.7294      40.5024      40.3657      41.4471      41.0449      40.7294      40.5024</t>
  </si>
  <si>
    <t>38.5915       38.448         38.4      38.8296      38.5915       38.448      39.1605      38.8296      38.5915      39.5818      39.1605      38.8296      40.0908      39.5818      39.1605      41.3581      40.6841      40.0908</t>
  </si>
  <si>
    <t>55.4145      54.6104      52.4058      55.9112      54.9804      52.7214      56.4689      55.4145      53.1046</t>
  </si>
  <si>
    <t>61.47      59.1472      58.3945      61.9776      59.6128      58.7407      62.5402      60.1362      59.1472       63.156      60.7157      59.6128      65.6179       63.156      61.9776</t>
  </si>
  <si>
    <t>60.1362      59.6128      57.2791      56.5015      60.7157      60.1362      57.7598      56.8592      61.3499      60.7157      58.2997      57.2791      62.0371      61.3499      58.8974      57.7598      62.7755      62.0371       59.551      58.2997      65.3082      64.5417      62.0371      60.7157      66.9802      66.1216      63.5633      62.0371</t>
  </si>
  <si>
    <t>53.485      52.8262      52.2296      51.6976       51.232      50.8347      50.5073      54.2039       53.485      52.8262      52.2296      51.6976       51.232      50.8347      54.9804      54.2039       53.485      52.8262      52.2296      51.6976       51.232      55.8123      54.9804      54.2039       53.485      52.8262      52.2296      51.6976      58.3945       57.536      56.7294      55.9771      55.2813      54.6442      54.0677</t>
  </si>
  <si>
    <t>59.6128      59.1472      58.7407      58.3945      58.1097      61.9776        61.47      61.0186      60.6246      60.2892       63.156      62.5402      61.9776        61.47      61.0186</t>
  </si>
  <si>
    <t>57.0857      56.4689      55.9112      55.4145      54.9804      54.6104      54.3058      57.7598      57.0857      56.4689      55.9112      55.4145      54.9804      54.6104      60.2586       59.551      58.8974      58.2997      57.7598      57.2791      56.8592      61.8288      61.0186      60.2586       59.551      58.8974      58.2997      57.7598      63.5923      62.6873      61.8288      61.0186      60.2586       59.551      58.8974</t>
  </si>
  <si>
    <t>57.2791      56.5015      55.9771      57.7598      56.8592      56.2072      58.2997      57.2791      56.5015      58.8974      57.7598      56.8592</t>
  </si>
  <si>
    <t>62.8928      62.1855      61.7094      63.3309      62.5107      61.9181      63.8238      62.8928      62.1855      64.3701      63.3309      62.5107      64.9687      63.8238      62.8928</t>
  </si>
  <si>
    <t>63.8238      62.8928      62.1855      61.7094      64.3701      63.3309      62.5107      61.9181      64.9687      63.8238      62.8928      62.1855</t>
  </si>
  <si>
    <t>50.5073      50.2512      50.0675      50.8347      50.5073      50.2512       51.232      50.8347      50.5073      51.6976       51.232      50.8347      52.2296      51.6976       51.232      52.8262      52.2296      51.6976       53.485      52.8262      52.2296</t>
  </si>
  <si>
    <t>53.1046      52.7214      52.4058       52.159       51.982      53.5539      53.1046      52.7214      52.4058       52.159      54.0677      53.5539      53.1046      52.7214      52.4058      54.6442      54.0677      53.5539      53.1046      52.7214      55.2813      54.6442      54.0677      53.5539      53.1046      55.9771      55.2813      54.6442      54.0677      53.5539      56.7294      55.9771      55.2813      54.6442      54.0677</t>
  </si>
  <si>
    <t>58.7407      58.3945      58.1097      57.8873      57.7279      59.1472      58.7407      58.3945      58.1097      57.8873      59.6128      59.1472      58.7407      58.3945      58.1097      60.1362      59.6128      59.1472      58.7407      58.3945      60.7157      60.1362      59.6128      59.1472      58.7407</t>
  </si>
  <si>
    <t>46.4386        46.12      46.7156      46.2397      47.0694      46.4386      47.4982      46.7156           48      47.0694      48.5726      47.4982      49.2135           48</t>
  </si>
  <si>
    <t>54.6104      54.0677      53.7943      54.9804      54.3058       53.897      55.4145      54.6104      54.0677      55.9112      54.9804      54.3058      56.4689      55.4145      54.6104      57.0857      55.9112      54.9804      57.7598      56.4689      55.4145</t>
  </si>
  <si>
    <t>61.7094        61.47      61.9181      61.5599      62.1855      61.7094</t>
  </si>
  <si>
    <t>58.1097      57.7279         57.6      58.7407      58.1097      57.7279</t>
  </si>
  <si>
    <t>61.5599        61.44      61.9181      61.5599</t>
  </si>
  <si>
    <t>38.5915</t>
  </si>
  <si>
    <t>49.363      48.9506      48.6105      48.3444      48.1534</t>
  </si>
  <si>
    <t>42.9325      42.6309      42.4142</t>
  </si>
  <si>
    <t>50.9227</t>
  </si>
  <si>
    <t>61.8674      60.6075      59.3843</t>
  </si>
  <si>
    <t>60.421</t>
  </si>
  <si>
    <t>57.6803</t>
  </si>
  <si>
    <t>60.421      59.1302</t>
  </si>
  <si>
    <t>54.94      53.6577</t>
  </si>
  <si>
    <t>63.1618      61.8674</t>
  </si>
  <si>
    <t>46.7214</t>
  </si>
  <si>
    <t>57.6803      59.1302</t>
  </si>
  <si>
    <t>63.1618      61.8674      60.6075</t>
  </si>
  <si>
    <t>54.94        56.26      53.6577        54.94      52.4159      53.6577</t>
  </si>
  <si>
    <t>64.6052      63.3403</t>
  </si>
  <si>
    <t>47.5597</t>
  </si>
  <si>
    <t>46.8822      44.3238      43.5961      42.9437      42.3702      41.8788      48.6163      45.9907      45.1232      44.3238      43.5961      42.9437      51.2542      48.6163      47.7177      46.8822      46.1133      45.4142</t>
  </si>
  <si>
    <t>56.4937      55.9918      55.5531</t>
  </si>
  <si>
    <t>35.7718      35.4017      35.1349</t>
  </si>
  <si>
    <t>39.5684      39.2341      38.9935</t>
  </si>
  <si>
    <t>48.5</t>
  </si>
  <si>
    <t>54.4584      54.3546        54.32      54.6309      54.4584      54.3546</t>
  </si>
  <si>
    <t>38.8</t>
  </si>
  <si>
    <t>50.44</t>
  </si>
  <si>
    <t>58.7151      56.5602      56.3936      56.2934        56.26      59.0028      56.7927      56.5602      56.3936      56.2934</t>
  </si>
  <si>
    <t>54.8715      54.6309      54.4584      54.3546        54.32</t>
  </si>
  <si>
    <t>50.589        50.44      51.0334       50.589</t>
  </si>
  <si>
    <t>54.32      54.4584      54.8715</t>
  </si>
  <si>
    <t>55.5531</t>
  </si>
  <si>
    <t>55.5531      55.1793      54.8715      54.6309</t>
  </si>
  <si>
    <t>51.3642      51.0334      50.7747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</si>
</sst>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3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69">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289"/>
  <sheetViews>
    <sheetView tabSelected="true" zoomScale="110" zoomScaleNormal="110" workbookViewId="0">
      <pane xSplit="10" ySplit="1" topLeftCell="K9" activePane="bottomRight" state="frozenSplit"/>
      <selection pane="topRight" activeCell="I1" sqref="I1"/>
      <selection pane="bottomLeft" activeCell="A2" sqref="A2"/>
      <selection pane="bottomRight" activeCell="T256" sqref="T256"/>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5703125" style="4" customWidth="true"/>
    <col min="12" max="12" width="22.7109375" style="4" customWidth="true"/>
    <col min="13" max="13" width="18.42578125" style="4" hidden="true" customWidth="true"/>
    <col min="14" max="14" width="24.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30" max="30" width="15.28515625"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37.7109375" style="4" customWidth="true"/>
    <col min="39" max="39" width="17.7109375" style="16" hidden="true" customWidth="true"/>
    <col min="40" max="40" width="9.5703125" style="4" hidden="true" customWidth="true"/>
    <col min="41" max="41" width="0.0" hidden="true" customWidth="true"/>
    <col min="44" max="44" width="375.7109375" hidden="true" customWidth="true"/>
    <col min="20" max="20" width="1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29" max="29" width="11.28515625" customWidth="true"/>
    <col min="42" max="42" width="8.28515625" hidden="true" customWidth="true"/>
    <col min="43" max="43" width="8.140625" hidden="true" customWidth="true"/>
    <col min="45" max="45" width="359.7109375" hidden="true" customWidth="true"/>
    <col min="46" max="46" width="254" hidden="true" customWidth="true"/>
    <col min="47" max="47" width="313.5703125" hidden="true" customWidth="true"/>
    <col min="48" max="48" width="434.5703125" hidden="true" customWidth="true"/>
    <col min="49" max="49" width="316.85546875" hidden="true" customWidth="true"/>
    <col min="50" max="50" width="224.28515625" hidden="true" customWidth="true"/>
    <col min="51" max="51" width="313.28515625" hidden="true" customWidth="true"/>
    <col min="52" max="52" width="217.42578125" hidden="true" customWidth="true"/>
    <col min="53" max="53" width="188.28515625" hidden="true" customWidth="true"/>
    <col min="54" max="54" width="316.85546875" hidden="true" customWidth="true"/>
    <col min="55" max="55" width="227.140625" hidden="true" customWidth="true"/>
    <col min="56" max="56" width="181.42578125" hidden="true" customWidth="true"/>
    <col min="57" max="57" width="190" hidden="true" customWidth="true"/>
    <col min="58" max="58" width="271.7109375" hidden="true" customWidth="true"/>
    <col min="59" max="59" width="360.85546875" hidden="true" customWidth="true"/>
    <col min="60" max="60" width="225.5703125" hidden="true" customWidth="true"/>
    <col min="61" max="61" width="135.7109375" hidden="true" customWidth="true"/>
    <col min="62" max="62" width="378" hidden="true" customWidth="true"/>
    <col min="63" max="63" width="107.140625" hidden="true" customWidth="true"/>
    <col min="64" max="64" width="180.28515625" hidden="true" customWidth="true"/>
    <col min="65" max="16384" width="9.140625" hidden="true"/>
  </cols>
  <sheetData>
    <row r="1" x14ac:dyDescent="0.25">
      <c r="A1" s="67" t="s">
        <v>0</v>
      </c>
      <c r="B1" s="67" t="s">
        <v>1</v>
      </c>
      <c r="C1" s="67" t="s">
        <v>2</v>
      </c>
      <c r="D1" s="67" t="s">
        <v>158</v>
      </c>
      <c r="E1" s="67" t="s">
        <v>3</v>
      </c>
      <c r="F1" s="67" t="s">
        <v>4</v>
      </c>
      <c r="G1" s="67" t="s">
        <v>5</v>
      </c>
      <c r="H1" s="67" t="s">
        <v>6</v>
      </c>
      <c r="I1" s="67" t="s">
        <v>7</v>
      </c>
      <c r="J1" s="67" t="s">
        <v>161</v>
      </c>
      <c r="K1" s="67" t="s">
        <v>8</v>
      </c>
      <c r="L1" s="67" t="s">
        <v>9</v>
      </c>
      <c r="M1" s="67" t="s">
        <v>10</v>
      </c>
      <c r="N1" s="67" t="s">
        <v>11</v>
      </c>
      <c r="O1" s="67" t="s">
        <v>12</v>
      </c>
      <c r="P1" s="67" t="s">
        <v>13</v>
      </c>
      <c r="Q1" s="67" t="s">
        <v>212</v>
      </c>
      <c r="R1" s="67" t="s">
        <v>213</v>
      </c>
      <c r="S1" s="67" t="s">
        <v>312</v>
      </c>
      <c r="T1" s="67" t="s">
        <v>313</v>
      </c>
      <c r="U1" s="67" t="s">
        <v>314</v>
      </c>
      <c r="V1" s="67" t="s">
        <v>315</v>
      </c>
      <c r="W1" s="67" t="s">
        <v>316</v>
      </c>
      <c r="X1" s="67" t="s">
        <v>317</v>
      </c>
      <c r="Y1" s="67" t="s">
        <v>318</v>
      </c>
      <c r="Z1" s="67" t="s">
        <v>319</v>
      </c>
      <c r="AA1" s="67" t="s">
        <v>320</v>
      </c>
      <c r="AB1" s="67" t="s">
        <v>321</v>
      </c>
      <c r="AC1" s="67" t="s">
        <v>322</v>
      </c>
      <c r="AD1" s="67" t="s">
        <v>19</v>
      </c>
      <c r="AE1" s="67" t="s">
        <v>22</v>
      </c>
      <c r="AF1" s="67" t="s">
        <v>23</v>
      </c>
      <c r="AG1" s="67" t="s">
        <v>160</v>
      </c>
      <c r="AH1" s="67" t="s">
        <v>15</v>
      </c>
      <c r="AI1" s="67" t="s">
        <v>16</v>
      </c>
      <c r="AJ1" s="67" t="s">
        <v>17</v>
      </c>
      <c r="AK1" s="67" t="s">
        <v>18</v>
      </c>
      <c r="AL1" s="67" t="s">
        <v>19</v>
      </c>
      <c r="AM1" s="67" t="s">
        <v>20</v>
      </c>
      <c r="AN1" s="67" t="s">
        <v>21</v>
      </c>
      <c r="AP1" s="67" t="s">
        <v>214</v>
      </c>
      <c r="AQ1" s="67" t="s">
        <v>215</v>
      </c>
      <c r="AR1" s="67" t="s">
        <v>330</v>
      </c>
      <c r="AS1" s="67" t="s">
        <v>332</v>
      </c>
      <c r="AT1" s="67" t="s">
        <v>334</v>
      </c>
      <c r="AU1" s="67" t="s">
        <v>336</v>
      </c>
      <c r="AV1" s="67" t="s">
        <v>337</v>
      </c>
      <c r="AW1" s="67" t="s">
        <v>339</v>
      </c>
      <c r="AX1" s="67" t="s">
        <v>340</v>
      </c>
      <c r="AY1" s="67" t="s">
        <v>342</v>
      </c>
      <c r="AZ1" s="67" t="s">
        <v>343</v>
      </c>
      <c r="BA1" s="67" t="s">
        <v>345</v>
      </c>
      <c r="BB1" s="67" t="s">
        <v>347</v>
      </c>
      <c r="BC1" s="67" t="s">
        <v>349</v>
      </c>
      <c r="BD1" s="67" t="s">
        <v>363</v>
      </c>
      <c r="BE1" s="67" t="s">
        <v>365</v>
      </c>
      <c r="BF1" s="67" t="s">
        <v>367</v>
      </c>
      <c r="BG1" s="67" t="s">
        <v>369</v>
      </c>
      <c r="BH1" s="67" t="s">
        <v>371</v>
      </c>
      <c r="BI1" s="67" t="s">
        <v>373</v>
      </c>
      <c r="BJ1" s="67" t="s">
        <v>375</v>
      </c>
      <c r="BK1" s="67" t="s">
        <v>377</v>
      </c>
      <c r="BL1" s="67" t="s">
        <v>379</v>
      </c>
    </row>
    <row r="2" hidden="true" x14ac:dyDescent="0.25">
      <c r="A2" s="67" t="s">
        <v>216</v>
      </c>
      <c r="B2" s="13">
        <v>43705</v>
      </c>
      <c r="C2" s="14">
        <v>7</v>
      </c>
      <c r="D2" s="67" t="s">
        <v>217</v>
      </c>
      <c r="E2" s="67" t="s">
        <v>218</v>
      </c>
      <c r="F2" s="67" t="s">
        <v>219</v>
      </c>
      <c r="G2" s="15">
        <v>0.37683388888888891</v>
      </c>
      <c r="H2" s="7">
        <v>1</v>
      </c>
      <c r="I2" s="67" t="s">
        <v>220</v>
      </c>
      <c r="J2" s="7">
        <v>8</v>
      </c>
      <c r="K2" s="67" t="s">
        <v>211</v>
      </c>
      <c r="L2" s="67" t="s">
        <v>211</v>
      </c>
      <c r="N2" s="67" t="s">
        <v>211</v>
      </c>
      <c r="P2" s="67" t="s">
        <v>221</v>
      </c>
      <c r="AM2" s="16">
        <v>43738</v>
      </c>
      <c r="AN2" s="67" t="s">
        <v>222</v>
      </c>
      <c r="AP2">
        <v>3260</v>
      </c>
      <c r="AQ2">
        <v>1095</v>
      </c>
    </row>
    <row r="3" hidden="true" x14ac:dyDescent="0.25">
      <c r="A3" s="67" t="s">
        <v>216</v>
      </c>
      <c r="B3" s="13">
        <v>43705</v>
      </c>
      <c r="C3" s="14">
        <v>7</v>
      </c>
      <c r="D3" s="67" t="s">
        <v>217</v>
      </c>
      <c r="E3" s="67" t="s">
        <v>218</v>
      </c>
      <c r="F3" s="67" t="s">
        <v>223</v>
      </c>
      <c r="G3" s="15">
        <v>0.37683388888888891</v>
      </c>
      <c r="H3" s="7">
        <v>1</v>
      </c>
      <c r="I3" s="67" t="s">
        <v>224</v>
      </c>
      <c r="J3" s="67" t="s">
        <v>225</v>
      </c>
      <c r="Q3" s="4">
        <v>1</v>
      </c>
      <c r="AM3" s="16">
        <v>43738</v>
      </c>
      <c r="AN3" s="67" t="s">
        <v>222</v>
      </c>
      <c r="AP3">
        <v>1</v>
      </c>
      <c r="AQ3">
        <v>1</v>
      </c>
    </row>
    <row r="4" hidden="true" x14ac:dyDescent="0.25">
      <c r="A4" s="67" t="s">
        <v>216</v>
      </c>
      <c r="B4" s="13">
        <v>43705</v>
      </c>
      <c r="C4" s="14">
        <v>7</v>
      </c>
      <c r="D4" s="67" t="s">
        <v>217</v>
      </c>
      <c r="E4" s="67" t="s">
        <v>218</v>
      </c>
      <c r="F4" s="67" t="s">
        <v>223</v>
      </c>
      <c r="G4" s="15">
        <v>0.37772244660220694</v>
      </c>
      <c r="H4" s="7">
        <v>501</v>
      </c>
      <c r="I4" s="67" t="s">
        <v>224</v>
      </c>
      <c r="J4" s="67" t="s">
        <v>226</v>
      </c>
      <c r="Q4" s="4">
        <v>1</v>
      </c>
      <c r="AM4" s="16">
        <v>43738</v>
      </c>
      <c r="AN4" s="67" t="s">
        <v>222</v>
      </c>
      <c r="AP4">
        <v>1</v>
      </c>
      <c r="AQ4">
        <v>1</v>
      </c>
    </row>
    <row r="5" hidden="true" x14ac:dyDescent="0.25">
      <c r="A5" s="67" t="s">
        <v>216</v>
      </c>
      <c r="B5" s="13">
        <v>43705</v>
      </c>
      <c r="C5" s="14">
        <v>7</v>
      </c>
      <c r="D5" s="67" t="s">
        <v>217</v>
      </c>
      <c r="E5" s="67" t="s">
        <v>218</v>
      </c>
      <c r="F5" s="67" t="s">
        <v>223</v>
      </c>
      <c r="G5" s="15">
        <v>0.37861100431552497</v>
      </c>
      <c r="H5" s="7">
        <v>1001</v>
      </c>
      <c r="I5" s="67" t="s">
        <v>224</v>
      </c>
      <c r="J5" s="67" t="s">
        <v>227</v>
      </c>
      <c r="Q5" s="4">
        <v>1</v>
      </c>
      <c r="AM5" s="16">
        <v>43738</v>
      </c>
      <c r="AN5" s="67" t="s">
        <v>222</v>
      </c>
      <c r="AP5">
        <v>1</v>
      </c>
      <c r="AQ5">
        <v>1</v>
      </c>
    </row>
    <row r="6" hidden="true" x14ac:dyDescent="0.25">
      <c r="A6" s="67" t="s">
        <v>216</v>
      </c>
      <c r="B6" s="13">
        <v>43705</v>
      </c>
      <c r="C6" s="14">
        <v>7</v>
      </c>
      <c r="D6" s="67" t="s">
        <v>217</v>
      </c>
      <c r="E6" s="67" t="s">
        <v>218</v>
      </c>
      <c r="F6" s="67" t="s">
        <v>219</v>
      </c>
      <c r="G6" s="15">
        <v>0.3792436574074074</v>
      </c>
      <c r="H6" s="7">
        <v>1356</v>
      </c>
      <c r="I6" s="67" t="s">
        <v>228</v>
      </c>
      <c r="J6" s="7">
        <v>9</v>
      </c>
      <c r="K6" s="67" t="s">
        <v>211</v>
      </c>
      <c r="L6" s="67" t="s">
        <v>211</v>
      </c>
      <c r="N6" s="67" t="s">
        <v>211</v>
      </c>
      <c r="P6" s="67" t="s">
        <v>229</v>
      </c>
      <c r="AM6" s="16">
        <v>43738</v>
      </c>
      <c r="AN6" s="67" t="s">
        <v>222</v>
      </c>
      <c r="AP6">
        <v>3207</v>
      </c>
      <c r="AQ6">
        <v>1095</v>
      </c>
    </row>
    <row r="7" hidden="true" x14ac:dyDescent="0.25">
      <c r="A7" s="67" t="s">
        <v>216</v>
      </c>
      <c r="B7" s="13">
        <v>43705</v>
      </c>
      <c r="C7" s="14">
        <v>7</v>
      </c>
      <c r="D7" s="67" t="s">
        <v>217</v>
      </c>
      <c r="E7" s="67" t="s">
        <v>230</v>
      </c>
      <c r="F7" s="67" t="s">
        <v>219</v>
      </c>
      <c r="G7" s="15">
        <v>0.38211192129629629</v>
      </c>
      <c r="H7" s="7">
        <v>1</v>
      </c>
      <c r="I7" s="67" t="s">
        <v>220</v>
      </c>
      <c r="J7" s="7">
        <v>12</v>
      </c>
      <c r="K7" s="67" t="s">
        <v>211</v>
      </c>
      <c r="L7" s="67" t="s">
        <v>211</v>
      </c>
      <c r="N7" s="67" t="s">
        <v>211</v>
      </c>
      <c r="P7" s="67" t="s">
        <v>221</v>
      </c>
      <c r="AM7" s="16">
        <v>43738</v>
      </c>
      <c r="AN7" s="67" t="s">
        <v>222</v>
      </c>
      <c r="AP7">
        <v>3257</v>
      </c>
      <c r="AQ7">
        <v>1095</v>
      </c>
    </row>
    <row r="8" hidden="true" x14ac:dyDescent="0.25">
      <c r="A8" s="67" t="s">
        <v>216</v>
      </c>
      <c r="B8" s="13">
        <v>43705</v>
      </c>
      <c r="C8" s="14">
        <v>7</v>
      </c>
      <c r="D8" s="67" t="s">
        <v>217</v>
      </c>
      <c r="E8" s="67" t="s">
        <v>230</v>
      </c>
      <c r="F8" s="67" t="s">
        <v>223</v>
      </c>
      <c r="G8" s="15">
        <v>0.38211192129629629</v>
      </c>
      <c r="H8" s="7">
        <v>1</v>
      </c>
      <c r="I8" s="67" t="s">
        <v>224</v>
      </c>
      <c r="J8" s="67" t="s">
        <v>226</v>
      </c>
      <c r="Q8" s="4">
        <v>1</v>
      </c>
      <c r="AM8" s="16">
        <v>43738</v>
      </c>
      <c r="AN8" s="67" t="s">
        <v>222</v>
      </c>
      <c r="AP8">
        <v>1</v>
      </c>
      <c r="AQ8">
        <v>1</v>
      </c>
    </row>
    <row r="9" x14ac:dyDescent="0.25">
      <c r="A9" s="67" t="s">
        <v>216</v>
      </c>
      <c r="B9" s="13">
        <v>43705</v>
      </c>
      <c r="C9" s="14">
        <v>7</v>
      </c>
      <c r="D9" s="67" t="s">
        <v>217</v>
      </c>
      <c r="E9" s="67" t="s">
        <v>230</v>
      </c>
      <c r="F9" s="67" t="s">
        <v>219</v>
      </c>
      <c r="G9" s="15">
        <v>0.3823571643518518</v>
      </c>
      <c r="H9" s="7">
        <v>139</v>
      </c>
      <c r="I9" s="67" t="s">
        <v>231</v>
      </c>
      <c r="J9" s="7">
        <v>13</v>
      </c>
      <c r="K9" s="67" t="s">
        <v>232</v>
      </c>
      <c r="L9" s="67" t="s">
        <v>233</v>
      </c>
      <c r="M9" s="67" t="s">
        <v>234</v>
      </c>
      <c r="N9" s="67" t="s">
        <v>235</v>
      </c>
      <c r="O9" s="67" t="s">
        <v>234</v>
      </c>
      <c r="P9" s="67" t="s">
        <v>25</v>
      </c>
      <c r="R9" s="67" t="s">
        <v>152</v>
      </c>
      <c r="S9">
        <v>533.69000000000005</v>
      </c>
      <c r="T9">
        <v>1.9199999999999999</v>
      </c>
      <c r="U9">
        <v>62</v>
      </c>
      <c r="V9">
        <v>61</v>
      </c>
      <c r="W9">
        <v>62</v>
      </c>
      <c r="X9">
        <v>62.5</v>
      </c>
      <c r="AD9" s="67" t="s">
        <v>324</v>
      </c>
      <c r="AE9" s="67" t="s">
        <v>236</v>
      </c>
      <c r="AF9" s="67" t="s">
        <v>236</v>
      </c>
      <c r="AH9" s="67" t="s">
        <v>237</v>
      </c>
      <c r="AM9" s="16">
        <v>43738</v>
      </c>
      <c r="AN9" s="67" t="s">
        <v>222</v>
      </c>
      <c r="AP9">
        <v>2826</v>
      </c>
      <c r="AQ9">
        <v>1294</v>
      </c>
      <c r="AR9" s="67" t="s">
        <v>331</v>
      </c>
      <c r="AS9" s="67" t="s">
        <v>333</v>
      </c>
      <c r="AT9" s="67" t="s">
        <v>335</v>
      </c>
      <c r="AU9" s="67" t="s">
        <v>335</v>
      </c>
      <c r="AV9" s="67" t="s">
        <v>338</v>
      </c>
      <c r="AW9" s="67" t="s">
        <v>335</v>
      </c>
      <c r="AX9" s="67" t="s">
        <v>341</v>
      </c>
      <c r="AY9" s="67" t="s">
        <v>341</v>
      </c>
      <c r="AZ9" s="67" t="s">
        <v>344</v>
      </c>
      <c r="BA9" s="67" t="s">
        <v>346</v>
      </c>
      <c r="BB9" s="67" t="s">
        <v>348</v>
      </c>
      <c r="BC9" s="67" t="s">
        <v>350</v>
      </c>
    </row>
    <row r="10" hidden="true" x14ac:dyDescent="0.25">
      <c r="A10" s="67" t="s">
        <v>216</v>
      </c>
      <c r="B10" s="13">
        <v>43705</v>
      </c>
      <c r="C10" s="14">
        <v>7</v>
      </c>
      <c r="D10" s="67" t="s">
        <v>217</v>
      </c>
      <c r="E10" s="67" t="s">
        <v>230</v>
      </c>
      <c r="F10" s="67" t="s">
        <v>223</v>
      </c>
      <c r="G10" s="15">
        <v>0.38300047780151947</v>
      </c>
      <c r="H10" s="7">
        <v>501</v>
      </c>
      <c r="I10" s="67" t="s">
        <v>224</v>
      </c>
      <c r="J10" s="67" t="s">
        <v>227</v>
      </c>
      <c r="Q10" s="4">
        <v>1</v>
      </c>
      <c r="AM10" s="16">
        <v>43738</v>
      </c>
      <c r="AN10" s="67" t="s">
        <v>222</v>
      </c>
      <c r="AP10">
        <v>1</v>
      </c>
      <c r="AQ10">
        <v>1</v>
      </c>
    </row>
    <row r="11" hidden="true" x14ac:dyDescent="0.25">
      <c r="A11" s="67" t="s">
        <v>216</v>
      </c>
      <c r="B11" s="13">
        <v>43705</v>
      </c>
      <c r="C11" s="14">
        <v>7</v>
      </c>
      <c r="D11" s="67" t="s">
        <v>217</v>
      </c>
      <c r="E11" s="67" t="s">
        <v>230</v>
      </c>
      <c r="F11" s="67" t="s">
        <v>223</v>
      </c>
      <c r="G11" s="15">
        <v>0.38388903430674265</v>
      </c>
      <c r="H11" s="7">
        <v>1001</v>
      </c>
      <c r="I11" s="67" t="s">
        <v>224</v>
      </c>
      <c r="J11" s="67" t="s">
        <v>238</v>
      </c>
      <c r="Q11" s="4">
        <v>1</v>
      </c>
      <c r="AM11" s="16">
        <v>43738</v>
      </c>
      <c r="AN11" s="67" t="s">
        <v>222</v>
      </c>
      <c r="AP11">
        <v>1</v>
      </c>
      <c r="AQ11">
        <v>1</v>
      </c>
    </row>
    <row r="12" hidden="true" x14ac:dyDescent="0.25">
      <c r="A12" s="67" t="s">
        <v>216</v>
      </c>
      <c r="B12" s="13">
        <v>43705</v>
      </c>
      <c r="C12" s="14">
        <v>7</v>
      </c>
      <c r="D12" s="67" t="s">
        <v>217</v>
      </c>
      <c r="E12" s="67" t="s">
        <v>230</v>
      </c>
      <c r="F12" s="67" t="s">
        <v>223</v>
      </c>
      <c r="G12" s="15">
        <v>0.38477759081196578</v>
      </c>
      <c r="H12" s="7">
        <v>1501</v>
      </c>
      <c r="I12" s="67" t="s">
        <v>224</v>
      </c>
      <c r="J12" s="67" t="s">
        <v>239</v>
      </c>
      <c r="Q12" s="4">
        <v>1</v>
      </c>
      <c r="AM12" s="16">
        <v>43738</v>
      </c>
      <c r="AN12" s="67" t="s">
        <v>222</v>
      </c>
      <c r="AP12">
        <v>1</v>
      </c>
      <c r="AQ12">
        <v>1</v>
      </c>
    </row>
    <row r="13" hidden="true" x14ac:dyDescent="0.25">
      <c r="A13" s="67" t="s">
        <v>216</v>
      </c>
      <c r="B13" s="13">
        <v>43705</v>
      </c>
      <c r="C13" s="14">
        <v>7</v>
      </c>
      <c r="D13" s="67" t="s">
        <v>217</v>
      </c>
      <c r="E13" s="67" t="s">
        <v>230</v>
      </c>
      <c r="F13" s="67" t="s">
        <v>219</v>
      </c>
      <c r="G13" s="15">
        <v>0.38557729166666665</v>
      </c>
      <c r="H13" s="7">
        <v>1950</v>
      </c>
      <c r="I13" s="67" t="s">
        <v>228</v>
      </c>
      <c r="J13" s="7">
        <v>14</v>
      </c>
      <c r="K13" s="67" t="s">
        <v>211</v>
      </c>
      <c r="L13" s="67" t="s">
        <v>211</v>
      </c>
      <c r="N13" s="67" t="s">
        <v>211</v>
      </c>
      <c r="P13" s="67" t="s">
        <v>229</v>
      </c>
      <c r="AM13" s="16">
        <v>43738</v>
      </c>
      <c r="AN13" s="67" t="s">
        <v>222</v>
      </c>
      <c r="AP13">
        <v>3217</v>
      </c>
      <c r="AQ13">
        <v>1097</v>
      </c>
    </row>
    <row r="14" hidden="true" x14ac:dyDescent="0.25">
      <c r="A14" s="67" t="s">
        <v>216</v>
      </c>
      <c r="B14" s="13">
        <v>43705</v>
      </c>
      <c r="C14" s="14">
        <v>7</v>
      </c>
      <c r="D14" s="67" t="s">
        <v>217</v>
      </c>
      <c r="E14" s="67" t="s">
        <v>240</v>
      </c>
      <c r="F14" s="67" t="s">
        <v>241</v>
      </c>
      <c r="G14" s="15">
        <v>0.38736506944444443</v>
      </c>
      <c r="H14" s="7">
        <v>1</v>
      </c>
      <c r="I14" s="67" t="s">
        <v>220</v>
      </c>
      <c r="J14" s="7">
        <v>56</v>
      </c>
      <c r="K14" s="67" t="s">
        <v>211</v>
      </c>
      <c r="L14" s="67" t="s">
        <v>211</v>
      </c>
      <c r="N14" s="67" t="s">
        <v>211</v>
      </c>
      <c r="P14" s="67" t="s">
        <v>221</v>
      </c>
      <c r="AM14" s="16">
        <v>43738</v>
      </c>
      <c r="AN14" s="67" t="s">
        <v>222</v>
      </c>
      <c r="AP14">
        <v>1617</v>
      </c>
      <c r="AQ14">
        <v>1095</v>
      </c>
    </row>
    <row r="15" hidden="true" x14ac:dyDescent="0.25">
      <c r="A15" s="67" t="s">
        <v>216</v>
      </c>
      <c r="B15" s="13">
        <v>43705</v>
      </c>
      <c r="C15" s="14">
        <v>7</v>
      </c>
      <c r="D15" s="67" t="s">
        <v>217</v>
      </c>
      <c r="E15" s="67" t="s">
        <v>240</v>
      </c>
      <c r="F15" s="67" t="s">
        <v>223</v>
      </c>
      <c r="G15" s="15">
        <v>0.38736506944444443</v>
      </c>
      <c r="H15" s="7">
        <v>1</v>
      </c>
      <c r="I15" s="67" t="s">
        <v>224</v>
      </c>
      <c r="J15" s="67" t="s">
        <v>225</v>
      </c>
      <c r="Q15" s="4">
        <v>1</v>
      </c>
      <c r="AM15" s="16">
        <v>43738</v>
      </c>
      <c r="AN15" s="67" t="s">
        <v>222</v>
      </c>
      <c r="AP15">
        <v>1</v>
      </c>
      <c r="AQ15">
        <v>1</v>
      </c>
    </row>
    <row r="16" hidden="true" x14ac:dyDescent="0.25">
      <c r="A16" s="67" t="s">
        <v>216</v>
      </c>
      <c r="B16" s="13">
        <v>43705</v>
      </c>
      <c r="C16" s="14">
        <v>7</v>
      </c>
      <c r="D16" s="67" t="s">
        <v>217</v>
      </c>
      <c r="E16" s="67" t="s">
        <v>240</v>
      </c>
      <c r="F16" s="67" t="s">
        <v>223</v>
      </c>
      <c r="G16" s="15">
        <v>0.38825325519021109</v>
      </c>
      <c r="H16" s="7">
        <v>501</v>
      </c>
      <c r="I16" s="67" t="s">
        <v>224</v>
      </c>
      <c r="J16" s="67" t="s">
        <v>226</v>
      </c>
      <c r="Q16" s="4">
        <v>1</v>
      </c>
      <c r="AM16" s="16">
        <v>43738</v>
      </c>
      <c r="AN16" s="67" t="s">
        <v>222</v>
      </c>
      <c r="AP16">
        <v>1</v>
      </c>
      <c r="AQ16">
        <v>1</v>
      </c>
    </row>
    <row r="17" hidden="true" x14ac:dyDescent="0.25">
      <c r="A17" s="67" t="s">
        <v>216</v>
      </c>
      <c r="B17" s="13">
        <v>43705</v>
      </c>
      <c r="C17" s="14">
        <v>7</v>
      </c>
      <c r="D17" s="67" t="s">
        <v>217</v>
      </c>
      <c r="E17" s="67" t="s">
        <v>240</v>
      </c>
      <c r="F17" s="67" t="s">
        <v>223</v>
      </c>
      <c r="G17" s="15">
        <v>0.38914144093597774</v>
      </c>
      <c r="H17" s="7">
        <v>1001</v>
      </c>
      <c r="I17" s="67" t="s">
        <v>224</v>
      </c>
      <c r="J17" s="67" t="s">
        <v>227</v>
      </c>
      <c r="Q17" s="4">
        <v>1</v>
      </c>
      <c r="AM17" s="16">
        <v>43738</v>
      </c>
      <c r="AN17" s="67" t="s">
        <v>222</v>
      </c>
      <c r="AP17">
        <v>1</v>
      </c>
      <c r="AQ17">
        <v>1</v>
      </c>
    </row>
    <row r="18" hidden="true" x14ac:dyDescent="0.25">
      <c r="A18" s="67" t="s">
        <v>216</v>
      </c>
      <c r="B18" s="13">
        <v>43705</v>
      </c>
      <c r="C18" s="14">
        <v>7</v>
      </c>
      <c r="D18" s="67" t="s">
        <v>217</v>
      </c>
      <c r="E18" s="67" t="s">
        <v>240</v>
      </c>
      <c r="F18" s="67" t="s">
        <v>223</v>
      </c>
      <c r="G18" s="15">
        <v>0.3900296266817444</v>
      </c>
      <c r="H18" s="7">
        <v>1501</v>
      </c>
      <c r="I18" s="67" t="s">
        <v>224</v>
      </c>
      <c r="J18" s="67" t="s">
        <v>238</v>
      </c>
      <c r="Q18" s="4">
        <v>1</v>
      </c>
      <c r="AM18" s="16">
        <v>43738</v>
      </c>
      <c r="AN18" s="67" t="s">
        <v>222</v>
      </c>
      <c r="AP18">
        <v>1</v>
      </c>
      <c r="AQ18">
        <v>1</v>
      </c>
    </row>
    <row r="19" hidden="true" x14ac:dyDescent="0.25">
      <c r="A19" s="67" t="s">
        <v>216</v>
      </c>
      <c r="B19" s="13">
        <v>43705</v>
      </c>
      <c r="C19" s="14">
        <v>7</v>
      </c>
      <c r="D19" s="67" t="s">
        <v>217</v>
      </c>
      <c r="E19" s="67" t="s">
        <v>240</v>
      </c>
      <c r="F19" s="67" t="s">
        <v>223</v>
      </c>
      <c r="G19" s="15">
        <v>0.390917812427511</v>
      </c>
      <c r="H19" s="7">
        <v>2001</v>
      </c>
      <c r="I19" s="67" t="s">
        <v>224</v>
      </c>
      <c r="J19" s="67" t="s">
        <v>239</v>
      </c>
      <c r="Q19" s="4">
        <v>1</v>
      </c>
      <c r="AM19" s="16">
        <v>43738</v>
      </c>
      <c r="AN19" s="67" t="s">
        <v>222</v>
      </c>
      <c r="AP19">
        <v>1</v>
      </c>
      <c r="AQ19">
        <v>1</v>
      </c>
    </row>
    <row r="20" hidden="true" x14ac:dyDescent="0.25">
      <c r="A20" s="67" t="s">
        <v>216</v>
      </c>
      <c r="B20" s="13">
        <v>43705</v>
      </c>
      <c r="C20" s="14">
        <v>7</v>
      </c>
      <c r="D20" s="67" t="s">
        <v>217</v>
      </c>
      <c r="E20" s="67" t="s">
        <v>240</v>
      </c>
      <c r="F20" s="67" t="s">
        <v>241</v>
      </c>
      <c r="G20" s="15">
        <v>0.39161947916666667</v>
      </c>
      <c r="H20" s="7">
        <v>2395</v>
      </c>
      <c r="I20" s="67" t="s">
        <v>228</v>
      </c>
      <c r="J20" s="7">
        <v>57</v>
      </c>
      <c r="K20" s="67" t="s">
        <v>211</v>
      </c>
      <c r="L20" s="67" t="s">
        <v>211</v>
      </c>
      <c r="N20" s="67" t="s">
        <v>211</v>
      </c>
      <c r="P20" s="67" t="s">
        <v>229</v>
      </c>
      <c r="AM20" s="16">
        <v>43738</v>
      </c>
      <c r="AN20" s="67" t="s">
        <v>222</v>
      </c>
      <c r="AP20">
        <v>1332</v>
      </c>
      <c r="AQ20">
        <v>1090</v>
      </c>
    </row>
    <row r="21" hidden="true" x14ac:dyDescent="0.25">
      <c r="A21" s="67" t="s">
        <v>216</v>
      </c>
      <c r="B21" s="13">
        <v>43705</v>
      </c>
      <c r="C21" s="14">
        <v>7</v>
      </c>
      <c r="D21" s="67" t="s">
        <v>217</v>
      </c>
      <c r="E21" s="67" t="s">
        <v>242</v>
      </c>
      <c r="F21" s="67" t="s">
        <v>243</v>
      </c>
      <c r="G21" s="15">
        <v>0.39419807870370366</v>
      </c>
      <c r="H21" s="7">
        <v>1</v>
      </c>
      <c r="I21" s="67" t="s">
        <v>220</v>
      </c>
      <c r="J21" s="7">
        <v>1</v>
      </c>
      <c r="K21" s="67" t="s">
        <v>211</v>
      </c>
      <c r="L21" s="67" t="s">
        <v>211</v>
      </c>
      <c r="N21" s="67" t="s">
        <v>211</v>
      </c>
      <c r="P21" s="67" t="s">
        <v>221</v>
      </c>
      <c r="AM21" s="16">
        <v>43738</v>
      </c>
      <c r="AN21" s="67" t="s">
        <v>222</v>
      </c>
      <c r="AP21">
        <v>30</v>
      </c>
      <c r="AQ21">
        <v>1105</v>
      </c>
    </row>
    <row r="22" hidden="true" x14ac:dyDescent="0.25">
      <c r="A22" s="67" t="s">
        <v>216</v>
      </c>
      <c r="B22" s="13">
        <v>43705</v>
      </c>
      <c r="C22" s="14">
        <v>7</v>
      </c>
      <c r="D22" s="67" t="s">
        <v>217</v>
      </c>
      <c r="E22" s="67" t="s">
        <v>242</v>
      </c>
      <c r="F22" s="67" t="s">
        <v>223</v>
      </c>
      <c r="G22" s="15">
        <v>0.39419807870370366</v>
      </c>
      <c r="H22" s="7">
        <v>1</v>
      </c>
      <c r="I22" s="67" t="s">
        <v>224</v>
      </c>
      <c r="J22" s="67" t="s">
        <v>238</v>
      </c>
      <c r="Q22" s="4">
        <v>1</v>
      </c>
      <c r="AM22" s="16">
        <v>43738</v>
      </c>
      <c r="AN22" s="67" t="s">
        <v>222</v>
      </c>
      <c r="AP22">
        <v>1</v>
      </c>
      <c r="AQ22">
        <v>1</v>
      </c>
    </row>
    <row r="23" hidden="true" x14ac:dyDescent="0.25">
      <c r="A23" s="67" t="s">
        <v>216</v>
      </c>
      <c r="B23" s="13">
        <v>43705</v>
      </c>
      <c r="C23" s="14">
        <v>7</v>
      </c>
      <c r="D23" s="67" t="s">
        <v>217</v>
      </c>
      <c r="E23" s="67" t="s">
        <v>242</v>
      </c>
      <c r="F23" s="67" t="s">
        <v>223</v>
      </c>
      <c r="G23" s="15">
        <v>0.39508630965782315</v>
      </c>
      <c r="H23" s="7">
        <v>501</v>
      </c>
      <c r="I23" s="67" t="s">
        <v>224</v>
      </c>
      <c r="J23" s="67" t="s">
        <v>239</v>
      </c>
      <c r="Q23" s="4">
        <v>1</v>
      </c>
      <c r="AM23" s="16">
        <v>43738</v>
      </c>
      <c r="AN23" s="67" t="s">
        <v>222</v>
      </c>
      <c r="AP23">
        <v>1</v>
      </c>
      <c r="AQ23">
        <v>1</v>
      </c>
    </row>
    <row r="24" hidden="true" x14ac:dyDescent="0.25">
      <c r="A24" s="67" t="s">
        <v>216</v>
      </c>
      <c r="B24" s="13">
        <v>43705</v>
      </c>
      <c r="C24" s="14">
        <v>7</v>
      </c>
      <c r="D24" s="67" t="s">
        <v>217</v>
      </c>
      <c r="E24" s="67" t="s">
        <v>242</v>
      </c>
      <c r="F24" s="67" t="s">
        <v>223</v>
      </c>
      <c r="G24" s="15">
        <v>0.3959745406119427</v>
      </c>
      <c r="H24" s="7">
        <v>1001</v>
      </c>
      <c r="I24" s="67" t="s">
        <v>224</v>
      </c>
      <c r="J24" s="67" t="s">
        <v>244</v>
      </c>
      <c r="Q24" s="4">
        <v>1</v>
      </c>
      <c r="AM24" s="16">
        <v>43738</v>
      </c>
      <c r="AN24" s="67" t="s">
        <v>222</v>
      </c>
      <c r="AP24">
        <v>1</v>
      </c>
      <c r="AQ24">
        <v>1</v>
      </c>
    </row>
    <row r="25" hidden="true" x14ac:dyDescent="0.25">
      <c r="A25" s="67" t="s">
        <v>216</v>
      </c>
      <c r="B25" s="13">
        <v>43705</v>
      </c>
      <c r="C25" s="14">
        <v>7</v>
      </c>
      <c r="D25" s="67" t="s">
        <v>217</v>
      </c>
      <c r="E25" s="67" t="s">
        <v>242</v>
      </c>
      <c r="F25" s="67" t="s">
        <v>243</v>
      </c>
      <c r="G25" s="15">
        <v>0.39675890046296297</v>
      </c>
      <c r="H25" s="7">
        <v>1442</v>
      </c>
      <c r="I25" s="67" t="s">
        <v>245</v>
      </c>
      <c r="J25" s="7">
        <v>5</v>
      </c>
      <c r="K25" s="67" t="s">
        <v>246</v>
      </c>
      <c r="L25" s="67" t="s">
        <v>141</v>
      </c>
      <c r="M25" s="67" t="s">
        <v>247</v>
      </c>
      <c r="N25" s="67" t="s">
        <v>194</v>
      </c>
      <c r="O25" s="67" t="s">
        <v>247</v>
      </c>
      <c r="P25" s="67" t="s">
        <v>248</v>
      </c>
      <c r="AG25" s="67" t="s">
        <v>160</v>
      </c>
      <c r="AJ25" s="4">
        <v>146</v>
      </c>
      <c r="AM25" s="16">
        <v>43738</v>
      </c>
      <c r="AN25" s="67" t="s">
        <v>222</v>
      </c>
      <c r="AP25">
        <v>2176</v>
      </c>
      <c r="AQ25">
        <v>919</v>
      </c>
    </row>
    <row r="26" hidden="true" x14ac:dyDescent="0.25">
      <c r="A26" s="67" t="s">
        <v>216</v>
      </c>
      <c r="B26" s="13">
        <v>43705</v>
      </c>
      <c r="C26" s="14">
        <v>7</v>
      </c>
      <c r="D26" s="67" t="s">
        <v>217</v>
      </c>
      <c r="E26" s="67" t="s">
        <v>242</v>
      </c>
      <c r="F26" s="67" t="s">
        <v>223</v>
      </c>
      <c r="G26" s="15">
        <v>0.3968627715660622</v>
      </c>
      <c r="H26" s="7">
        <v>1501</v>
      </c>
      <c r="I26" s="67" t="s">
        <v>224</v>
      </c>
      <c r="J26" s="67" t="s">
        <v>249</v>
      </c>
      <c r="Q26" s="4">
        <v>1</v>
      </c>
      <c r="AM26" s="16">
        <v>43738</v>
      </c>
      <c r="AN26" s="67" t="s">
        <v>222</v>
      </c>
      <c r="AP26">
        <v>1</v>
      </c>
      <c r="AQ26">
        <v>1</v>
      </c>
    </row>
    <row r="27" hidden="true" x14ac:dyDescent="0.25">
      <c r="A27" s="67" t="s">
        <v>216</v>
      </c>
      <c r="B27" s="13">
        <v>43705</v>
      </c>
      <c r="C27" s="14">
        <v>7</v>
      </c>
      <c r="D27" s="67" t="s">
        <v>217</v>
      </c>
      <c r="E27" s="67" t="s">
        <v>242</v>
      </c>
      <c r="F27" s="67" t="s">
        <v>223</v>
      </c>
      <c r="G27" s="15">
        <v>0.39775100252018175</v>
      </c>
      <c r="H27" s="7">
        <v>2001</v>
      </c>
      <c r="I27" s="67" t="s">
        <v>224</v>
      </c>
      <c r="J27" s="67" t="s">
        <v>250</v>
      </c>
      <c r="Q27" s="4">
        <v>1</v>
      </c>
      <c r="AM27" s="16">
        <v>43738</v>
      </c>
      <c r="AN27" s="67" t="s">
        <v>222</v>
      </c>
      <c r="AP27">
        <v>1</v>
      </c>
      <c r="AQ27">
        <v>1</v>
      </c>
    </row>
    <row r="28" hidden="true" x14ac:dyDescent="0.25">
      <c r="A28" s="67" t="s">
        <v>216</v>
      </c>
      <c r="B28" s="13">
        <v>43705</v>
      </c>
      <c r="C28" s="14">
        <v>7</v>
      </c>
      <c r="D28" s="67" t="s">
        <v>217</v>
      </c>
      <c r="E28" s="67" t="s">
        <v>242</v>
      </c>
      <c r="F28" s="67" t="s">
        <v>243</v>
      </c>
      <c r="G28" s="15">
        <v>0.39787136574074072</v>
      </c>
      <c r="H28" s="7">
        <v>2068</v>
      </c>
      <c r="I28" s="67" t="s">
        <v>231</v>
      </c>
      <c r="J28" s="7">
        <v>7</v>
      </c>
      <c r="K28" s="67" t="s">
        <v>251</v>
      </c>
      <c r="L28" s="67" t="s">
        <v>233</v>
      </c>
      <c r="M28" s="67" t="s">
        <v>234</v>
      </c>
      <c r="N28" s="67" t="s">
        <v>235</v>
      </c>
      <c r="O28" s="67" t="s">
        <v>234</v>
      </c>
      <c r="P28" s="67" t="s">
        <v>25</v>
      </c>
      <c r="AM28" s="16">
        <v>43738</v>
      </c>
      <c r="AN28" s="67" t="s">
        <v>222</v>
      </c>
      <c r="AP28">
        <v>1120</v>
      </c>
      <c r="AQ28">
        <v>1152</v>
      </c>
    </row>
    <row r="29" hidden="true" x14ac:dyDescent="0.25">
      <c r="A29" s="67" t="s">
        <v>216</v>
      </c>
      <c r="B29" s="13">
        <v>43705</v>
      </c>
      <c r="C29" s="14">
        <v>7</v>
      </c>
      <c r="D29" s="67" t="s">
        <v>217</v>
      </c>
      <c r="E29" s="67" t="s">
        <v>242</v>
      </c>
      <c r="F29" s="67" t="s">
        <v>223</v>
      </c>
      <c r="G29" s="15">
        <v>0.39863923347430125</v>
      </c>
      <c r="H29" s="7">
        <v>2501</v>
      </c>
      <c r="I29" s="67" t="s">
        <v>224</v>
      </c>
      <c r="J29" s="67" t="s">
        <v>252</v>
      </c>
      <c r="Q29" s="4">
        <v>1</v>
      </c>
      <c r="AM29" s="16">
        <v>43738</v>
      </c>
      <c r="AN29" s="67" t="s">
        <v>222</v>
      </c>
      <c r="AP29">
        <v>1</v>
      </c>
      <c r="AQ29">
        <v>1</v>
      </c>
    </row>
    <row r="30" hidden="true" x14ac:dyDescent="0.25">
      <c r="A30" s="67" t="s">
        <v>216</v>
      </c>
      <c r="B30" s="13">
        <v>43705</v>
      </c>
      <c r="C30" s="14">
        <v>7</v>
      </c>
      <c r="D30" s="67" t="s">
        <v>217</v>
      </c>
      <c r="E30" s="67" t="s">
        <v>242</v>
      </c>
      <c r="F30" s="67" t="s">
        <v>243</v>
      </c>
      <c r="G30" s="15">
        <v>0.39906380787037038</v>
      </c>
      <c r="H30" s="7">
        <v>2739</v>
      </c>
      <c r="I30" s="67" t="s">
        <v>228</v>
      </c>
      <c r="J30" s="7">
        <v>8</v>
      </c>
      <c r="K30" s="67" t="s">
        <v>211</v>
      </c>
      <c r="L30" s="67" t="s">
        <v>211</v>
      </c>
      <c r="N30" s="67" t="s">
        <v>211</v>
      </c>
      <c r="P30" s="67" t="s">
        <v>229</v>
      </c>
      <c r="AM30" s="16">
        <v>43738</v>
      </c>
      <c r="AN30" s="67" t="s">
        <v>222</v>
      </c>
      <c r="AP30">
        <v>3222</v>
      </c>
      <c r="AQ30">
        <v>1070</v>
      </c>
    </row>
    <row r="31" hidden="true" x14ac:dyDescent="0.25">
      <c r="A31" s="67" t="s">
        <v>216</v>
      </c>
      <c r="B31" s="13">
        <v>43705</v>
      </c>
      <c r="C31" s="14">
        <v>7</v>
      </c>
      <c r="D31" s="67" t="s">
        <v>217</v>
      </c>
      <c r="E31" s="67" t="s">
        <v>253</v>
      </c>
      <c r="F31" s="67" t="s">
        <v>219</v>
      </c>
      <c r="G31" s="15">
        <v>0.40062949074074078</v>
      </c>
      <c r="H31" s="7">
        <v>1</v>
      </c>
      <c r="I31" s="67" t="s">
        <v>220</v>
      </c>
      <c r="J31" s="7">
        <v>17</v>
      </c>
      <c r="K31" s="67" t="s">
        <v>211</v>
      </c>
      <c r="L31" s="67" t="s">
        <v>211</v>
      </c>
      <c r="N31" s="67" t="s">
        <v>211</v>
      </c>
      <c r="P31" s="67" t="s">
        <v>221</v>
      </c>
      <c r="AM31" s="16">
        <v>43738</v>
      </c>
      <c r="AN31" s="67" t="s">
        <v>222</v>
      </c>
      <c r="AP31">
        <v>3262</v>
      </c>
      <c r="AQ31">
        <v>1095</v>
      </c>
    </row>
    <row r="32" hidden="true" x14ac:dyDescent="0.25">
      <c r="A32" s="67" t="s">
        <v>216</v>
      </c>
      <c r="B32" s="13">
        <v>43705</v>
      </c>
      <c r="C32" s="14">
        <v>7</v>
      </c>
      <c r="D32" s="67" t="s">
        <v>217</v>
      </c>
      <c r="E32" s="67" t="s">
        <v>253</v>
      </c>
      <c r="F32" s="67" t="s">
        <v>223</v>
      </c>
      <c r="G32" s="15">
        <v>0.40062949074074078</v>
      </c>
      <c r="H32" s="7">
        <v>1</v>
      </c>
      <c r="I32" s="67" t="s">
        <v>224</v>
      </c>
      <c r="J32" s="67" t="s">
        <v>238</v>
      </c>
      <c r="Q32" s="4">
        <v>1</v>
      </c>
      <c r="AM32" s="16">
        <v>43738</v>
      </c>
      <c r="AN32" s="67" t="s">
        <v>222</v>
      </c>
      <c r="AP32">
        <v>1</v>
      </c>
      <c r="AQ32">
        <v>1</v>
      </c>
    </row>
    <row r="33" x14ac:dyDescent="0.25">
      <c r="A33" s="67" t="s">
        <v>216</v>
      </c>
      <c r="B33" s="13">
        <v>43705</v>
      </c>
      <c r="C33" s="14">
        <v>7</v>
      </c>
      <c r="D33" s="67" t="s">
        <v>217</v>
      </c>
      <c r="E33" s="67" t="s">
        <v>253</v>
      </c>
      <c r="F33" s="67" t="s">
        <v>219</v>
      </c>
      <c r="G33" s="15">
        <v>0.40112709490740744</v>
      </c>
      <c r="H33" s="7">
        <v>281</v>
      </c>
      <c r="I33" s="67" t="s">
        <v>231</v>
      </c>
      <c r="J33" s="7">
        <v>18</v>
      </c>
      <c r="K33" s="67" t="s">
        <v>254</v>
      </c>
      <c r="L33" s="67" t="s">
        <v>204</v>
      </c>
      <c r="N33" s="67" t="s">
        <v>181</v>
      </c>
      <c r="O33" s="67" t="s">
        <v>234</v>
      </c>
      <c r="P33" s="67" t="s">
        <v>25</v>
      </c>
      <c r="R33" s="67" t="s">
        <v>152</v>
      </c>
      <c r="AD33" s="67" t="s">
        <v>324</v>
      </c>
      <c r="AE33" s="67" t="s">
        <v>236</v>
      </c>
      <c r="AF33" s="67" t="s">
        <v>236</v>
      </c>
      <c r="AL33" s="67" t="s">
        <v>325</v>
      </c>
      <c r="AM33" s="16">
        <v>43738</v>
      </c>
      <c r="AN33" s="67" t="s">
        <v>222</v>
      </c>
      <c r="AP33">
        <v>1617</v>
      </c>
      <c r="AQ33">
        <v>1260</v>
      </c>
    </row>
    <row r="34" x14ac:dyDescent="0.25">
      <c r="A34" s="67" t="s">
        <v>216</v>
      </c>
      <c r="B34" s="13">
        <v>43705</v>
      </c>
      <c r="C34" s="14">
        <v>7</v>
      </c>
      <c r="D34" s="67" t="s">
        <v>217</v>
      </c>
      <c r="E34" s="67" t="s">
        <v>253</v>
      </c>
      <c r="F34" s="67" t="s">
        <v>219</v>
      </c>
      <c r="G34" s="15">
        <v>0.40113243055555553</v>
      </c>
      <c r="H34" s="7">
        <v>284</v>
      </c>
      <c r="I34" s="67" t="s">
        <v>231</v>
      </c>
      <c r="J34" s="7">
        <v>19</v>
      </c>
      <c r="K34" s="67" t="s">
        <v>255</v>
      </c>
      <c r="L34" s="67" t="s">
        <v>204</v>
      </c>
      <c r="N34" s="67" t="s">
        <v>181</v>
      </c>
      <c r="O34" s="67" t="s">
        <v>234</v>
      </c>
      <c r="P34" s="67" t="s">
        <v>25</v>
      </c>
      <c r="R34" s="67" t="s">
        <v>152</v>
      </c>
      <c r="AD34" s="67" t="s">
        <v>324</v>
      </c>
      <c r="AE34" s="67" t="s">
        <v>236</v>
      </c>
      <c r="AF34" s="67" t="s">
        <v>236</v>
      </c>
      <c r="AL34" s="67" t="s">
        <v>325</v>
      </c>
      <c r="AM34" s="16">
        <v>43738</v>
      </c>
      <c r="AN34" s="67" t="s">
        <v>222</v>
      </c>
      <c r="AP34">
        <v>2406</v>
      </c>
      <c r="AQ34">
        <v>934</v>
      </c>
    </row>
    <row r="35" hidden="true" x14ac:dyDescent="0.25">
      <c r="A35" s="67" t="s">
        <v>216</v>
      </c>
      <c r="B35" s="13">
        <v>43705</v>
      </c>
      <c r="C35" s="14">
        <v>7</v>
      </c>
      <c r="D35" s="67" t="s">
        <v>217</v>
      </c>
      <c r="E35" s="67" t="s">
        <v>253</v>
      </c>
      <c r="F35" s="67" t="s">
        <v>223</v>
      </c>
      <c r="G35" s="15">
        <v>0.40151777888606782</v>
      </c>
      <c r="H35" s="7">
        <v>501</v>
      </c>
      <c r="I35" s="67" t="s">
        <v>224</v>
      </c>
      <c r="J35" s="67" t="s">
        <v>239</v>
      </c>
      <c r="Q35" s="4">
        <v>1</v>
      </c>
      <c r="AM35" s="16">
        <v>43738</v>
      </c>
      <c r="AN35" s="67" t="s">
        <v>222</v>
      </c>
      <c r="AP35">
        <v>1</v>
      </c>
      <c r="AQ35">
        <v>1</v>
      </c>
    </row>
    <row r="36" hidden="true" x14ac:dyDescent="0.25">
      <c r="A36" s="67" t="s">
        <v>216</v>
      </c>
      <c r="B36" s="13">
        <v>43705</v>
      </c>
      <c r="C36" s="14">
        <v>7</v>
      </c>
      <c r="D36" s="67" t="s">
        <v>217</v>
      </c>
      <c r="E36" s="67" t="s">
        <v>253</v>
      </c>
      <c r="F36" s="67" t="s">
        <v>223</v>
      </c>
      <c r="G36" s="15">
        <v>0.40240606703139487</v>
      </c>
      <c r="H36" s="7">
        <v>1001</v>
      </c>
      <c r="I36" s="67" t="s">
        <v>224</v>
      </c>
      <c r="J36" s="67" t="s">
        <v>244</v>
      </c>
      <c r="Q36" s="4">
        <v>1</v>
      </c>
      <c r="AM36" s="16">
        <v>43738</v>
      </c>
      <c r="AN36" s="67" t="s">
        <v>222</v>
      </c>
      <c r="AP36">
        <v>1</v>
      </c>
      <c r="AQ36">
        <v>1</v>
      </c>
    </row>
    <row r="37" hidden="true" x14ac:dyDescent="0.25">
      <c r="A37" s="67" t="s">
        <v>216</v>
      </c>
      <c r="B37" s="13">
        <v>43705</v>
      </c>
      <c r="C37" s="14">
        <v>7</v>
      </c>
      <c r="D37" s="67" t="s">
        <v>217</v>
      </c>
      <c r="E37" s="67" t="s">
        <v>253</v>
      </c>
      <c r="F37" s="67" t="s">
        <v>223</v>
      </c>
      <c r="G37" s="15">
        <v>0.40329435517672191</v>
      </c>
      <c r="H37" s="7">
        <v>1501</v>
      </c>
      <c r="I37" s="67" t="s">
        <v>224</v>
      </c>
      <c r="J37" s="67" t="s">
        <v>249</v>
      </c>
      <c r="Q37" s="4">
        <v>1</v>
      </c>
      <c r="AM37" s="16">
        <v>43738</v>
      </c>
      <c r="AN37" s="67" t="s">
        <v>222</v>
      </c>
      <c r="AP37">
        <v>1</v>
      </c>
      <c r="AQ37">
        <v>1</v>
      </c>
    </row>
    <row r="38" hidden="true" x14ac:dyDescent="0.25">
      <c r="A38" s="67" t="s">
        <v>216</v>
      </c>
      <c r="B38" s="13">
        <v>43705</v>
      </c>
      <c r="C38" s="14">
        <v>7</v>
      </c>
      <c r="D38" s="67" t="s">
        <v>217</v>
      </c>
      <c r="E38" s="67" t="s">
        <v>253</v>
      </c>
      <c r="F38" s="67" t="s">
        <v>219</v>
      </c>
      <c r="G38" s="15">
        <v>0.40370940972222225</v>
      </c>
      <c r="H38" s="7">
        <v>1734</v>
      </c>
      <c r="I38" s="67" t="s">
        <v>231</v>
      </c>
      <c r="J38" s="7">
        <v>20</v>
      </c>
      <c r="K38" s="67" t="s">
        <v>251</v>
      </c>
      <c r="L38" s="67" t="s">
        <v>74</v>
      </c>
      <c r="M38" s="67" t="s">
        <v>234</v>
      </c>
      <c r="N38" s="67" t="s">
        <v>172</v>
      </c>
      <c r="O38" s="67" t="s">
        <v>234</v>
      </c>
      <c r="P38" s="67" t="s">
        <v>25</v>
      </c>
      <c r="AM38" s="16">
        <v>43738</v>
      </c>
      <c r="AN38" s="67" t="s">
        <v>222</v>
      </c>
      <c r="AP38">
        <v>1685</v>
      </c>
      <c r="AQ38">
        <v>1117</v>
      </c>
    </row>
    <row r="39" hidden="true" x14ac:dyDescent="0.25">
      <c r="A39" s="67" t="s">
        <v>216</v>
      </c>
      <c r="B39" s="13">
        <v>43705</v>
      </c>
      <c r="C39" s="14">
        <v>7</v>
      </c>
      <c r="D39" s="67" t="s">
        <v>217</v>
      </c>
      <c r="E39" s="67" t="s">
        <v>253</v>
      </c>
      <c r="F39" s="67" t="s">
        <v>223</v>
      </c>
      <c r="G39" s="15">
        <v>0.40418264332204895</v>
      </c>
      <c r="H39" s="7">
        <v>2001</v>
      </c>
      <c r="I39" s="67" t="s">
        <v>224</v>
      </c>
      <c r="J39" s="67" t="s">
        <v>250</v>
      </c>
      <c r="Q39" s="4">
        <v>1</v>
      </c>
      <c r="AM39" s="16">
        <v>43738</v>
      </c>
      <c r="AN39" s="67" t="s">
        <v>222</v>
      </c>
      <c r="AP39">
        <v>1</v>
      </c>
      <c r="AQ39">
        <v>1</v>
      </c>
    </row>
    <row r="40" hidden="true" x14ac:dyDescent="0.25">
      <c r="A40" s="67" t="s">
        <v>216</v>
      </c>
      <c r="B40" s="13">
        <v>43705</v>
      </c>
      <c r="C40" s="14">
        <v>7</v>
      </c>
      <c r="D40" s="67" t="s">
        <v>217</v>
      </c>
      <c r="E40" s="67" t="s">
        <v>253</v>
      </c>
      <c r="F40" s="67" t="s">
        <v>223</v>
      </c>
      <c r="G40" s="15">
        <v>0.40507093146737605</v>
      </c>
      <c r="H40" s="7">
        <v>2501</v>
      </c>
      <c r="I40" s="67" t="s">
        <v>224</v>
      </c>
      <c r="J40" s="67" t="s">
        <v>252</v>
      </c>
      <c r="Q40" s="4">
        <v>1</v>
      </c>
      <c r="AM40" s="16">
        <v>43738</v>
      </c>
      <c r="AN40" s="67" t="s">
        <v>222</v>
      </c>
      <c r="AP40">
        <v>1</v>
      </c>
      <c r="AQ40">
        <v>1</v>
      </c>
    </row>
    <row r="41" hidden="true" x14ac:dyDescent="0.25">
      <c r="A41" s="67" t="s">
        <v>216</v>
      </c>
      <c r="B41" s="13">
        <v>43705</v>
      </c>
      <c r="C41" s="14">
        <v>7</v>
      </c>
      <c r="D41" s="67" t="s">
        <v>217</v>
      </c>
      <c r="E41" s="67" t="s">
        <v>253</v>
      </c>
      <c r="F41" s="67" t="s">
        <v>219</v>
      </c>
      <c r="G41" s="15">
        <v>0.40552751157407413</v>
      </c>
      <c r="H41" s="7">
        <v>2757</v>
      </c>
      <c r="I41" s="67" t="s">
        <v>228</v>
      </c>
      <c r="J41" s="7">
        <v>21</v>
      </c>
      <c r="K41" s="67" t="s">
        <v>211</v>
      </c>
      <c r="L41" s="67" t="s">
        <v>211</v>
      </c>
      <c r="N41" s="67" t="s">
        <v>211</v>
      </c>
      <c r="P41" s="67" t="s">
        <v>229</v>
      </c>
      <c r="AM41" s="16">
        <v>43738</v>
      </c>
      <c r="AN41" s="67" t="s">
        <v>222</v>
      </c>
      <c r="AP41">
        <v>3215</v>
      </c>
      <c r="AQ41">
        <v>1097</v>
      </c>
    </row>
    <row r="42" hidden="true" x14ac:dyDescent="0.25">
      <c r="A42" s="67" t="s">
        <v>216</v>
      </c>
      <c r="B42" s="13">
        <v>43705</v>
      </c>
      <c r="C42" s="14">
        <v>7</v>
      </c>
      <c r="D42" s="67" t="s">
        <v>217</v>
      </c>
      <c r="E42" s="67" t="s">
        <v>256</v>
      </c>
      <c r="F42" s="67" t="s">
        <v>241</v>
      </c>
      <c r="G42" s="15">
        <v>0.40793563657407406</v>
      </c>
      <c r="H42" s="7">
        <v>1</v>
      </c>
      <c r="I42" s="67" t="s">
        <v>220</v>
      </c>
      <c r="J42" s="7">
        <v>60</v>
      </c>
      <c r="K42" s="67" t="s">
        <v>211</v>
      </c>
      <c r="L42" s="67" t="s">
        <v>211</v>
      </c>
      <c r="N42" s="67" t="s">
        <v>211</v>
      </c>
      <c r="P42" s="67" t="s">
        <v>221</v>
      </c>
      <c r="AM42" s="16">
        <v>43738</v>
      </c>
      <c r="AN42" s="67" t="s">
        <v>222</v>
      </c>
      <c r="AP42">
        <v>1650</v>
      </c>
      <c r="AQ42">
        <v>1097</v>
      </c>
    </row>
    <row r="43" hidden="true" x14ac:dyDescent="0.25">
      <c r="A43" s="67" t="s">
        <v>216</v>
      </c>
      <c r="B43" s="13">
        <v>43705</v>
      </c>
      <c r="C43" s="14">
        <v>7</v>
      </c>
      <c r="D43" s="67" t="s">
        <v>217</v>
      </c>
      <c r="E43" s="67" t="s">
        <v>256</v>
      </c>
      <c r="F43" s="67" t="s">
        <v>223</v>
      </c>
      <c r="G43" s="15">
        <v>0.40793563657407406</v>
      </c>
      <c r="H43" s="7">
        <v>1</v>
      </c>
      <c r="I43" s="67" t="s">
        <v>224</v>
      </c>
      <c r="J43" s="67" t="s">
        <v>226</v>
      </c>
      <c r="Q43" s="4">
        <v>1</v>
      </c>
      <c r="AM43" s="16">
        <v>43738</v>
      </c>
      <c r="AN43" s="67" t="s">
        <v>222</v>
      </c>
      <c r="AP43">
        <v>1</v>
      </c>
      <c r="AQ43">
        <v>1</v>
      </c>
    </row>
    <row r="44" hidden="true" x14ac:dyDescent="0.25">
      <c r="A44" s="67" t="s">
        <v>216</v>
      </c>
      <c r="B44" s="13">
        <v>43705</v>
      </c>
      <c r="C44" s="14">
        <v>7</v>
      </c>
      <c r="D44" s="67" t="s">
        <v>217</v>
      </c>
      <c r="E44" s="67" t="s">
        <v>256</v>
      </c>
      <c r="F44" s="67" t="s">
        <v>241</v>
      </c>
      <c r="G44" s="15">
        <v>0.40863408564814813</v>
      </c>
      <c r="H44" s="7">
        <v>394</v>
      </c>
      <c r="I44" s="67" t="s">
        <v>245</v>
      </c>
      <c r="J44" s="7">
        <v>61</v>
      </c>
      <c r="K44" s="67" t="s">
        <v>246</v>
      </c>
      <c r="L44" s="67" t="s">
        <v>141</v>
      </c>
      <c r="M44" s="67" t="s">
        <v>247</v>
      </c>
      <c r="N44" s="67" t="s">
        <v>194</v>
      </c>
      <c r="O44" s="67" t="s">
        <v>247</v>
      </c>
      <c r="P44" s="67" t="s">
        <v>248</v>
      </c>
      <c r="AG44" s="67" t="s">
        <v>160</v>
      </c>
      <c r="AJ44" s="67" t="s">
        <v>211</v>
      </c>
      <c r="AM44" s="16">
        <v>43738</v>
      </c>
      <c r="AN44" s="67" t="s">
        <v>222</v>
      </c>
      <c r="AP44">
        <v>1300</v>
      </c>
      <c r="AQ44">
        <v>1140</v>
      </c>
    </row>
    <row r="45" hidden="true" x14ac:dyDescent="0.25">
      <c r="A45" s="67" t="s">
        <v>216</v>
      </c>
      <c r="B45" s="13">
        <v>43705</v>
      </c>
      <c r="C45" s="14">
        <v>7</v>
      </c>
      <c r="D45" s="67" t="s">
        <v>217</v>
      </c>
      <c r="E45" s="67" t="s">
        <v>256</v>
      </c>
      <c r="F45" s="67" t="s">
        <v>223</v>
      </c>
      <c r="G45" s="15">
        <v>0.40882391666322709</v>
      </c>
      <c r="H45" s="7">
        <v>501</v>
      </c>
      <c r="I45" s="67" t="s">
        <v>224</v>
      </c>
      <c r="J45" s="67" t="s">
        <v>227</v>
      </c>
      <c r="Q45" s="4">
        <v>1</v>
      </c>
      <c r="AM45" s="16">
        <v>43738</v>
      </c>
      <c r="AN45" s="67" t="s">
        <v>222</v>
      </c>
      <c r="AP45">
        <v>1</v>
      </c>
      <c r="AQ45">
        <v>1</v>
      </c>
    </row>
    <row r="46" hidden="true" x14ac:dyDescent="0.25">
      <c r="A46" s="67" t="s">
        <v>216</v>
      </c>
      <c r="B46" s="13">
        <v>43705</v>
      </c>
      <c r="C46" s="14">
        <v>7</v>
      </c>
      <c r="D46" s="67" t="s">
        <v>217</v>
      </c>
      <c r="E46" s="67" t="s">
        <v>256</v>
      </c>
      <c r="F46" s="67" t="s">
        <v>223</v>
      </c>
      <c r="G46" s="15">
        <v>0.40971219675238013</v>
      </c>
      <c r="H46" s="7">
        <v>1001</v>
      </c>
      <c r="I46" s="67" t="s">
        <v>224</v>
      </c>
      <c r="J46" s="67" t="s">
        <v>238</v>
      </c>
      <c r="Q46" s="4">
        <v>1</v>
      </c>
      <c r="AM46" s="16">
        <v>43738</v>
      </c>
      <c r="AN46" s="67" t="s">
        <v>222</v>
      </c>
      <c r="AP46">
        <v>1</v>
      </c>
      <c r="AQ46">
        <v>1</v>
      </c>
    </row>
    <row r="47" hidden="true" x14ac:dyDescent="0.25">
      <c r="A47" s="67" t="s">
        <v>216</v>
      </c>
      <c r="B47" s="13">
        <v>43705</v>
      </c>
      <c r="C47" s="14">
        <v>7</v>
      </c>
      <c r="D47" s="67" t="s">
        <v>217</v>
      </c>
      <c r="E47" s="67" t="s">
        <v>256</v>
      </c>
      <c r="F47" s="67" t="s">
        <v>223</v>
      </c>
      <c r="G47" s="15">
        <v>0.41060047684153317</v>
      </c>
      <c r="H47" s="7">
        <v>1501</v>
      </c>
      <c r="I47" s="67" t="s">
        <v>224</v>
      </c>
      <c r="J47" s="67" t="s">
        <v>239</v>
      </c>
      <c r="Q47" s="4">
        <v>1</v>
      </c>
      <c r="AM47" s="16">
        <v>43738</v>
      </c>
      <c r="AN47" s="67" t="s">
        <v>222</v>
      </c>
      <c r="AP47">
        <v>1</v>
      </c>
      <c r="AQ47">
        <v>1</v>
      </c>
    </row>
    <row r="48" hidden="true" x14ac:dyDescent="0.25">
      <c r="A48" s="67" t="s">
        <v>216</v>
      </c>
      <c r="B48" s="13">
        <v>43705</v>
      </c>
      <c r="C48" s="14">
        <v>7</v>
      </c>
      <c r="D48" s="67" t="s">
        <v>217</v>
      </c>
      <c r="E48" s="67" t="s">
        <v>256</v>
      </c>
      <c r="F48" s="67" t="s">
        <v>223</v>
      </c>
      <c r="G48" s="15">
        <v>0.41148875693068621</v>
      </c>
      <c r="H48" s="7">
        <v>2001</v>
      </c>
      <c r="I48" s="67" t="s">
        <v>224</v>
      </c>
      <c r="J48" s="67" t="s">
        <v>244</v>
      </c>
      <c r="Q48" s="4">
        <v>1</v>
      </c>
      <c r="AM48" s="16">
        <v>43738</v>
      </c>
      <c r="AN48" s="67" t="s">
        <v>222</v>
      </c>
      <c r="AP48">
        <v>1</v>
      </c>
      <c r="AQ48">
        <v>1</v>
      </c>
    </row>
    <row r="49" hidden="true" x14ac:dyDescent="0.25">
      <c r="A49" s="67" t="s">
        <v>216</v>
      </c>
      <c r="B49" s="13">
        <v>43705</v>
      </c>
      <c r="C49" s="14">
        <v>7</v>
      </c>
      <c r="D49" s="67" t="s">
        <v>217</v>
      </c>
      <c r="E49" s="67" t="s">
        <v>256</v>
      </c>
      <c r="F49" s="67" t="s">
        <v>223</v>
      </c>
      <c r="G49" s="15">
        <v>0.41237703701983924</v>
      </c>
      <c r="H49" s="7">
        <v>2501</v>
      </c>
      <c r="I49" s="67" t="s">
        <v>224</v>
      </c>
      <c r="J49" s="67" t="s">
        <v>249</v>
      </c>
      <c r="Q49" s="4">
        <v>1</v>
      </c>
      <c r="AM49" s="16">
        <v>43738</v>
      </c>
      <c r="AN49" s="67" t="s">
        <v>222</v>
      </c>
      <c r="AP49">
        <v>1</v>
      </c>
      <c r="AQ49">
        <v>1</v>
      </c>
    </row>
    <row r="50" hidden="true" x14ac:dyDescent="0.25">
      <c r="A50" s="67" t="s">
        <v>216</v>
      </c>
      <c r="B50" s="13">
        <v>43705</v>
      </c>
      <c r="C50" s="14">
        <v>7</v>
      </c>
      <c r="D50" s="67" t="s">
        <v>217</v>
      </c>
      <c r="E50" s="67" t="s">
        <v>256</v>
      </c>
      <c r="F50" s="67" t="s">
        <v>241</v>
      </c>
      <c r="G50" s="15">
        <v>0.41271813657407402</v>
      </c>
      <c r="H50" s="7">
        <v>2692</v>
      </c>
      <c r="I50" s="67" t="s">
        <v>228</v>
      </c>
      <c r="J50" s="7">
        <v>62</v>
      </c>
      <c r="K50" s="67" t="s">
        <v>211</v>
      </c>
      <c r="L50" s="67" t="s">
        <v>211</v>
      </c>
      <c r="N50" s="67" t="s">
        <v>211</v>
      </c>
      <c r="P50" s="67" t="s">
        <v>229</v>
      </c>
      <c r="AM50" s="16">
        <v>43738</v>
      </c>
      <c r="AN50" s="67" t="s">
        <v>222</v>
      </c>
      <c r="AP50">
        <v>1427</v>
      </c>
      <c r="AQ50">
        <v>1095</v>
      </c>
    </row>
    <row r="51" hidden="true" x14ac:dyDescent="0.25">
      <c r="A51" s="67" t="s">
        <v>216</v>
      </c>
      <c r="B51" s="13">
        <v>43705</v>
      </c>
      <c r="C51" s="14">
        <v>7</v>
      </c>
      <c r="D51" s="67" t="s">
        <v>217</v>
      </c>
      <c r="E51" s="67" t="s">
        <v>257</v>
      </c>
      <c r="F51" s="67" t="s">
        <v>258</v>
      </c>
      <c r="G51" s="15">
        <v>0.41457526620370372</v>
      </c>
      <c r="H51" s="7">
        <v>1</v>
      </c>
      <c r="I51" s="67" t="s">
        <v>220</v>
      </c>
      <c r="J51" s="7">
        <v>45</v>
      </c>
      <c r="K51" s="67" t="s">
        <v>211</v>
      </c>
      <c r="L51" s="67" t="s">
        <v>211</v>
      </c>
      <c r="N51" s="67" t="s">
        <v>211</v>
      </c>
      <c r="P51" s="67" t="s">
        <v>221</v>
      </c>
      <c r="AM51" s="16">
        <v>43738</v>
      </c>
      <c r="AN51" s="67" t="s">
        <v>222</v>
      </c>
      <c r="AP51">
        <v>1467</v>
      </c>
      <c r="AQ51">
        <v>1087</v>
      </c>
    </row>
    <row r="52" hidden="true" x14ac:dyDescent="0.25">
      <c r="A52" s="67" t="s">
        <v>216</v>
      </c>
      <c r="B52" s="13">
        <v>43705</v>
      </c>
      <c r="C52" s="14">
        <v>7</v>
      </c>
      <c r="D52" s="67" t="s">
        <v>217</v>
      </c>
      <c r="E52" s="67" t="s">
        <v>257</v>
      </c>
      <c r="F52" s="67" t="s">
        <v>223</v>
      </c>
      <c r="G52" s="15">
        <v>0.41457526620370372</v>
      </c>
      <c r="H52" s="7">
        <v>1</v>
      </c>
      <c r="I52" s="67" t="s">
        <v>224</v>
      </c>
      <c r="J52" s="67" t="s">
        <v>250</v>
      </c>
      <c r="Q52" s="4">
        <v>1</v>
      </c>
      <c r="AM52" s="16">
        <v>43738</v>
      </c>
      <c r="AN52" s="67" t="s">
        <v>222</v>
      </c>
      <c r="AP52">
        <v>1</v>
      </c>
      <c r="AQ52">
        <v>1</v>
      </c>
    </row>
    <row r="53" hidden="true" x14ac:dyDescent="0.25">
      <c r="A53" s="67" t="s">
        <v>216</v>
      </c>
      <c r="B53" s="13">
        <v>43705</v>
      </c>
      <c r="C53" s="14">
        <v>7</v>
      </c>
      <c r="D53" s="67" t="s">
        <v>217</v>
      </c>
      <c r="E53" s="67" t="s">
        <v>257</v>
      </c>
      <c r="F53" s="67" t="s">
        <v>223</v>
      </c>
      <c r="G53" s="15">
        <v>0.41546359059328242</v>
      </c>
      <c r="H53" s="7">
        <v>501</v>
      </c>
      <c r="I53" s="67" t="s">
        <v>224</v>
      </c>
      <c r="J53" s="67" t="s">
        <v>252</v>
      </c>
      <c r="Q53" s="4">
        <v>1</v>
      </c>
      <c r="AM53" s="16">
        <v>43738</v>
      </c>
      <c r="AN53" s="67" t="s">
        <v>222</v>
      </c>
      <c r="AP53">
        <v>1</v>
      </c>
      <c r="AQ53">
        <v>1</v>
      </c>
    </row>
    <row r="54" hidden="true" x14ac:dyDescent="0.25">
      <c r="A54" s="67" t="s">
        <v>216</v>
      </c>
      <c r="B54" s="13">
        <v>43705</v>
      </c>
      <c r="C54" s="14">
        <v>7</v>
      </c>
      <c r="D54" s="67" t="s">
        <v>217</v>
      </c>
      <c r="E54" s="67" t="s">
        <v>257</v>
      </c>
      <c r="F54" s="67" t="s">
        <v>223</v>
      </c>
      <c r="G54" s="15">
        <v>0.41635191498286117</v>
      </c>
      <c r="H54" s="7">
        <v>1001</v>
      </c>
      <c r="I54" s="67" t="s">
        <v>224</v>
      </c>
      <c r="J54" s="67" t="s">
        <v>259</v>
      </c>
      <c r="Q54" s="4">
        <v>1</v>
      </c>
      <c r="AM54" s="16">
        <v>43738</v>
      </c>
      <c r="AN54" s="67" t="s">
        <v>222</v>
      </c>
      <c r="AP54">
        <v>1</v>
      </c>
      <c r="AQ54">
        <v>1</v>
      </c>
    </row>
    <row r="55" hidden="true" x14ac:dyDescent="0.25">
      <c r="A55" s="67" t="s">
        <v>216</v>
      </c>
      <c r="B55" s="13">
        <v>43705</v>
      </c>
      <c r="C55" s="14">
        <v>7</v>
      </c>
      <c r="D55" s="67" t="s">
        <v>217</v>
      </c>
      <c r="E55" s="67" t="s">
        <v>257</v>
      </c>
      <c r="F55" s="67" t="s">
        <v>258</v>
      </c>
      <c r="G55" s="15">
        <v>0.41685531250000002</v>
      </c>
      <c r="H55" s="7">
        <v>1284</v>
      </c>
      <c r="I55" s="67" t="s">
        <v>260</v>
      </c>
      <c r="J55" s="7">
        <v>46</v>
      </c>
      <c r="K55" s="67" t="s">
        <v>251</v>
      </c>
      <c r="L55" s="67" t="s">
        <v>112</v>
      </c>
      <c r="M55" s="67" t="s">
        <v>234</v>
      </c>
      <c r="N55" s="67" t="s">
        <v>167</v>
      </c>
      <c r="O55" s="67" t="s">
        <v>234</v>
      </c>
      <c r="P55" s="67" t="s">
        <v>25</v>
      </c>
      <c r="AM55" s="16">
        <v>43738</v>
      </c>
      <c r="AN55" s="67" t="s">
        <v>222</v>
      </c>
      <c r="AP55">
        <v>413</v>
      </c>
      <c r="AQ55">
        <v>1278</v>
      </c>
    </row>
    <row r="56" hidden="true" x14ac:dyDescent="0.25">
      <c r="A56" s="67" t="s">
        <v>216</v>
      </c>
      <c r="B56" s="13">
        <v>43705</v>
      </c>
      <c r="C56" s="14">
        <v>7</v>
      </c>
      <c r="D56" s="67" t="s">
        <v>217</v>
      </c>
      <c r="E56" s="67" t="s">
        <v>257</v>
      </c>
      <c r="F56" s="67" t="s">
        <v>258</v>
      </c>
      <c r="G56" s="15">
        <v>0.41686240740740743</v>
      </c>
      <c r="H56" s="7">
        <v>1288</v>
      </c>
      <c r="I56" s="67" t="s">
        <v>245</v>
      </c>
      <c r="J56" s="7">
        <v>47</v>
      </c>
      <c r="K56" s="67" t="s">
        <v>261</v>
      </c>
      <c r="L56" s="67" t="s">
        <v>141</v>
      </c>
      <c r="M56" s="67" t="s">
        <v>247</v>
      </c>
      <c r="N56" s="67" t="s">
        <v>194</v>
      </c>
      <c r="O56" s="67" t="s">
        <v>247</v>
      </c>
      <c r="P56" s="67" t="s">
        <v>248</v>
      </c>
      <c r="AG56" s="67" t="s">
        <v>160</v>
      </c>
      <c r="AJ56" s="67" t="s">
        <v>211</v>
      </c>
      <c r="AM56" s="16">
        <v>43738</v>
      </c>
      <c r="AN56" s="67" t="s">
        <v>222</v>
      </c>
      <c r="AP56">
        <v>2000</v>
      </c>
      <c r="AQ56">
        <v>1061</v>
      </c>
    </row>
    <row r="57" hidden="true" x14ac:dyDescent="0.25">
      <c r="A57" s="67" t="s">
        <v>216</v>
      </c>
      <c r="B57" s="13">
        <v>43705</v>
      </c>
      <c r="C57" s="14">
        <v>7</v>
      </c>
      <c r="D57" s="67" t="s">
        <v>217</v>
      </c>
      <c r="E57" s="67" t="s">
        <v>257</v>
      </c>
      <c r="F57" s="67" t="s">
        <v>258</v>
      </c>
      <c r="G57" s="15">
        <v>0.41686240740740743</v>
      </c>
      <c r="H57" s="7">
        <v>1288</v>
      </c>
      <c r="I57" s="67" t="s">
        <v>245</v>
      </c>
      <c r="J57" s="7">
        <v>48</v>
      </c>
      <c r="K57" s="67" t="s">
        <v>261</v>
      </c>
      <c r="L57" s="67" t="s">
        <v>141</v>
      </c>
      <c r="M57" s="67" t="s">
        <v>247</v>
      </c>
      <c r="N57" s="67" t="s">
        <v>194</v>
      </c>
      <c r="O57" s="67" t="s">
        <v>247</v>
      </c>
      <c r="P57" s="67" t="s">
        <v>248</v>
      </c>
      <c r="AG57" s="67" t="s">
        <v>160</v>
      </c>
      <c r="AJ57" s="67" t="s">
        <v>211</v>
      </c>
      <c r="AM57" s="16">
        <v>43738</v>
      </c>
      <c r="AN57" s="67" t="s">
        <v>222</v>
      </c>
      <c r="AP57">
        <v>2182</v>
      </c>
      <c r="AQ57">
        <v>892</v>
      </c>
    </row>
    <row r="58" hidden="true" x14ac:dyDescent="0.25">
      <c r="A58" s="67" t="s">
        <v>216</v>
      </c>
      <c r="B58" s="13">
        <v>43705</v>
      </c>
      <c r="C58" s="14">
        <v>7</v>
      </c>
      <c r="D58" s="67" t="s">
        <v>217</v>
      </c>
      <c r="E58" s="67" t="s">
        <v>257</v>
      </c>
      <c r="F58" s="67" t="s">
        <v>223</v>
      </c>
      <c r="G58" s="15">
        <v>0.41724023937243987</v>
      </c>
      <c r="H58" s="7">
        <v>1501</v>
      </c>
      <c r="I58" s="67" t="s">
        <v>224</v>
      </c>
      <c r="J58" s="67" t="s">
        <v>262</v>
      </c>
      <c r="Q58" s="4">
        <v>1</v>
      </c>
      <c r="AM58" s="16">
        <v>43738</v>
      </c>
      <c r="AN58" s="67" t="s">
        <v>222</v>
      </c>
      <c r="AP58">
        <v>1</v>
      </c>
      <c r="AQ58">
        <v>1</v>
      </c>
    </row>
    <row r="59" hidden="true" x14ac:dyDescent="0.25">
      <c r="A59" s="67" t="s">
        <v>216</v>
      </c>
      <c r="B59" s="13">
        <v>43705</v>
      </c>
      <c r="C59" s="14">
        <v>7</v>
      </c>
      <c r="D59" s="67" t="s">
        <v>217</v>
      </c>
      <c r="E59" s="67" t="s">
        <v>257</v>
      </c>
      <c r="F59" s="67" t="s">
        <v>258</v>
      </c>
      <c r="G59" s="15">
        <v>0.41733156250000003</v>
      </c>
      <c r="H59" s="7">
        <v>1552</v>
      </c>
      <c r="I59" s="67" t="s">
        <v>231</v>
      </c>
      <c r="J59" s="7">
        <v>49</v>
      </c>
      <c r="K59" s="67" t="s">
        <v>251</v>
      </c>
      <c r="L59" s="67" t="s">
        <v>112</v>
      </c>
      <c r="M59" s="67" t="s">
        <v>234</v>
      </c>
      <c r="N59" s="67" t="s">
        <v>167</v>
      </c>
      <c r="O59" s="67" t="s">
        <v>234</v>
      </c>
      <c r="P59" s="67" t="s">
        <v>25</v>
      </c>
      <c r="AM59" s="16">
        <v>43738</v>
      </c>
      <c r="AN59" s="67" t="s">
        <v>222</v>
      </c>
      <c r="AP59">
        <v>80</v>
      </c>
      <c r="AQ59">
        <v>1275</v>
      </c>
    </row>
    <row r="60" hidden="true" x14ac:dyDescent="0.25">
      <c r="A60" s="67" t="s">
        <v>216</v>
      </c>
      <c r="B60" s="13">
        <v>43705</v>
      </c>
      <c r="C60" s="14">
        <v>7</v>
      </c>
      <c r="D60" s="67" t="s">
        <v>217</v>
      </c>
      <c r="E60" s="67" t="s">
        <v>257</v>
      </c>
      <c r="F60" s="67" t="s">
        <v>223</v>
      </c>
      <c r="G60" s="15">
        <v>0.41812856376201862</v>
      </c>
      <c r="H60" s="7">
        <v>2001</v>
      </c>
      <c r="I60" s="67" t="s">
        <v>224</v>
      </c>
      <c r="J60" s="67" t="s">
        <v>263</v>
      </c>
      <c r="Q60" s="4">
        <v>1</v>
      </c>
      <c r="AM60" s="16">
        <v>43738</v>
      </c>
      <c r="AN60" s="67" t="s">
        <v>222</v>
      </c>
      <c r="AP60">
        <v>1</v>
      </c>
      <c r="AQ60">
        <v>1</v>
      </c>
    </row>
    <row r="61" hidden="true" x14ac:dyDescent="0.25">
      <c r="A61" s="67" t="s">
        <v>216</v>
      </c>
      <c r="B61" s="13">
        <v>43705</v>
      </c>
      <c r="C61" s="14">
        <v>7</v>
      </c>
      <c r="D61" s="67" t="s">
        <v>217</v>
      </c>
      <c r="E61" s="67" t="s">
        <v>257</v>
      </c>
      <c r="F61" s="67" t="s">
        <v>223</v>
      </c>
      <c r="G61" s="15">
        <v>0.41901688815159732</v>
      </c>
      <c r="H61" s="7">
        <v>2501</v>
      </c>
      <c r="I61" s="67" t="s">
        <v>224</v>
      </c>
      <c r="J61" s="67" t="s">
        <v>264</v>
      </c>
      <c r="Q61" s="4">
        <v>1</v>
      </c>
      <c r="AM61" s="16">
        <v>43738</v>
      </c>
      <c r="AN61" s="67" t="s">
        <v>222</v>
      </c>
      <c r="AP61">
        <v>1</v>
      </c>
      <c r="AQ61">
        <v>1</v>
      </c>
    </row>
    <row r="62" x14ac:dyDescent="0.25">
      <c r="A62" s="67" t="s">
        <v>216</v>
      </c>
      <c r="B62" s="13">
        <v>43705</v>
      </c>
      <c r="C62" s="14">
        <v>7</v>
      </c>
      <c r="D62" s="67" t="s">
        <v>217</v>
      </c>
      <c r="E62" s="67" t="s">
        <v>257</v>
      </c>
      <c r="F62" s="67" t="s">
        <v>258</v>
      </c>
      <c r="G62" s="15">
        <v>0.41905190972222223</v>
      </c>
      <c r="H62" s="7">
        <v>2520</v>
      </c>
      <c r="I62" s="67" t="s">
        <v>231</v>
      </c>
      <c r="J62" s="7">
        <v>50</v>
      </c>
      <c r="K62" s="67" t="s">
        <v>265</v>
      </c>
      <c r="L62" s="67" t="s">
        <v>74</v>
      </c>
      <c r="M62" s="67" t="s">
        <v>247</v>
      </c>
      <c r="N62" s="67" t="s">
        <v>172</v>
      </c>
      <c r="O62" s="67" t="s">
        <v>247</v>
      </c>
      <c r="P62" s="67" t="s">
        <v>25</v>
      </c>
      <c r="R62" s="67" t="s">
        <v>152</v>
      </c>
      <c r="S62">
        <v>540</v>
      </c>
      <c r="T62">
        <v>1.9399999999999999</v>
      </c>
      <c r="AD62" s="67" t="s">
        <v>324</v>
      </c>
      <c r="AE62" s="67" t="s">
        <v>236</v>
      </c>
      <c r="AF62" s="67" t="s">
        <v>236</v>
      </c>
      <c r="AH62" s="67" t="s">
        <v>237</v>
      </c>
      <c r="AL62" s="67" t="s">
        <v>326</v>
      </c>
      <c r="AM62" s="16">
        <v>43738</v>
      </c>
      <c r="AN62" s="67" t="s">
        <v>222</v>
      </c>
      <c r="AP62">
        <v>1365</v>
      </c>
      <c r="AQ62">
        <v>977</v>
      </c>
      <c r="AR62" s="67" t="s">
        <v>351</v>
      </c>
      <c r="AS62" s="67" t="s">
        <v>352</v>
      </c>
      <c r="AT62" s="67" t="s">
        <v>353</v>
      </c>
      <c r="AU62" s="67" t="s">
        <v>354</v>
      </c>
      <c r="AV62" s="67" t="s">
        <v>355</v>
      </c>
      <c r="AW62" s="67" t="s">
        <v>356</v>
      </c>
      <c r="AX62" s="67" t="s">
        <v>357</v>
      </c>
      <c r="AY62" s="67" t="s">
        <v>358</v>
      </c>
      <c r="AZ62" s="67" t="s">
        <v>359</v>
      </c>
      <c r="BA62" s="67" t="s">
        <v>360</v>
      </c>
      <c r="BB62" s="67" t="s">
        <v>361</v>
      </c>
      <c r="BC62" s="67" t="s">
        <v>362</v>
      </c>
      <c r="BD62" s="67" t="s">
        <v>364</v>
      </c>
      <c r="BE62" s="67" t="s">
        <v>366</v>
      </c>
      <c r="BF62" s="67" t="s">
        <v>368</v>
      </c>
      <c r="BG62" s="67" t="s">
        <v>370</v>
      </c>
      <c r="BH62" s="67" t="s">
        <v>372</v>
      </c>
      <c r="BI62" s="67" t="s">
        <v>374</v>
      </c>
      <c r="BJ62" s="67" t="s">
        <v>376</v>
      </c>
      <c r="BK62" s="67" t="s">
        <v>378</v>
      </c>
      <c r="BL62" s="67" t="s">
        <v>380</v>
      </c>
    </row>
    <row r="63" hidden="true" x14ac:dyDescent="0.25">
      <c r="A63" s="67" t="s">
        <v>216</v>
      </c>
      <c r="B63" s="13">
        <v>43705</v>
      </c>
      <c r="C63" s="14">
        <v>7</v>
      </c>
      <c r="D63" s="67" t="s">
        <v>217</v>
      </c>
      <c r="E63" s="67" t="s">
        <v>257</v>
      </c>
      <c r="F63" s="67" t="s">
        <v>223</v>
      </c>
      <c r="G63" s="15">
        <v>0.41990521254117602</v>
      </c>
      <c r="H63" s="7">
        <v>3001</v>
      </c>
      <c r="I63" s="67" t="s">
        <v>224</v>
      </c>
      <c r="J63" s="67" t="s">
        <v>266</v>
      </c>
      <c r="Q63" s="4">
        <v>1</v>
      </c>
      <c r="AM63" s="16">
        <v>43738</v>
      </c>
      <c r="AN63" s="67" t="s">
        <v>222</v>
      </c>
      <c r="AP63">
        <v>1</v>
      </c>
      <c r="AQ63">
        <v>1</v>
      </c>
    </row>
    <row r="64" hidden="true" x14ac:dyDescent="0.25">
      <c r="A64" s="67" t="s">
        <v>216</v>
      </c>
      <c r="B64" s="13">
        <v>43705</v>
      </c>
      <c r="C64" s="14">
        <v>7</v>
      </c>
      <c r="D64" s="67" t="s">
        <v>217</v>
      </c>
      <c r="E64" s="67" t="s">
        <v>257</v>
      </c>
      <c r="F64" s="67" t="s">
        <v>258</v>
      </c>
      <c r="G64" s="15">
        <v>0.42072780092592593</v>
      </c>
      <c r="H64" s="7">
        <v>3463</v>
      </c>
      <c r="I64" s="67" t="s">
        <v>228</v>
      </c>
      <c r="J64" s="7">
        <v>53</v>
      </c>
      <c r="K64" s="67" t="s">
        <v>211</v>
      </c>
      <c r="L64" s="67" t="s">
        <v>211</v>
      </c>
      <c r="N64" s="67" t="s">
        <v>211</v>
      </c>
      <c r="P64" s="67" t="s">
        <v>229</v>
      </c>
      <c r="AM64" s="16">
        <v>43738</v>
      </c>
      <c r="AN64" s="67" t="s">
        <v>222</v>
      </c>
      <c r="AP64">
        <v>1335</v>
      </c>
      <c r="AQ64">
        <v>1090</v>
      </c>
    </row>
    <row r="65" hidden="true" x14ac:dyDescent="0.25">
      <c r="A65" s="67" t="s">
        <v>216</v>
      </c>
      <c r="B65" s="13">
        <v>43705</v>
      </c>
      <c r="C65" s="14">
        <v>7</v>
      </c>
      <c r="D65" s="67" t="s">
        <v>217</v>
      </c>
      <c r="E65" s="67" t="s">
        <v>267</v>
      </c>
      <c r="F65" s="67" t="s">
        <v>219</v>
      </c>
      <c r="G65" s="15">
        <v>0.42357304398148149</v>
      </c>
      <c r="H65" s="7">
        <v>1</v>
      </c>
      <c r="I65" s="67" t="s">
        <v>220</v>
      </c>
      <c r="J65" s="7">
        <v>24</v>
      </c>
      <c r="K65" s="67" t="s">
        <v>211</v>
      </c>
      <c r="L65" s="67" t="s">
        <v>211</v>
      </c>
      <c r="N65" s="67" t="s">
        <v>211</v>
      </c>
      <c r="P65" s="67" t="s">
        <v>221</v>
      </c>
      <c r="AM65" s="16">
        <v>43738</v>
      </c>
      <c r="AN65" s="67" t="s">
        <v>222</v>
      </c>
      <c r="AP65">
        <v>3250</v>
      </c>
      <c r="AQ65">
        <v>1090</v>
      </c>
    </row>
    <row r="66" hidden="true" x14ac:dyDescent="0.25">
      <c r="A66" s="67" t="s">
        <v>216</v>
      </c>
      <c r="B66" s="13">
        <v>43705</v>
      </c>
      <c r="C66" s="14">
        <v>7</v>
      </c>
      <c r="D66" s="67" t="s">
        <v>217</v>
      </c>
      <c r="E66" s="67" t="s">
        <v>267</v>
      </c>
      <c r="F66" s="67" t="s">
        <v>223</v>
      </c>
      <c r="G66" s="15">
        <v>0.42357304398148149</v>
      </c>
      <c r="H66" s="7">
        <v>1</v>
      </c>
      <c r="I66" s="67" t="s">
        <v>224</v>
      </c>
      <c r="J66" s="67" t="s">
        <v>238</v>
      </c>
      <c r="Q66" s="4">
        <v>1</v>
      </c>
      <c r="AM66" s="16">
        <v>43738</v>
      </c>
      <c r="AN66" s="67" t="s">
        <v>222</v>
      </c>
      <c r="AP66">
        <v>1</v>
      </c>
      <c r="AQ66">
        <v>1</v>
      </c>
    </row>
    <row r="67" hidden="true" x14ac:dyDescent="0.25">
      <c r="A67" s="67" t="s">
        <v>216</v>
      </c>
      <c r="B67" s="13">
        <v>43705</v>
      </c>
      <c r="C67" s="14">
        <v>7</v>
      </c>
      <c r="D67" s="67" t="s">
        <v>217</v>
      </c>
      <c r="E67" s="67" t="s">
        <v>267</v>
      </c>
      <c r="F67" s="67" t="s">
        <v>223</v>
      </c>
      <c r="G67" s="15">
        <v>0.4244616189539181</v>
      </c>
      <c r="H67" s="7">
        <v>501</v>
      </c>
      <c r="I67" s="67" t="s">
        <v>224</v>
      </c>
      <c r="J67" s="67" t="s">
        <v>239</v>
      </c>
      <c r="Q67" s="4">
        <v>1</v>
      </c>
      <c r="AM67" s="16">
        <v>43738</v>
      </c>
      <c r="AN67" s="67" t="s">
        <v>222</v>
      </c>
      <c r="AP67">
        <v>1</v>
      </c>
      <c r="AQ67">
        <v>1</v>
      </c>
    </row>
    <row r="68" hidden="true" x14ac:dyDescent="0.25">
      <c r="A68" s="67" t="s">
        <v>216</v>
      </c>
      <c r="B68" s="13">
        <v>43705</v>
      </c>
      <c r="C68" s="14">
        <v>7</v>
      </c>
      <c r="D68" s="67" t="s">
        <v>217</v>
      </c>
      <c r="E68" s="67" t="s">
        <v>267</v>
      </c>
      <c r="F68" s="67" t="s">
        <v>219</v>
      </c>
      <c r="G68" s="15">
        <v>0.42512983796296294</v>
      </c>
      <c r="H68" s="7">
        <v>877</v>
      </c>
      <c r="I68" s="67" t="s">
        <v>231</v>
      </c>
      <c r="J68" s="7">
        <v>26</v>
      </c>
      <c r="K68" s="67" t="s">
        <v>251</v>
      </c>
      <c r="L68" s="67" t="s">
        <v>116</v>
      </c>
      <c r="M68" s="67" t="s">
        <v>234</v>
      </c>
      <c r="N68" s="67" t="s">
        <v>235</v>
      </c>
      <c r="O68" s="67" t="s">
        <v>234</v>
      </c>
      <c r="P68" s="67" t="s">
        <v>25</v>
      </c>
      <c r="AM68" s="16">
        <v>43738</v>
      </c>
      <c r="AN68" s="67" t="s">
        <v>222</v>
      </c>
      <c r="AP68">
        <v>661</v>
      </c>
      <c r="AQ68">
        <v>1244</v>
      </c>
    </row>
    <row r="69" hidden="true" x14ac:dyDescent="0.25">
      <c r="A69" s="67" t="s">
        <v>216</v>
      </c>
      <c r="B69" s="13">
        <v>43705</v>
      </c>
      <c r="C69" s="14">
        <v>7</v>
      </c>
      <c r="D69" s="67" t="s">
        <v>217</v>
      </c>
      <c r="E69" s="67" t="s">
        <v>267</v>
      </c>
      <c r="F69" s="67" t="s">
        <v>219</v>
      </c>
      <c r="G69" s="15">
        <v>0.42514760416666664</v>
      </c>
      <c r="H69" s="7">
        <v>887</v>
      </c>
      <c r="I69" s="67" t="s">
        <v>231</v>
      </c>
      <c r="J69" s="7">
        <v>27</v>
      </c>
      <c r="K69" s="67" t="s">
        <v>251</v>
      </c>
      <c r="L69" s="67" t="s">
        <v>116</v>
      </c>
      <c r="M69" s="67" t="s">
        <v>234</v>
      </c>
      <c r="N69" s="67" t="s">
        <v>235</v>
      </c>
      <c r="O69" s="67" t="s">
        <v>234</v>
      </c>
      <c r="P69" s="67" t="s">
        <v>25</v>
      </c>
      <c r="AM69" s="16">
        <v>43738</v>
      </c>
      <c r="AN69" s="67" t="s">
        <v>222</v>
      </c>
      <c r="AP69">
        <v>1445</v>
      </c>
      <c r="AQ69">
        <v>880</v>
      </c>
    </row>
    <row r="70" hidden="true" x14ac:dyDescent="0.25">
      <c r="A70" s="67" t="s">
        <v>216</v>
      </c>
      <c r="B70" s="13">
        <v>43705</v>
      </c>
      <c r="C70" s="14">
        <v>7</v>
      </c>
      <c r="D70" s="67" t="s">
        <v>217</v>
      </c>
      <c r="E70" s="67" t="s">
        <v>267</v>
      </c>
      <c r="F70" s="67" t="s">
        <v>223</v>
      </c>
      <c r="G70" s="15">
        <v>0.4253501939263547</v>
      </c>
      <c r="H70" s="7">
        <v>1001</v>
      </c>
      <c r="I70" s="67" t="s">
        <v>224</v>
      </c>
      <c r="J70" s="67" t="s">
        <v>244</v>
      </c>
      <c r="Q70" s="4">
        <v>1</v>
      </c>
      <c r="AM70" s="16">
        <v>43738</v>
      </c>
      <c r="AN70" s="67" t="s">
        <v>222</v>
      </c>
      <c r="AP70">
        <v>1</v>
      </c>
      <c r="AQ70">
        <v>1</v>
      </c>
    </row>
    <row r="71" hidden="true" x14ac:dyDescent="0.25">
      <c r="A71" s="67" t="s">
        <v>216</v>
      </c>
      <c r="B71" s="13">
        <v>43705</v>
      </c>
      <c r="C71" s="14">
        <v>7</v>
      </c>
      <c r="D71" s="67" t="s">
        <v>217</v>
      </c>
      <c r="E71" s="67" t="s">
        <v>267</v>
      </c>
      <c r="F71" s="67" t="s">
        <v>223</v>
      </c>
      <c r="G71" s="15">
        <v>0.42623876889879131</v>
      </c>
      <c r="H71" s="7">
        <v>1501</v>
      </c>
      <c r="I71" s="67" t="s">
        <v>224</v>
      </c>
      <c r="J71" s="67" t="s">
        <v>249</v>
      </c>
      <c r="Q71" s="4">
        <v>1</v>
      </c>
      <c r="AM71" s="16">
        <v>43738</v>
      </c>
      <c r="AN71" s="67" t="s">
        <v>222</v>
      </c>
      <c r="AP71">
        <v>1</v>
      </c>
      <c r="AQ71">
        <v>1</v>
      </c>
    </row>
    <row r="72" hidden="true" x14ac:dyDescent="0.25">
      <c r="A72" s="67" t="s">
        <v>216</v>
      </c>
      <c r="B72" s="13">
        <v>43705</v>
      </c>
      <c r="C72" s="14">
        <v>7</v>
      </c>
      <c r="D72" s="67" t="s">
        <v>217</v>
      </c>
      <c r="E72" s="67" t="s">
        <v>267</v>
      </c>
      <c r="F72" s="67" t="s">
        <v>223</v>
      </c>
      <c r="G72" s="15">
        <v>0.42712734387122792</v>
      </c>
      <c r="H72" s="7">
        <v>2001</v>
      </c>
      <c r="I72" s="67" t="s">
        <v>224</v>
      </c>
      <c r="J72" s="67" t="s">
        <v>250</v>
      </c>
      <c r="Q72" s="4">
        <v>1</v>
      </c>
      <c r="AM72" s="16">
        <v>43738</v>
      </c>
      <c r="AN72" s="67" t="s">
        <v>222</v>
      </c>
      <c r="AP72">
        <v>1</v>
      </c>
      <c r="AQ72">
        <v>1</v>
      </c>
    </row>
    <row r="73" hidden="true" x14ac:dyDescent="0.25">
      <c r="A73" s="67" t="s">
        <v>216</v>
      </c>
      <c r="B73" s="13">
        <v>43705</v>
      </c>
      <c r="C73" s="14">
        <v>7</v>
      </c>
      <c r="D73" s="67" t="s">
        <v>217</v>
      </c>
      <c r="E73" s="67" t="s">
        <v>267</v>
      </c>
      <c r="F73" s="67" t="s">
        <v>223</v>
      </c>
      <c r="G73" s="15">
        <v>0.42801591884366452</v>
      </c>
      <c r="H73" s="7">
        <v>2501</v>
      </c>
      <c r="I73" s="67" t="s">
        <v>224</v>
      </c>
      <c r="J73" s="67" t="s">
        <v>252</v>
      </c>
      <c r="Q73" s="4">
        <v>1</v>
      </c>
      <c r="AM73" s="16">
        <v>43738</v>
      </c>
      <c r="AN73" s="67" t="s">
        <v>222</v>
      </c>
      <c r="AP73">
        <v>1</v>
      </c>
      <c r="AQ73">
        <v>1</v>
      </c>
    </row>
    <row r="74" hidden="true" x14ac:dyDescent="0.25">
      <c r="A74" s="67" t="s">
        <v>216</v>
      </c>
      <c r="B74" s="13">
        <v>43705</v>
      </c>
      <c r="C74" s="14">
        <v>7</v>
      </c>
      <c r="D74" s="67" t="s">
        <v>217</v>
      </c>
      <c r="E74" s="67" t="s">
        <v>267</v>
      </c>
      <c r="F74" s="67" t="s">
        <v>219</v>
      </c>
      <c r="G74" s="15">
        <v>0.42887068287037033</v>
      </c>
      <c r="H74" s="7">
        <v>2982</v>
      </c>
      <c r="I74" s="67" t="s">
        <v>231</v>
      </c>
      <c r="J74" s="7">
        <v>28</v>
      </c>
      <c r="K74" s="67" t="s">
        <v>251</v>
      </c>
      <c r="L74" s="67" t="s">
        <v>233</v>
      </c>
      <c r="M74" s="67" t="s">
        <v>234</v>
      </c>
      <c r="N74" s="67" t="s">
        <v>235</v>
      </c>
      <c r="O74" s="67" t="s">
        <v>234</v>
      </c>
      <c r="P74" s="67" t="s">
        <v>25</v>
      </c>
      <c r="AM74" s="16">
        <v>43738</v>
      </c>
      <c r="AN74" s="67" t="s">
        <v>222</v>
      </c>
      <c r="AP74">
        <v>322</v>
      </c>
      <c r="AQ74">
        <v>875</v>
      </c>
    </row>
    <row r="75" hidden="true" x14ac:dyDescent="0.25">
      <c r="A75" s="67" t="s">
        <v>216</v>
      </c>
      <c r="B75" s="13">
        <v>43705</v>
      </c>
      <c r="C75" s="14">
        <v>7</v>
      </c>
      <c r="D75" s="67" t="s">
        <v>217</v>
      </c>
      <c r="E75" s="67" t="s">
        <v>267</v>
      </c>
      <c r="F75" s="67" t="s">
        <v>223</v>
      </c>
      <c r="G75" s="15">
        <v>0.42890449381610113</v>
      </c>
      <c r="H75" s="7">
        <v>3001</v>
      </c>
      <c r="I75" s="67" t="s">
        <v>224</v>
      </c>
      <c r="J75" s="67" t="s">
        <v>259</v>
      </c>
      <c r="Q75" s="4">
        <v>1</v>
      </c>
      <c r="AM75" s="16">
        <v>43738</v>
      </c>
      <c r="AN75" s="67" t="s">
        <v>222</v>
      </c>
      <c r="AP75">
        <v>1</v>
      </c>
      <c r="AQ75">
        <v>1</v>
      </c>
    </row>
    <row r="76" hidden="true" x14ac:dyDescent="0.25">
      <c r="A76" s="67" t="s">
        <v>216</v>
      </c>
      <c r="B76" s="13">
        <v>43705</v>
      </c>
      <c r="C76" s="14">
        <v>7</v>
      </c>
      <c r="D76" s="67" t="s">
        <v>217</v>
      </c>
      <c r="E76" s="67" t="s">
        <v>267</v>
      </c>
      <c r="F76" s="67" t="s">
        <v>223</v>
      </c>
      <c r="G76" s="15">
        <v>0.42979306878853774</v>
      </c>
      <c r="H76" s="7">
        <v>3501</v>
      </c>
      <c r="I76" s="67" t="s">
        <v>224</v>
      </c>
      <c r="J76" s="67" t="s">
        <v>262</v>
      </c>
      <c r="Q76" s="4">
        <v>1</v>
      </c>
      <c r="AM76" s="16">
        <v>43738</v>
      </c>
      <c r="AN76" s="67" t="s">
        <v>222</v>
      </c>
      <c r="AP76">
        <v>1</v>
      </c>
      <c r="AQ76">
        <v>1</v>
      </c>
    </row>
    <row r="77" hidden="true" x14ac:dyDescent="0.25">
      <c r="A77" s="67" t="s">
        <v>216</v>
      </c>
      <c r="B77" s="13">
        <v>43705</v>
      </c>
      <c r="C77" s="14">
        <v>7</v>
      </c>
      <c r="D77" s="67" t="s">
        <v>217</v>
      </c>
      <c r="E77" s="67" t="s">
        <v>267</v>
      </c>
      <c r="F77" s="67" t="s">
        <v>219</v>
      </c>
      <c r="G77" s="15">
        <v>0.43002054398148148</v>
      </c>
      <c r="H77" s="7">
        <v>3628</v>
      </c>
      <c r="I77" s="67" t="s">
        <v>228</v>
      </c>
      <c r="J77" s="7">
        <v>29</v>
      </c>
      <c r="K77" s="67" t="s">
        <v>211</v>
      </c>
      <c r="L77" s="67" t="s">
        <v>211</v>
      </c>
      <c r="N77" s="67" t="s">
        <v>211</v>
      </c>
      <c r="P77" s="67" t="s">
        <v>229</v>
      </c>
      <c r="AM77" s="16">
        <v>43738</v>
      </c>
      <c r="AN77" s="67" t="s">
        <v>222</v>
      </c>
      <c r="AP77">
        <v>3232</v>
      </c>
      <c r="AQ77">
        <v>1097</v>
      </c>
    </row>
    <row r="78" hidden="true" x14ac:dyDescent="0.25">
      <c r="A78" s="67" t="s">
        <v>216</v>
      </c>
      <c r="B78" s="13">
        <v>43705</v>
      </c>
      <c r="C78" s="14">
        <v>7</v>
      </c>
      <c r="D78" s="67" t="s">
        <v>217</v>
      </c>
      <c r="E78" s="67" t="s">
        <v>268</v>
      </c>
      <c r="F78" s="67" t="s">
        <v>258</v>
      </c>
      <c r="G78" s="15">
        <v>0.43190802083333329</v>
      </c>
      <c r="H78" s="7">
        <v>1</v>
      </c>
      <c r="I78" s="67" t="s">
        <v>220</v>
      </c>
      <c r="J78" s="7">
        <v>39</v>
      </c>
      <c r="K78" s="67" t="s">
        <v>211</v>
      </c>
      <c r="L78" s="67" t="s">
        <v>211</v>
      </c>
      <c r="N78" s="67" t="s">
        <v>211</v>
      </c>
      <c r="P78" s="67" t="s">
        <v>221</v>
      </c>
      <c r="AM78" s="16">
        <v>43738</v>
      </c>
      <c r="AN78" s="67" t="s">
        <v>222</v>
      </c>
      <c r="AP78">
        <v>1502</v>
      </c>
      <c r="AQ78">
        <v>1095</v>
      </c>
    </row>
    <row r="79" hidden="true" x14ac:dyDescent="0.25">
      <c r="A79" s="67" t="s">
        <v>216</v>
      </c>
      <c r="B79" s="13">
        <v>43705</v>
      </c>
      <c r="C79" s="14">
        <v>7</v>
      </c>
      <c r="D79" s="67" t="s">
        <v>217</v>
      </c>
      <c r="E79" s="67" t="s">
        <v>268</v>
      </c>
      <c r="F79" s="67" t="s">
        <v>223</v>
      </c>
      <c r="G79" s="15">
        <v>0.43190802083333329</v>
      </c>
      <c r="H79" s="7">
        <v>1</v>
      </c>
      <c r="I79" s="67" t="s">
        <v>224</v>
      </c>
      <c r="J79" s="67" t="s">
        <v>227</v>
      </c>
      <c r="Q79" s="4">
        <v>1</v>
      </c>
      <c r="AM79" s="16">
        <v>43738</v>
      </c>
      <c r="AN79" s="67" t="s">
        <v>222</v>
      </c>
      <c r="AP79">
        <v>1</v>
      </c>
      <c r="AQ79">
        <v>1</v>
      </c>
    </row>
    <row r="80" hidden="true" x14ac:dyDescent="0.25">
      <c r="A80" s="67" t="s">
        <v>216</v>
      </c>
      <c r="B80" s="13">
        <v>43705</v>
      </c>
      <c r="C80" s="14">
        <v>7</v>
      </c>
      <c r="D80" s="67" t="s">
        <v>217</v>
      </c>
      <c r="E80" s="67" t="s">
        <v>268</v>
      </c>
      <c r="F80" s="67" t="s">
        <v>223</v>
      </c>
      <c r="G80" s="15">
        <v>0.43279642473870517</v>
      </c>
      <c r="H80" s="7">
        <v>501</v>
      </c>
      <c r="I80" s="67" t="s">
        <v>224</v>
      </c>
      <c r="J80" s="67" t="s">
        <v>238</v>
      </c>
      <c r="Q80" s="4">
        <v>1</v>
      </c>
      <c r="AM80" s="16">
        <v>43738</v>
      </c>
      <c r="AN80" s="67" t="s">
        <v>222</v>
      </c>
      <c r="AP80">
        <v>1</v>
      </c>
      <c r="AQ80">
        <v>1</v>
      </c>
    </row>
    <row r="81" hidden="true" x14ac:dyDescent="0.25">
      <c r="A81" s="67" t="s">
        <v>216</v>
      </c>
      <c r="B81" s="13">
        <v>43705</v>
      </c>
      <c r="C81" s="14">
        <v>7</v>
      </c>
      <c r="D81" s="67" t="s">
        <v>217</v>
      </c>
      <c r="E81" s="67" t="s">
        <v>268</v>
      </c>
      <c r="F81" s="67" t="s">
        <v>223</v>
      </c>
      <c r="G81" s="15">
        <v>0.43368482864407698</v>
      </c>
      <c r="H81" s="7">
        <v>1001</v>
      </c>
      <c r="I81" s="67" t="s">
        <v>224</v>
      </c>
      <c r="J81" s="67" t="s">
        <v>239</v>
      </c>
      <c r="Q81" s="4">
        <v>1</v>
      </c>
      <c r="AM81" s="16">
        <v>43738</v>
      </c>
      <c r="AN81" s="67" t="s">
        <v>222</v>
      </c>
      <c r="AP81">
        <v>1</v>
      </c>
      <c r="AQ81">
        <v>1</v>
      </c>
    </row>
    <row r="82" hidden="true" x14ac:dyDescent="0.25">
      <c r="A82" s="67" t="s">
        <v>216</v>
      </c>
      <c r="B82" s="13">
        <v>43705</v>
      </c>
      <c r="C82" s="14">
        <v>7</v>
      </c>
      <c r="D82" s="67" t="s">
        <v>217</v>
      </c>
      <c r="E82" s="67" t="s">
        <v>268</v>
      </c>
      <c r="F82" s="67" t="s">
        <v>258</v>
      </c>
      <c r="G82" s="15">
        <v>0.4340851736111111</v>
      </c>
      <c r="H82" s="7">
        <v>1226</v>
      </c>
      <c r="I82" s="67" t="s">
        <v>269</v>
      </c>
      <c r="J82" s="7">
        <v>40</v>
      </c>
      <c r="K82" s="67" t="s">
        <v>211</v>
      </c>
      <c r="L82" s="67" t="s">
        <v>211</v>
      </c>
      <c r="N82" s="67" t="s">
        <v>211</v>
      </c>
      <c r="P82" s="67" t="s">
        <v>29</v>
      </c>
      <c r="AL82" s="67" t="s">
        <v>270</v>
      </c>
      <c r="AM82" s="16">
        <v>43738</v>
      </c>
      <c r="AN82" s="67" t="s">
        <v>222</v>
      </c>
      <c r="AP82">
        <v>1457</v>
      </c>
      <c r="AQ82">
        <v>1092</v>
      </c>
    </row>
    <row r="83" hidden="true" x14ac:dyDescent="0.25">
      <c r="A83" s="67" t="s">
        <v>216</v>
      </c>
      <c r="B83" s="13">
        <v>43705</v>
      </c>
      <c r="C83" s="14">
        <v>7</v>
      </c>
      <c r="D83" s="67" t="s">
        <v>217</v>
      </c>
      <c r="E83" s="67" t="s">
        <v>268</v>
      </c>
      <c r="F83" s="67" t="s">
        <v>223</v>
      </c>
      <c r="G83" s="15">
        <v>0.43457323254944885</v>
      </c>
      <c r="H83" s="7">
        <v>1501</v>
      </c>
      <c r="I83" s="67" t="s">
        <v>224</v>
      </c>
      <c r="J83" s="67" t="s">
        <v>244</v>
      </c>
      <c r="Q83" s="4">
        <v>1</v>
      </c>
      <c r="AM83" s="16">
        <v>43738</v>
      </c>
      <c r="AN83" s="67" t="s">
        <v>222</v>
      </c>
      <c r="AP83">
        <v>1</v>
      </c>
      <c r="AQ83">
        <v>1</v>
      </c>
    </row>
    <row r="84" hidden="true" x14ac:dyDescent="0.25">
      <c r="A84" s="67" t="s">
        <v>216</v>
      </c>
      <c r="B84" s="13">
        <v>43705</v>
      </c>
      <c r="C84" s="14">
        <v>7</v>
      </c>
      <c r="D84" s="67" t="s">
        <v>217</v>
      </c>
      <c r="E84" s="67" t="s">
        <v>268</v>
      </c>
      <c r="F84" s="67" t="s">
        <v>223</v>
      </c>
      <c r="G84" s="15">
        <v>0.43546163645482067</v>
      </c>
      <c r="H84" s="7">
        <v>2001</v>
      </c>
      <c r="I84" s="67" t="s">
        <v>224</v>
      </c>
      <c r="J84" s="67" t="s">
        <v>249</v>
      </c>
      <c r="Q84" s="4">
        <v>1</v>
      </c>
      <c r="AM84" s="16">
        <v>43738</v>
      </c>
      <c r="AN84" s="67" t="s">
        <v>222</v>
      </c>
      <c r="AP84">
        <v>1</v>
      </c>
      <c r="AQ84">
        <v>1</v>
      </c>
    </row>
    <row r="85" hidden="true" x14ac:dyDescent="0.25">
      <c r="A85" s="67" t="s">
        <v>216</v>
      </c>
      <c r="B85" s="13">
        <v>43705</v>
      </c>
      <c r="C85" s="14">
        <v>7</v>
      </c>
      <c r="D85" s="67" t="s">
        <v>217</v>
      </c>
      <c r="E85" s="67" t="s">
        <v>268</v>
      </c>
      <c r="F85" s="67" t="s">
        <v>223</v>
      </c>
      <c r="G85" s="15">
        <v>0.43635004036019254</v>
      </c>
      <c r="H85" s="7">
        <v>2501</v>
      </c>
      <c r="I85" s="67" t="s">
        <v>224</v>
      </c>
      <c r="J85" s="67" t="s">
        <v>250</v>
      </c>
      <c r="Q85" s="4">
        <v>1</v>
      </c>
      <c r="AM85" s="16">
        <v>43738</v>
      </c>
      <c r="AN85" s="67" t="s">
        <v>222</v>
      </c>
      <c r="AP85">
        <v>1</v>
      </c>
      <c r="AQ85">
        <v>1</v>
      </c>
    </row>
    <row r="86" hidden="true" x14ac:dyDescent="0.25">
      <c r="A86" s="67" t="s">
        <v>216</v>
      </c>
      <c r="B86" s="13">
        <v>43705</v>
      </c>
      <c r="C86" s="14">
        <v>7</v>
      </c>
      <c r="D86" s="67" t="s">
        <v>217</v>
      </c>
      <c r="E86" s="67" t="s">
        <v>268</v>
      </c>
      <c r="F86" s="67" t="s">
        <v>223</v>
      </c>
      <c r="G86" s="15">
        <v>0.43723844426556435</v>
      </c>
      <c r="H86" s="7">
        <v>3001</v>
      </c>
      <c r="I86" s="67" t="s">
        <v>224</v>
      </c>
      <c r="J86" s="67" t="s">
        <v>252</v>
      </c>
      <c r="Q86" s="4">
        <v>1</v>
      </c>
      <c r="AM86" s="16">
        <v>43738</v>
      </c>
      <c r="AN86" s="67" t="s">
        <v>222</v>
      </c>
      <c r="AP86">
        <v>1</v>
      </c>
      <c r="AQ86">
        <v>1</v>
      </c>
    </row>
    <row r="87" hidden="true" x14ac:dyDescent="0.25">
      <c r="A87" s="67" t="s">
        <v>216</v>
      </c>
      <c r="B87" s="13">
        <v>43705</v>
      </c>
      <c r="C87" s="14">
        <v>7</v>
      </c>
      <c r="D87" s="67" t="s">
        <v>217</v>
      </c>
      <c r="E87" s="67" t="s">
        <v>268</v>
      </c>
      <c r="F87" s="67" t="s">
        <v>223</v>
      </c>
      <c r="G87" s="15">
        <v>0.43812684817093622</v>
      </c>
      <c r="H87" s="7">
        <v>3501</v>
      </c>
      <c r="I87" s="67" t="s">
        <v>224</v>
      </c>
      <c r="J87" s="67" t="s">
        <v>259</v>
      </c>
      <c r="Q87" s="4">
        <v>1</v>
      </c>
      <c r="AM87" s="16">
        <v>43738</v>
      </c>
      <c r="AN87" s="67" t="s">
        <v>222</v>
      </c>
      <c r="AP87">
        <v>1</v>
      </c>
      <c r="AQ87">
        <v>1</v>
      </c>
    </row>
    <row r="88" hidden="true" x14ac:dyDescent="0.25">
      <c r="A88" s="67" t="s">
        <v>216</v>
      </c>
      <c r="B88" s="13">
        <v>43705</v>
      </c>
      <c r="C88" s="14">
        <v>7</v>
      </c>
      <c r="D88" s="67" t="s">
        <v>217</v>
      </c>
      <c r="E88" s="67" t="s">
        <v>268</v>
      </c>
      <c r="F88" s="67" t="s">
        <v>258</v>
      </c>
      <c r="G88" s="15">
        <v>0.4388748842592593</v>
      </c>
      <c r="H88" s="7">
        <v>3921</v>
      </c>
      <c r="I88" s="67" t="s">
        <v>228</v>
      </c>
      <c r="J88" s="7">
        <v>42</v>
      </c>
      <c r="K88" s="67" t="s">
        <v>211</v>
      </c>
      <c r="L88" s="67" t="s">
        <v>211</v>
      </c>
      <c r="N88" s="67" t="s">
        <v>211</v>
      </c>
      <c r="P88" s="67" t="s">
        <v>229</v>
      </c>
      <c r="AM88" s="16">
        <v>43738</v>
      </c>
      <c r="AN88" s="67" t="s">
        <v>222</v>
      </c>
      <c r="AP88">
        <v>1455</v>
      </c>
      <c r="AQ88">
        <v>1095</v>
      </c>
    </row>
    <row r="89" hidden="true" x14ac:dyDescent="0.25">
      <c r="A89" s="67" t="s">
        <v>216</v>
      </c>
      <c r="B89" s="13">
        <v>43705</v>
      </c>
      <c r="C89" s="14">
        <v>7</v>
      </c>
      <c r="D89" s="67" t="s">
        <v>217</v>
      </c>
      <c r="E89" s="67" t="s">
        <v>271</v>
      </c>
      <c r="F89" s="67" t="s">
        <v>241</v>
      </c>
      <c r="G89" s="15">
        <v>0.44142758101851848</v>
      </c>
      <c r="H89" s="7">
        <v>1</v>
      </c>
      <c r="I89" s="67" t="s">
        <v>220</v>
      </c>
      <c r="J89" s="7">
        <v>65</v>
      </c>
      <c r="K89" s="67" t="s">
        <v>211</v>
      </c>
      <c r="L89" s="67" t="s">
        <v>211</v>
      </c>
      <c r="N89" s="67" t="s">
        <v>211</v>
      </c>
      <c r="P89" s="67" t="s">
        <v>221</v>
      </c>
      <c r="AM89" s="16">
        <v>43738</v>
      </c>
      <c r="AN89" s="67" t="s">
        <v>222</v>
      </c>
      <c r="AP89">
        <v>1702</v>
      </c>
      <c r="AQ89">
        <v>1095</v>
      </c>
    </row>
    <row r="90" hidden="true" x14ac:dyDescent="0.25">
      <c r="A90" s="67" t="s">
        <v>216</v>
      </c>
      <c r="B90" s="13">
        <v>43705</v>
      </c>
      <c r="C90" s="14">
        <v>7</v>
      </c>
      <c r="D90" s="67" t="s">
        <v>217</v>
      </c>
      <c r="E90" s="67" t="s">
        <v>271</v>
      </c>
      <c r="F90" s="67" t="s">
        <v>223</v>
      </c>
      <c r="G90" s="15">
        <v>0.44142758101851848</v>
      </c>
      <c r="H90" s="7">
        <v>1</v>
      </c>
      <c r="I90" s="67" t="s">
        <v>224</v>
      </c>
      <c r="J90" s="67" t="s">
        <v>263</v>
      </c>
      <c r="Q90" s="4">
        <v>1</v>
      </c>
      <c r="AM90" s="16">
        <v>43738</v>
      </c>
      <c r="AN90" s="67" t="s">
        <v>222</v>
      </c>
      <c r="AP90">
        <v>1</v>
      </c>
      <c r="AQ90">
        <v>1</v>
      </c>
    </row>
    <row r="91" hidden="true" x14ac:dyDescent="0.25">
      <c r="A91" s="67" t="s">
        <v>216</v>
      </c>
      <c r="B91" s="13">
        <v>43705</v>
      </c>
      <c r="C91" s="14">
        <v>7</v>
      </c>
      <c r="D91" s="67" t="s">
        <v>217</v>
      </c>
      <c r="E91" s="67" t="s">
        <v>271</v>
      </c>
      <c r="F91" s="67" t="s">
        <v>223</v>
      </c>
      <c r="G91" s="15">
        <v>0.4423160440036063</v>
      </c>
      <c r="H91" s="7">
        <v>501</v>
      </c>
      <c r="I91" s="67" t="s">
        <v>224</v>
      </c>
      <c r="J91" s="67" t="s">
        <v>264</v>
      </c>
      <c r="Q91" s="4">
        <v>1</v>
      </c>
      <c r="AM91" s="16">
        <v>43738</v>
      </c>
      <c r="AN91" s="67" t="s">
        <v>222</v>
      </c>
      <c r="AP91">
        <v>1</v>
      </c>
      <c r="AQ91">
        <v>1</v>
      </c>
    </row>
    <row r="92" hidden="true" x14ac:dyDescent="0.25">
      <c r="A92" s="67" t="s">
        <v>216</v>
      </c>
      <c r="B92" s="13">
        <v>43705</v>
      </c>
      <c r="C92" s="14">
        <v>7</v>
      </c>
      <c r="D92" s="67" t="s">
        <v>217</v>
      </c>
      <c r="E92" s="67" t="s">
        <v>271</v>
      </c>
      <c r="F92" s="67" t="s">
        <v>223</v>
      </c>
      <c r="G92" s="15">
        <v>0.44320450698869418</v>
      </c>
      <c r="H92" s="7">
        <v>1001</v>
      </c>
      <c r="I92" s="67" t="s">
        <v>224</v>
      </c>
      <c r="J92" s="67" t="s">
        <v>266</v>
      </c>
      <c r="Q92" s="4">
        <v>1</v>
      </c>
      <c r="AM92" s="16">
        <v>43738</v>
      </c>
      <c r="AN92" s="67" t="s">
        <v>222</v>
      </c>
      <c r="AP92">
        <v>1</v>
      </c>
      <c r="AQ92">
        <v>1</v>
      </c>
    </row>
    <row r="93" x14ac:dyDescent="0.25">
      <c r="A93" s="67" t="s">
        <v>216</v>
      </c>
      <c r="B93" s="13">
        <v>43705</v>
      </c>
      <c r="C93" s="14">
        <v>7</v>
      </c>
      <c r="D93" s="67" t="s">
        <v>217</v>
      </c>
      <c r="E93" s="67" t="s">
        <v>271</v>
      </c>
      <c r="F93" s="67" t="s">
        <v>241</v>
      </c>
      <c r="G93" s="15">
        <v>0.44329511574074076</v>
      </c>
      <c r="H93" s="7">
        <v>1052</v>
      </c>
      <c r="I93" s="67" t="s">
        <v>231</v>
      </c>
      <c r="J93" s="7">
        <v>68</v>
      </c>
      <c r="K93" s="67" t="s">
        <v>265</v>
      </c>
      <c r="L93" s="67" t="s">
        <v>74</v>
      </c>
      <c r="M93" s="67" t="s">
        <v>247</v>
      </c>
      <c r="N93" s="67" t="s">
        <v>172</v>
      </c>
      <c r="O93" s="67" t="s">
        <v>247</v>
      </c>
      <c r="P93" s="67" t="s">
        <v>25</v>
      </c>
      <c r="R93" s="67" t="s">
        <v>152</v>
      </c>
      <c r="S93">
        <v>540</v>
      </c>
      <c r="T93">
        <v>1.9399999999999999</v>
      </c>
      <c r="AD93" s="67" t="s">
        <v>324</v>
      </c>
      <c r="AE93" s="67" t="s">
        <v>236</v>
      </c>
      <c r="AF93" s="67" t="s">
        <v>236</v>
      </c>
      <c r="AH93" s="67" t="s">
        <v>272</v>
      </c>
      <c r="AL93" s="67" t="s">
        <v>326</v>
      </c>
      <c r="AM93" s="16">
        <v>43738</v>
      </c>
      <c r="AN93" s="67" t="s">
        <v>222</v>
      </c>
      <c r="AP93">
        <v>1975</v>
      </c>
      <c r="AQ93">
        <v>876</v>
      </c>
      <c r="AR93" s="67" t="s">
        <v>381</v>
      </c>
      <c r="AS93" s="67" t="s">
        <v>382</v>
      </c>
      <c r="AT93" s="67" t="s">
        <v>383</v>
      </c>
      <c r="AU93" s="67" t="s">
        <v>384</v>
      </c>
      <c r="AV93" s="67" t="s">
        <v>385</v>
      </c>
      <c r="AW93" s="67" t="s">
        <v>386</v>
      </c>
      <c r="AX93" s="67" t="s">
        <v>387</v>
      </c>
      <c r="AY93" s="67" t="s">
        <v>388</v>
      </c>
      <c r="AZ93" s="67" t="s">
        <v>389</v>
      </c>
      <c r="BA93" s="67" t="s">
        <v>390</v>
      </c>
      <c r="BB93" s="67" t="s">
        <v>391</v>
      </c>
      <c r="BC93" s="67" t="s">
        <v>392</v>
      </c>
    </row>
    <row r="94" hidden="true" x14ac:dyDescent="0.25">
      <c r="A94" s="67" t="s">
        <v>216</v>
      </c>
      <c r="B94" s="13">
        <v>43705</v>
      </c>
      <c r="C94" s="14">
        <v>7</v>
      </c>
      <c r="D94" s="67" t="s">
        <v>217</v>
      </c>
      <c r="E94" s="67" t="s">
        <v>271</v>
      </c>
      <c r="F94" s="67" t="s">
        <v>223</v>
      </c>
      <c r="G94" s="15">
        <v>0.444092969973782</v>
      </c>
      <c r="H94" s="7">
        <v>1501</v>
      </c>
      <c r="I94" s="67" t="s">
        <v>224</v>
      </c>
      <c r="J94" s="67" t="s">
        <v>273</v>
      </c>
      <c r="Q94" s="4">
        <v>1</v>
      </c>
      <c r="AM94" s="16">
        <v>43738</v>
      </c>
      <c r="AN94" s="67" t="s">
        <v>222</v>
      </c>
      <c r="AP94">
        <v>1</v>
      </c>
      <c r="AQ94">
        <v>1</v>
      </c>
    </row>
    <row r="95" hidden="true" x14ac:dyDescent="0.25">
      <c r="A95" s="67" t="s">
        <v>216</v>
      </c>
      <c r="B95" s="13">
        <v>43705</v>
      </c>
      <c r="C95" s="14">
        <v>7</v>
      </c>
      <c r="D95" s="67" t="s">
        <v>217</v>
      </c>
      <c r="E95" s="67" t="s">
        <v>271</v>
      </c>
      <c r="F95" s="67" t="s">
        <v>223</v>
      </c>
      <c r="G95" s="15">
        <v>0.44498143295886983</v>
      </c>
      <c r="H95" s="7">
        <v>2001</v>
      </c>
      <c r="I95" s="67" t="s">
        <v>224</v>
      </c>
      <c r="J95" s="67" t="s">
        <v>274</v>
      </c>
      <c r="Q95" s="4">
        <v>1</v>
      </c>
      <c r="AM95" s="16">
        <v>43738</v>
      </c>
      <c r="AN95" s="67" t="s">
        <v>222</v>
      </c>
      <c r="AP95">
        <v>1</v>
      </c>
      <c r="AQ95">
        <v>1</v>
      </c>
    </row>
    <row r="96" hidden="true" x14ac:dyDescent="0.25">
      <c r="A96" s="67" t="s">
        <v>216</v>
      </c>
      <c r="B96" s="13">
        <v>43705</v>
      </c>
      <c r="C96" s="14">
        <v>7</v>
      </c>
      <c r="D96" s="67" t="s">
        <v>217</v>
      </c>
      <c r="E96" s="67" t="s">
        <v>271</v>
      </c>
      <c r="F96" s="67" t="s">
        <v>223</v>
      </c>
      <c r="G96" s="15">
        <v>0.44586989594395765</v>
      </c>
      <c r="H96" s="7">
        <v>2501</v>
      </c>
      <c r="I96" s="67" t="s">
        <v>224</v>
      </c>
      <c r="J96" s="67" t="s">
        <v>275</v>
      </c>
      <c r="Q96" s="4">
        <v>1</v>
      </c>
      <c r="AM96" s="16">
        <v>43738</v>
      </c>
      <c r="AN96" s="67" t="s">
        <v>222</v>
      </c>
      <c r="AP96">
        <v>1</v>
      </c>
      <c r="AQ96">
        <v>1</v>
      </c>
    </row>
    <row r="97" hidden="true" x14ac:dyDescent="0.25">
      <c r="A97" s="67" t="s">
        <v>216</v>
      </c>
      <c r="B97" s="13">
        <v>43705</v>
      </c>
      <c r="C97" s="14">
        <v>7</v>
      </c>
      <c r="D97" s="67" t="s">
        <v>217</v>
      </c>
      <c r="E97" s="67" t="s">
        <v>271</v>
      </c>
      <c r="F97" s="67" t="s">
        <v>223</v>
      </c>
      <c r="G97" s="15">
        <v>0.44675835892904553</v>
      </c>
      <c r="H97" s="7">
        <v>3001</v>
      </c>
      <c r="I97" s="67" t="s">
        <v>224</v>
      </c>
      <c r="J97" s="67" t="s">
        <v>276</v>
      </c>
      <c r="Q97" s="4">
        <v>1</v>
      </c>
      <c r="AM97" s="16">
        <v>43738</v>
      </c>
      <c r="AN97" s="67" t="s">
        <v>222</v>
      </c>
      <c r="AP97">
        <v>1</v>
      </c>
      <c r="AQ97">
        <v>1</v>
      </c>
    </row>
    <row r="98" hidden="true" x14ac:dyDescent="0.25">
      <c r="A98" s="67" t="s">
        <v>216</v>
      </c>
      <c r="B98" s="13">
        <v>43705</v>
      </c>
      <c r="C98" s="14">
        <v>7</v>
      </c>
      <c r="D98" s="67" t="s">
        <v>217</v>
      </c>
      <c r="E98" s="67" t="s">
        <v>271</v>
      </c>
      <c r="F98" s="67" t="s">
        <v>241</v>
      </c>
      <c r="G98" s="15">
        <v>0.44722922453703706</v>
      </c>
      <c r="H98" s="7">
        <v>3265</v>
      </c>
      <c r="I98" s="67" t="s">
        <v>231</v>
      </c>
      <c r="J98" s="7">
        <v>69</v>
      </c>
      <c r="K98" s="67" t="s">
        <v>251</v>
      </c>
      <c r="L98" s="67" t="s">
        <v>116</v>
      </c>
      <c r="M98" s="67" t="s">
        <v>234</v>
      </c>
      <c r="N98" s="67" t="s">
        <v>235</v>
      </c>
      <c r="O98" s="67" t="s">
        <v>234</v>
      </c>
      <c r="P98" s="67" t="s">
        <v>25</v>
      </c>
      <c r="AM98" s="16">
        <v>43738</v>
      </c>
      <c r="AN98" s="67" t="s">
        <v>222</v>
      </c>
      <c r="AP98">
        <v>388</v>
      </c>
      <c r="AQ98">
        <v>1278</v>
      </c>
    </row>
    <row r="99" hidden="true" x14ac:dyDescent="0.25">
      <c r="A99" s="67" t="s">
        <v>216</v>
      </c>
      <c r="B99" s="13">
        <v>43705</v>
      </c>
      <c r="C99" s="14">
        <v>7</v>
      </c>
      <c r="D99" s="67" t="s">
        <v>217</v>
      </c>
      <c r="E99" s="67" t="s">
        <v>271</v>
      </c>
      <c r="F99" s="67" t="s">
        <v>241</v>
      </c>
      <c r="G99" s="15">
        <v>0.4472345601851852</v>
      </c>
      <c r="H99" s="7">
        <v>3268</v>
      </c>
      <c r="I99" s="67" t="s">
        <v>231</v>
      </c>
      <c r="J99" s="7">
        <v>70</v>
      </c>
      <c r="K99" s="67" t="s">
        <v>251</v>
      </c>
      <c r="L99" s="67" t="s">
        <v>116</v>
      </c>
      <c r="M99" s="67" t="s">
        <v>234</v>
      </c>
      <c r="N99" s="67" t="s">
        <v>235</v>
      </c>
      <c r="O99" s="67" t="s">
        <v>234</v>
      </c>
      <c r="P99" s="67" t="s">
        <v>25</v>
      </c>
      <c r="AM99" s="16">
        <v>43738</v>
      </c>
      <c r="AN99" s="67" t="s">
        <v>222</v>
      </c>
      <c r="AP99">
        <v>209</v>
      </c>
      <c r="AQ99">
        <v>969</v>
      </c>
    </row>
    <row r="100" hidden="true" x14ac:dyDescent="0.25">
      <c r="A100" s="67" t="s">
        <v>216</v>
      </c>
      <c r="B100" s="13">
        <v>43705</v>
      </c>
      <c r="C100" s="14">
        <v>7</v>
      </c>
      <c r="D100" s="67" t="s">
        <v>217</v>
      </c>
      <c r="E100" s="67" t="s">
        <v>271</v>
      </c>
      <c r="F100" s="67" t="s">
        <v>241</v>
      </c>
      <c r="G100" s="15">
        <v>0.4472345601851852</v>
      </c>
      <c r="H100" s="7">
        <v>3268</v>
      </c>
      <c r="I100" s="67" t="s">
        <v>231</v>
      </c>
      <c r="J100" s="7">
        <v>71</v>
      </c>
      <c r="K100" s="67" t="s">
        <v>251</v>
      </c>
      <c r="L100" s="67" t="s">
        <v>116</v>
      </c>
      <c r="M100" s="67" t="s">
        <v>234</v>
      </c>
      <c r="N100" s="67" t="s">
        <v>235</v>
      </c>
      <c r="O100" s="67" t="s">
        <v>234</v>
      </c>
      <c r="P100" s="67" t="s">
        <v>25</v>
      </c>
      <c r="AM100" s="16">
        <v>43738</v>
      </c>
      <c r="AN100" s="67" t="s">
        <v>222</v>
      </c>
      <c r="AP100">
        <v>887</v>
      </c>
      <c r="AQ100">
        <v>1010</v>
      </c>
    </row>
    <row r="101" hidden="true" x14ac:dyDescent="0.25">
      <c r="A101" s="67" t="s">
        <v>216</v>
      </c>
      <c r="B101" s="13">
        <v>43705</v>
      </c>
      <c r="C101" s="14">
        <v>7</v>
      </c>
      <c r="D101" s="67" t="s">
        <v>217</v>
      </c>
      <c r="E101" s="67" t="s">
        <v>271</v>
      </c>
      <c r="F101" s="67" t="s">
        <v>241</v>
      </c>
      <c r="G101" s="15">
        <v>0.4472345601851852</v>
      </c>
      <c r="H101" s="7">
        <v>3268</v>
      </c>
      <c r="I101" s="67" t="s">
        <v>231</v>
      </c>
      <c r="J101" s="7">
        <v>72</v>
      </c>
      <c r="K101" s="67" t="s">
        <v>251</v>
      </c>
      <c r="L101" s="67" t="s">
        <v>116</v>
      </c>
      <c r="M101" s="67" t="s">
        <v>234</v>
      </c>
      <c r="N101" s="67" t="s">
        <v>235</v>
      </c>
      <c r="O101" s="67" t="s">
        <v>234</v>
      </c>
      <c r="P101" s="67" t="s">
        <v>25</v>
      </c>
      <c r="AM101" s="16">
        <v>43738</v>
      </c>
      <c r="AN101" s="67" t="s">
        <v>222</v>
      </c>
      <c r="AP101">
        <v>1175</v>
      </c>
      <c r="AQ101">
        <v>902</v>
      </c>
    </row>
    <row r="102" hidden="true" x14ac:dyDescent="0.25">
      <c r="A102" s="67" t="s">
        <v>216</v>
      </c>
      <c r="B102" s="13">
        <v>43705</v>
      </c>
      <c r="C102" s="14">
        <v>7</v>
      </c>
      <c r="D102" s="67" t="s">
        <v>217</v>
      </c>
      <c r="E102" s="67" t="s">
        <v>271</v>
      </c>
      <c r="F102" s="67" t="s">
        <v>241</v>
      </c>
      <c r="G102" s="15">
        <v>0.4472345601851852</v>
      </c>
      <c r="H102" s="7">
        <v>3268</v>
      </c>
      <c r="I102" s="67" t="s">
        <v>231</v>
      </c>
      <c r="J102" s="7">
        <v>73</v>
      </c>
      <c r="K102" s="67" t="s">
        <v>251</v>
      </c>
      <c r="L102" s="67" t="s">
        <v>116</v>
      </c>
      <c r="M102" s="67" t="s">
        <v>234</v>
      </c>
      <c r="N102" s="67" t="s">
        <v>235</v>
      </c>
      <c r="O102" s="67" t="s">
        <v>234</v>
      </c>
      <c r="P102" s="67" t="s">
        <v>25</v>
      </c>
      <c r="AM102" s="16">
        <v>43738</v>
      </c>
      <c r="AN102" s="67" t="s">
        <v>222</v>
      </c>
      <c r="AP102">
        <v>1243</v>
      </c>
      <c r="AQ102">
        <v>892</v>
      </c>
    </row>
    <row r="103" hidden="true" x14ac:dyDescent="0.25">
      <c r="A103" s="67" t="s">
        <v>216</v>
      </c>
      <c r="B103" s="13">
        <v>43705</v>
      </c>
      <c r="C103" s="14">
        <v>7</v>
      </c>
      <c r="D103" s="67" t="s">
        <v>217</v>
      </c>
      <c r="E103" s="67" t="s">
        <v>271</v>
      </c>
      <c r="F103" s="67" t="s">
        <v>223</v>
      </c>
      <c r="G103" s="15">
        <v>0.44764682191413335</v>
      </c>
      <c r="H103" s="7">
        <v>3501</v>
      </c>
      <c r="I103" s="67" t="s">
        <v>224</v>
      </c>
      <c r="J103" s="67" t="s">
        <v>277</v>
      </c>
      <c r="Q103" s="4">
        <v>1</v>
      </c>
      <c r="AM103" s="16">
        <v>43738</v>
      </c>
      <c r="AN103" s="67" t="s">
        <v>222</v>
      </c>
      <c r="AP103">
        <v>1</v>
      </c>
      <c r="AQ103">
        <v>1</v>
      </c>
    </row>
    <row r="104" hidden="true" x14ac:dyDescent="0.25">
      <c r="A104" s="67" t="s">
        <v>216</v>
      </c>
      <c r="B104" s="13">
        <v>43705</v>
      </c>
      <c r="C104" s="14">
        <v>7</v>
      </c>
      <c r="D104" s="67" t="s">
        <v>217</v>
      </c>
      <c r="E104" s="67" t="s">
        <v>271</v>
      </c>
      <c r="F104" s="67" t="s">
        <v>223</v>
      </c>
      <c r="G104" s="15">
        <v>0.44853528489922118</v>
      </c>
      <c r="H104" s="7">
        <v>4001</v>
      </c>
      <c r="I104" s="67" t="s">
        <v>224</v>
      </c>
      <c r="J104" s="67" t="s">
        <v>278</v>
      </c>
      <c r="Q104" s="4">
        <v>1</v>
      </c>
      <c r="AM104" s="16">
        <v>43738</v>
      </c>
      <c r="AN104" s="67" t="s">
        <v>222</v>
      </c>
      <c r="AP104">
        <v>1</v>
      </c>
      <c r="AQ104">
        <v>1</v>
      </c>
    </row>
    <row r="105" hidden="true" x14ac:dyDescent="0.25">
      <c r="A105" s="67" t="s">
        <v>216</v>
      </c>
      <c r="B105" s="13">
        <v>43705</v>
      </c>
      <c r="C105" s="14">
        <v>7</v>
      </c>
      <c r="D105" s="67" t="s">
        <v>217</v>
      </c>
      <c r="E105" s="67" t="s">
        <v>271</v>
      </c>
      <c r="F105" s="67" t="s">
        <v>241</v>
      </c>
      <c r="G105" s="15">
        <v>0.44868809027777773</v>
      </c>
      <c r="H105" s="7">
        <v>4086</v>
      </c>
      <c r="I105" s="67" t="s">
        <v>231</v>
      </c>
      <c r="J105" s="7">
        <v>74</v>
      </c>
      <c r="K105" s="67" t="s">
        <v>251</v>
      </c>
      <c r="L105" s="67" t="s">
        <v>116</v>
      </c>
      <c r="M105" s="67" t="s">
        <v>234</v>
      </c>
      <c r="N105" s="67" t="s">
        <v>235</v>
      </c>
      <c r="O105" s="67" t="s">
        <v>234</v>
      </c>
      <c r="P105" s="67" t="s">
        <v>25</v>
      </c>
      <c r="AM105" s="16">
        <v>43738</v>
      </c>
      <c r="AN105" s="67" t="s">
        <v>222</v>
      </c>
      <c r="AP105">
        <v>1225</v>
      </c>
      <c r="AQ105">
        <v>957</v>
      </c>
    </row>
    <row r="106" hidden="true" x14ac:dyDescent="0.25">
      <c r="A106" s="67" t="s">
        <v>216</v>
      </c>
      <c r="B106" s="13">
        <v>43705</v>
      </c>
      <c r="C106" s="14">
        <v>7</v>
      </c>
      <c r="D106" s="67" t="s">
        <v>217</v>
      </c>
      <c r="E106" s="67" t="s">
        <v>271</v>
      </c>
      <c r="F106" s="67" t="s">
        <v>241</v>
      </c>
      <c r="G106" s="15">
        <v>0.44876983796296299</v>
      </c>
      <c r="H106" s="7">
        <v>4132</v>
      </c>
      <c r="I106" s="67" t="s">
        <v>231</v>
      </c>
      <c r="J106" s="7">
        <v>75</v>
      </c>
      <c r="K106" s="67" t="s">
        <v>251</v>
      </c>
      <c r="L106" s="67" t="s">
        <v>71</v>
      </c>
      <c r="M106" s="67" t="s">
        <v>234</v>
      </c>
      <c r="N106" s="67" t="s">
        <v>171</v>
      </c>
      <c r="O106" s="67" t="s">
        <v>247</v>
      </c>
      <c r="P106" s="67" t="s">
        <v>25</v>
      </c>
      <c r="AM106" s="16">
        <v>43746</v>
      </c>
      <c r="AN106" s="67" t="s">
        <v>279</v>
      </c>
      <c r="AP106">
        <v>765</v>
      </c>
      <c r="AQ106">
        <v>960</v>
      </c>
    </row>
    <row r="107" hidden="true" x14ac:dyDescent="0.25">
      <c r="A107" s="67" t="s">
        <v>216</v>
      </c>
      <c r="B107" s="13">
        <v>43705</v>
      </c>
      <c r="C107" s="14">
        <v>7</v>
      </c>
      <c r="D107" s="67" t="s">
        <v>217</v>
      </c>
      <c r="E107" s="67" t="s">
        <v>271</v>
      </c>
      <c r="F107" s="67" t="s">
        <v>241</v>
      </c>
      <c r="G107" s="15">
        <v>0.44880893518518516</v>
      </c>
      <c r="H107" s="7">
        <v>4154</v>
      </c>
      <c r="I107" s="67" t="s">
        <v>231</v>
      </c>
      <c r="J107" s="7">
        <v>76</v>
      </c>
      <c r="K107" s="67" t="s">
        <v>251</v>
      </c>
      <c r="L107" s="67" t="s">
        <v>74</v>
      </c>
      <c r="M107" s="67" t="s">
        <v>234</v>
      </c>
      <c r="N107" s="67" t="s">
        <v>172</v>
      </c>
      <c r="O107" s="67" t="s">
        <v>247</v>
      </c>
      <c r="P107" s="67" t="s">
        <v>25</v>
      </c>
      <c r="AM107" s="16">
        <v>43738</v>
      </c>
      <c r="AN107" s="67" t="s">
        <v>222</v>
      </c>
      <c r="AP107">
        <v>3270</v>
      </c>
      <c r="AQ107">
        <v>1152</v>
      </c>
    </row>
    <row r="108" hidden="true" x14ac:dyDescent="0.25">
      <c r="A108" s="67" t="s">
        <v>216</v>
      </c>
      <c r="B108" s="13">
        <v>43705</v>
      </c>
      <c r="C108" s="14">
        <v>7</v>
      </c>
      <c r="D108" s="67" t="s">
        <v>217</v>
      </c>
      <c r="E108" s="67" t="s">
        <v>271</v>
      </c>
      <c r="F108" s="67" t="s">
        <v>241</v>
      </c>
      <c r="G108" s="15">
        <v>0.4488640162037037</v>
      </c>
      <c r="H108" s="7">
        <v>4185</v>
      </c>
      <c r="I108" s="67" t="s">
        <v>228</v>
      </c>
      <c r="J108" s="7">
        <v>77</v>
      </c>
      <c r="K108" s="67" t="s">
        <v>211</v>
      </c>
      <c r="L108" s="67" t="s">
        <v>211</v>
      </c>
      <c r="N108" s="67" t="s">
        <v>211</v>
      </c>
      <c r="P108" s="67" t="s">
        <v>229</v>
      </c>
      <c r="AM108" s="16">
        <v>43738</v>
      </c>
      <c r="AN108" s="67" t="s">
        <v>222</v>
      </c>
      <c r="AP108">
        <v>1527</v>
      </c>
      <c r="AQ108">
        <v>1097</v>
      </c>
    </row>
    <row r="109" hidden="true" x14ac:dyDescent="0.25">
      <c r="A109" s="67" t="s">
        <v>216</v>
      </c>
      <c r="B109" s="13">
        <v>43705</v>
      </c>
      <c r="C109" s="14">
        <v>7</v>
      </c>
      <c r="D109" s="67" t="s">
        <v>217</v>
      </c>
      <c r="E109" s="67" t="s">
        <v>280</v>
      </c>
      <c r="F109" s="67" t="s">
        <v>281</v>
      </c>
      <c r="G109" s="15">
        <v>0.45072377314814815</v>
      </c>
      <c r="H109" s="7">
        <v>1</v>
      </c>
      <c r="I109" s="67" t="s">
        <v>220</v>
      </c>
      <c r="J109" s="7">
        <v>2</v>
      </c>
      <c r="K109" s="67" t="s">
        <v>211</v>
      </c>
      <c r="L109" s="67" t="s">
        <v>211</v>
      </c>
      <c r="N109" s="67" t="s">
        <v>211</v>
      </c>
      <c r="P109" s="67" t="s">
        <v>221</v>
      </c>
      <c r="AM109" s="16">
        <v>43738</v>
      </c>
      <c r="AN109" s="67" t="s">
        <v>222</v>
      </c>
      <c r="AP109">
        <v>1520</v>
      </c>
      <c r="AQ109">
        <v>1087</v>
      </c>
    </row>
    <row r="110" hidden="true" x14ac:dyDescent="0.25">
      <c r="A110" s="67" t="s">
        <v>216</v>
      </c>
      <c r="B110" s="13">
        <v>43705</v>
      </c>
      <c r="C110" s="14">
        <v>7</v>
      </c>
      <c r="D110" s="67" t="s">
        <v>217</v>
      </c>
      <c r="E110" s="67" t="s">
        <v>280</v>
      </c>
      <c r="F110" s="67" t="s">
        <v>223</v>
      </c>
      <c r="G110" s="15">
        <v>0.45072377314814815</v>
      </c>
      <c r="H110" s="7">
        <v>1</v>
      </c>
      <c r="I110" s="67" t="s">
        <v>224</v>
      </c>
      <c r="J110" s="67" t="s">
        <v>262</v>
      </c>
      <c r="Q110" s="4">
        <v>1</v>
      </c>
      <c r="AM110" s="16">
        <v>43738</v>
      </c>
      <c r="AN110" s="67" t="s">
        <v>222</v>
      </c>
      <c r="AP110">
        <v>1</v>
      </c>
      <c r="AQ110">
        <v>1</v>
      </c>
    </row>
    <row r="111" hidden="true" x14ac:dyDescent="0.25">
      <c r="A111" s="67" t="s">
        <v>216</v>
      </c>
      <c r="B111" s="13">
        <v>43705</v>
      </c>
      <c r="C111" s="14">
        <v>7</v>
      </c>
      <c r="D111" s="67" t="s">
        <v>217</v>
      </c>
      <c r="E111" s="67" t="s">
        <v>280</v>
      </c>
      <c r="F111" s="67" t="s">
        <v>281</v>
      </c>
      <c r="G111" s="15">
        <v>0.45119849537037032</v>
      </c>
      <c r="H111" s="7">
        <v>268</v>
      </c>
      <c r="I111" s="67" t="s">
        <v>231</v>
      </c>
      <c r="J111" s="7">
        <v>3</v>
      </c>
      <c r="K111" s="67" t="s">
        <v>251</v>
      </c>
      <c r="L111" s="67" t="s">
        <v>71</v>
      </c>
      <c r="M111" s="67" t="s">
        <v>234</v>
      </c>
      <c r="N111" s="67" t="s">
        <v>171</v>
      </c>
      <c r="O111" s="67" t="s">
        <v>247</v>
      </c>
      <c r="P111" s="67" t="s">
        <v>25</v>
      </c>
      <c r="AM111" s="16">
        <v>43746</v>
      </c>
      <c r="AN111" s="67" t="s">
        <v>279</v>
      </c>
      <c r="AP111">
        <v>1805</v>
      </c>
      <c r="AQ111">
        <v>1180</v>
      </c>
    </row>
    <row r="112" hidden="true" x14ac:dyDescent="0.25">
      <c r="A112" s="67" t="s">
        <v>216</v>
      </c>
      <c r="B112" s="13">
        <v>43705</v>
      </c>
      <c r="C112" s="14">
        <v>7</v>
      </c>
      <c r="D112" s="67" t="s">
        <v>217</v>
      </c>
      <c r="E112" s="67" t="s">
        <v>280</v>
      </c>
      <c r="F112" s="67" t="s">
        <v>281</v>
      </c>
      <c r="G112" s="15">
        <v>0.45120561342592591</v>
      </c>
      <c r="H112" s="7">
        <v>272</v>
      </c>
      <c r="I112" s="67" t="s">
        <v>231</v>
      </c>
      <c r="J112" s="7">
        <v>4</v>
      </c>
      <c r="K112" s="67" t="s">
        <v>251</v>
      </c>
      <c r="L112" s="67" t="s">
        <v>71</v>
      </c>
      <c r="M112" s="67" t="s">
        <v>234</v>
      </c>
      <c r="N112" s="67" t="s">
        <v>171</v>
      </c>
      <c r="O112" s="67" t="s">
        <v>247</v>
      </c>
      <c r="P112" s="67" t="s">
        <v>25</v>
      </c>
      <c r="AM112" s="16">
        <v>43746</v>
      </c>
      <c r="AN112" s="67" t="s">
        <v>279</v>
      </c>
      <c r="AP112">
        <v>1137</v>
      </c>
      <c r="AQ112">
        <v>1357</v>
      </c>
    </row>
    <row r="113" hidden="true" x14ac:dyDescent="0.25">
      <c r="A113" s="67" t="s">
        <v>216</v>
      </c>
      <c r="B113" s="13">
        <v>43705</v>
      </c>
      <c r="C113" s="14">
        <v>7</v>
      </c>
      <c r="D113" s="67" t="s">
        <v>217</v>
      </c>
      <c r="E113" s="67" t="s">
        <v>280</v>
      </c>
      <c r="F113" s="67" t="s">
        <v>281</v>
      </c>
      <c r="G113" s="15">
        <v>0.4512145023148148</v>
      </c>
      <c r="H113" s="7">
        <v>277</v>
      </c>
      <c r="I113" s="67" t="s">
        <v>231</v>
      </c>
      <c r="J113" s="7">
        <v>5</v>
      </c>
      <c r="K113" s="67" t="s">
        <v>251</v>
      </c>
      <c r="L113" s="67" t="s">
        <v>71</v>
      </c>
      <c r="M113" s="67" t="s">
        <v>234</v>
      </c>
      <c r="N113" s="67" t="s">
        <v>171</v>
      </c>
      <c r="O113" s="67" t="s">
        <v>247</v>
      </c>
      <c r="P113" s="67" t="s">
        <v>25</v>
      </c>
      <c r="AM113" s="16">
        <v>43734</v>
      </c>
      <c r="AN113" s="67" t="s">
        <v>282</v>
      </c>
      <c r="AP113">
        <v>2507</v>
      </c>
      <c r="AQ113">
        <v>920</v>
      </c>
    </row>
    <row r="114" hidden="true" x14ac:dyDescent="0.25">
      <c r="A114" s="67" t="s">
        <v>216</v>
      </c>
      <c r="B114" s="13">
        <v>43705</v>
      </c>
      <c r="C114" s="14">
        <v>7</v>
      </c>
      <c r="D114" s="67" t="s">
        <v>217</v>
      </c>
      <c r="E114" s="67" t="s">
        <v>280</v>
      </c>
      <c r="F114" s="67" t="s">
        <v>281</v>
      </c>
      <c r="G114" s="15">
        <v>0.4513122916666667</v>
      </c>
      <c r="H114" s="7">
        <v>332</v>
      </c>
      <c r="I114" s="67" t="s">
        <v>231</v>
      </c>
      <c r="J114" s="7">
        <v>6</v>
      </c>
      <c r="K114" s="67" t="s">
        <v>251</v>
      </c>
      <c r="L114" s="67" t="s">
        <v>71</v>
      </c>
      <c r="M114" s="67" t="s">
        <v>234</v>
      </c>
      <c r="N114" s="67" t="s">
        <v>171</v>
      </c>
      <c r="O114" s="67" t="s">
        <v>247</v>
      </c>
      <c r="P114" s="67" t="s">
        <v>25</v>
      </c>
      <c r="AM114" s="16">
        <v>43734</v>
      </c>
      <c r="AN114" s="67" t="s">
        <v>282</v>
      </c>
      <c r="AP114">
        <v>3172</v>
      </c>
      <c r="AQ114">
        <v>987</v>
      </c>
    </row>
    <row r="115" hidden="true" x14ac:dyDescent="0.25">
      <c r="A115" s="67" t="s">
        <v>216</v>
      </c>
      <c r="B115" s="13">
        <v>43705</v>
      </c>
      <c r="C115" s="14">
        <v>7</v>
      </c>
      <c r="D115" s="67" t="s">
        <v>217</v>
      </c>
      <c r="E115" s="67" t="s">
        <v>280</v>
      </c>
      <c r="F115" s="67" t="s">
        <v>223</v>
      </c>
      <c r="G115" s="15">
        <v>0.45161308726196003</v>
      </c>
      <c r="H115" s="7">
        <v>501</v>
      </c>
      <c r="I115" s="67" t="s">
        <v>224</v>
      </c>
      <c r="J115" s="67" t="s">
        <v>263</v>
      </c>
      <c r="Q115" s="4">
        <v>1</v>
      </c>
      <c r="AM115" s="16">
        <v>43738</v>
      </c>
      <c r="AN115" s="67" t="s">
        <v>222</v>
      </c>
      <c r="AP115">
        <v>1</v>
      </c>
      <c r="AQ115">
        <v>1</v>
      </c>
    </row>
    <row r="116" hidden="true" x14ac:dyDescent="0.25">
      <c r="A116" s="67" t="s">
        <v>216</v>
      </c>
      <c r="B116" s="13">
        <v>43705</v>
      </c>
      <c r="C116" s="14">
        <v>7</v>
      </c>
      <c r="D116" s="67" t="s">
        <v>217</v>
      </c>
      <c r="E116" s="67" t="s">
        <v>280</v>
      </c>
      <c r="F116" s="67" t="s">
        <v>223</v>
      </c>
      <c r="G116" s="15">
        <v>0.45250240137577197</v>
      </c>
      <c r="H116" s="7">
        <v>1001</v>
      </c>
      <c r="I116" s="67" t="s">
        <v>224</v>
      </c>
      <c r="J116" s="67" t="s">
        <v>264</v>
      </c>
      <c r="Q116" s="4">
        <v>1</v>
      </c>
      <c r="AM116" s="16">
        <v>43738</v>
      </c>
      <c r="AN116" s="67" t="s">
        <v>222</v>
      </c>
      <c r="AP116">
        <v>1</v>
      </c>
      <c r="AQ116">
        <v>1</v>
      </c>
    </row>
    <row r="117" hidden="true" x14ac:dyDescent="0.25">
      <c r="A117" s="67" t="s">
        <v>216</v>
      </c>
      <c r="B117" s="13">
        <v>43705</v>
      </c>
      <c r="C117" s="14">
        <v>7</v>
      </c>
      <c r="D117" s="67" t="s">
        <v>217</v>
      </c>
      <c r="E117" s="67" t="s">
        <v>280</v>
      </c>
      <c r="F117" s="67" t="s">
        <v>223</v>
      </c>
      <c r="G117" s="15">
        <v>0.45339171548958385</v>
      </c>
      <c r="H117" s="7">
        <v>1501</v>
      </c>
      <c r="I117" s="67" t="s">
        <v>224</v>
      </c>
      <c r="J117" s="67" t="s">
        <v>266</v>
      </c>
      <c r="Q117" s="4">
        <v>1</v>
      </c>
      <c r="AM117" s="16">
        <v>43738</v>
      </c>
      <c r="AN117" s="67" t="s">
        <v>222</v>
      </c>
      <c r="AP117">
        <v>1</v>
      </c>
      <c r="AQ117">
        <v>1</v>
      </c>
    </row>
    <row r="118" hidden="true" x14ac:dyDescent="0.25">
      <c r="A118" s="67" t="s">
        <v>216</v>
      </c>
      <c r="B118" s="13">
        <v>43705</v>
      </c>
      <c r="C118" s="14">
        <v>7</v>
      </c>
      <c r="D118" s="67" t="s">
        <v>217</v>
      </c>
      <c r="E118" s="67" t="s">
        <v>280</v>
      </c>
      <c r="F118" s="67" t="s">
        <v>223</v>
      </c>
      <c r="G118" s="15">
        <v>0.45428102960339578</v>
      </c>
      <c r="H118" s="7">
        <v>2001</v>
      </c>
      <c r="I118" s="67" t="s">
        <v>224</v>
      </c>
      <c r="J118" s="67" t="s">
        <v>273</v>
      </c>
      <c r="Q118" s="4">
        <v>1</v>
      </c>
      <c r="AM118" s="16">
        <v>43738</v>
      </c>
      <c r="AN118" s="67" t="s">
        <v>222</v>
      </c>
      <c r="AP118">
        <v>1</v>
      </c>
      <c r="AQ118">
        <v>1</v>
      </c>
    </row>
    <row r="119" hidden="true" x14ac:dyDescent="0.25">
      <c r="A119" s="67" t="s">
        <v>216</v>
      </c>
      <c r="B119" s="13">
        <v>43705</v>
      </c>
      <c r="C119" s="14">
        <v>7</v>
      </c>
      <c r="D119" s="67" t="s">
        <v>217</v>
      </c>
      <c r="E119" s="67" t="s">
        <v>280</v>
      </c>
      <c r="F119" s="67" t="s">
        <v>281</v>
      </c>
      <c r="G119" s="15">
        <v>0.45496078703703707</v>
      </c>
      <c r="H119" s="7">
        <v>2382</v>
      </c>
      <c r="I119" s="67" t="s">
        <v>269</v>
      </c>
      <c r="J119" s="7">
        <v>11</v>
      </c>
      <c r="K119" s="67" t="s">
        <v>211</v>
      </c>
      <c r="L119" s="67" t="s">
        <v>211</v>
      </c>
      <c r="N119" s="67" t="s">
        <v>211</v>
      </c>
      <c r="P119" s="67" t="s">
        <v>29</v>
      </c>
      <c r="AL119" s="67" t="s">
        <v>283</v>
      </c>
      <c r="AM119" s="16">
        <v>43738</v>
      </c>
      <c r="AN119" s="67" t="s">
        <v>222</v>
      </c>
      <c r="AP119">
        <v>3197</v>
      </c>
      <c r="AQ119">
        <v>1095</v>
      </c>
    </row>
    <row r="120" hidden="true" x14ac:dyDescent="0.25">
      <c r="A120" s="67" t="s">
        <v>216</v>
      </c>
      <c r="B120" s="13">
        <v>43705</v>
      </c>
      <c r="C120" s="14">
        <v>7</v>
      </c>
      <c r="D120" s="67" t="s">
        <v>217</v>
      </c>
      <c r="E120" s="67" t="s">
        <v>280</v>
      </c>
      <c r="F120" s="67" t="s">
        <v>223</v>
      </c>
      <c r="G120" s="15">
        <v>0.45517034371720766</v>
      </c>
      <c r="H120" s="7">
        <v>2501</v>
      </c>
      <c r="I120" s="67" t="s">
        <v>224</v>
      </c>
      <c r="J120" s="67" t="s">
        <v>274</v>
      </c>
      <c r="Q120" s="4">
        <v>1</v>
      </c>
      <c r="AM120" s="16">
        <v>43738</v>
      </c>
      <c r="AN120" s="67" t="s">
        <v>222</v>
      </c>
      <c r="AP120">
        <v>1</v>
      </c>
      <c r="AQ120">
        <v>1</v>
      </c>
    </row>
    <row r="121" hidden="true" x14ac:dyDescent="0.25">
      <c r="A121" s="67" t="s">
        <v>216</v>
      </c>
      <c r="B121" s="13">
        <v>43705</v>
      </c>
      <c r="C121" s="14">
        <v>7</v>
      </c>
      <c r="D121" s="67" t="s">
        <v>217</v>
      </c>
      <c r="E121" s="67" t="s">
        <v>280</v>
      </c>
      <c r="F121" s="67" t="s">
        <v>281</v>
      </c>
      <c r="G121" s="15">
        <v>0.45553508101851853</v>
      </c>
      <c r="H121" s="7">
        <v>2705</v>
      </c>
      <c r="I121" s="67" t="s">
        <v>231</v>
      </c>
      <c r="J121" s="7">
        <v>12</v>
      </c>
      <c r="K121" s="67" t="s">
        <v>251</v>
      </c>
      <c r="L121" s="67" t="s">
        <v>112</v>
      </c>
      <c r="M121" s="67" t="s">
        <v>234</v>
      </c>
      <c r="N121" s="67" t="s">
        <v>167</v>
      </c>
      <c r="O121" s="67" t="s">
        <v>234</v>
      </c>
      <c r="P121" s="67" t="s">
        <v>25</v>
      </c>
      <c r="AM121" s="16">
        <v>43738</v>
      </c>
      <c r="AN121" s="67" t="s">
        <v>222</v>
      </c>
      <c r="AP121">
        <v>2401</v>
      </c>
      <c r="AQ121">
        <v>868</v>
      </c>
    </row>
    <row r="122" hidden="true" x14ac:dyDescent="0.25">
      <c r="A122" s="67" t="s">
        <v>216</v>
      </c>
      <c r="B122" s="13">
        <v>43705</v>
      </c>
      <c r="C122" s="14">
        <v>7</v>
      </c>
      <c r="D122" s="67" t="s">
        <v>217</v>
      </c>
      <c r="E122" s="67" t="s">
        <v>280</v>
      </c>
      <c r="F122" s="67" t="s">
        <v>281</v>
      </c>
      <c r="G122" s="15">
        <v>0.4557377777777778</v>
      </c>
      <c r="H122" s="7">
        <v>2819</v>
      </c>
      <c r="I122" s="67" t="s">
        <v>231</v>
      </c>
      <c r="J122" s="7">
        <v>13</v>
      </c>
      <c r="K122" s="67" t="s">
        <v>251</v>
      </c>
      <c r="L122" s="67" t="s">
        <v>112</v>
      </c>
      <c r="M122" s="67" t="s">
        <v>234</v>
      </c>
      <c r="N122" s="67" t="s">
        <v>167</v>
      </c>
      <c r="O122" s="67" t="s">
        <v>234</v>
      </c>
      <c r="P122" s="67" t="s">
        <v>25</v>
      </c>
      <c r="AM122" s="16">
        <v>43738</v>
      </c>
      <c r="AN122" s="67" t="s">
        <v>222</v>
      </c>
      <c r="AP122">
        <v>2122</v>
      </c>
      <c r="AQ122">
        <v>1302</v>
      </c>
    </row>
    <row r="123" hidden="true" x14ac:dyDescent="0.25">
      <c r="A123" s="67" t="s">
        <v>216</v>
      </c>
      <c r="B123" s="13">
        <v>43705</v>
      </c>
      <c r="C123" s="14">
        <v>7</v>
      </c>
      <c r="D123" s="67" t="s">
        <v>217</v>
      </c>
      <c r="E123" s="67" t="s">
        <v>280</v>
      </c>
      <c r="F123" s="67" t="s">
        <v>223</v>
      </c>
      <c r="G123" s="15">
        <v>0.45605965783101959</v>
      </c>
      <c r="H123" s="7">
        <v>3001</v>
      </c>
      <c r="I123" s="67" t="s">
        <v>224</v>
      </c>
      <c r="J123" s="67" t="s">
        <v>275</v>
      </c>
      <c r="Q123" s="4">
        <v>1</v>
      </c>
      <c r="AM123" s="16">
        <v>43738</v>
      </c>
      <c r="AN123" s="67" t="s">
        <v>222</v>
      </c>
      <c r="AP123">
        <v>1</v>
      </c>
      <c r="AQ123">
        <v>1</v>
      </c>
    </row>
    <row r="124" hidden="true" x14ac:dyDescent="0.25">
      <c r="A124" s="67" t="s">
        <v>216</v>
      </c>
      <c r="B124" s="13">
        <v>43705</v>
      </c>
      <c r="C124" s="14">
        <v>7</v>
      </c>
      <c r="D124" s="67" t="s">
        <v>217</v>
      </c>
      <c r="E124" s="67" t="s">
        <v>280</v>
      </c>
      <c r="F124" s="67" t="s">
        <v>223</v>
      </c>
      <c r="G124" s="15">
        <v>0.45694897194483147</v>
      </c>
      <c r="H124" s="7">
        <v>3501</v>
      </c>
      <c r="I124" s="67" t="s">
        <v>224</v>
      </c>
      <c r="J124" s="67" t="s">
        <v>276</v>
      </c>
      <c r="Q124" s="4">
        <v>1</v>
      </c>
      <c r="AM124" s="16">
        <v>43738</v>
      </c>
      <c r="AN124" s="67" t="s">
        <v>222</v>
      </c>
      <c r="AP124">
        <v>1</v>
      </c>
      <c r="AQ124">
        <v>1</v>
      </c>
    </row>
    <row r="125" hidden="true" x14ac:dyDescent="0.25">
      <c r="A125" s="67" t="s">
        <v>216</v>
      </c>
      <c r="B125" s="13">
        <v>43705</v>
      </c>
      <c r="C125" s="14">
        <v>7</v>
      </c>
      <c r="D125" s="67" t="s">
        <v>217</v>
      </c>
      <c r="E125" s="67" t="s">
        <v>280</v>
      </c>
      <c r="F125" s="67" t="s">
        <v>223</v>
      </c>
      <c r="G125" s="15">
        <v>0.45783828605864341</v>
      </c>
      <c r="H125" s="7">
        <v>4001</v>
      </c>
      <c r="I125" s="67" t="s">
        <v>224</v>
      </c>
      <c r="J125" s="67" t="s">
        <v>277</v>
      </c>
      <c r="Q125" s="4">
        <v>1</v>
      </c>
      <c r="AM125" s="16">
        <v>43738</v>
      </c>
      <c r="AN125" s="67" t="s">
        <v>222</v>
      </c>
      <c r="AP125">
        <v>1</v>
      </c>
      <c r="AQ125">
        <v>1</v>
      </c>
    </row>
    <row r="126" hidden="true" x14ac:dyDescent="0.25">
      <c r="A126" s="67" t="s">
        <v>216</v>
      </c>
      <c r="B126" s="13">
        <v>43705</v>
      </c>
      <c r="C126" s="14">
        <v>7</v>
      </c>
      <c r="D126" s="67" t="s">
        <v>217</v>
      </c>
      <c r="E126" s="67" t="s">
        <v>280</v>
      </c>
      <c r="F126" s="67" t="s">
        <v>281</v>
      </c>
      <c r="G126" s="15">
        <v>0.45799339120370369</v>
      </c>
      <c r="H126" s="7">
        <v>4087</v>
      </c>
      <c r="I126" s="67" t="s">
        <v>245</v>
      </c>
      <c r="J126" s="7">
        <v>14</v>
      </c>
      <c r="K126" s="67" t="s">
        <v>246</v>
      </c>
      <c r="L126" s="67" t="s">
        <v>141</v>
      </c>
      <c r="M126" s="67" t="s">
        <v>234</v>
      </c>
      <c r="N126" s="67" t="s">
        <v>194</v>
      </c>
      <c r="O126" s="67" t="s">
        <v>234</v>
      </c>
      <c r="P126" s="67" t="s">
        <v>248</v>
      </c>
      <c r="AG126" s="67" t="s">
        <v>160</v>
      </c>
      <c r="AH126" s="67" t="s">
        <v>284</v>
      </c>
      <c r="AJ126" s="4">
        <v>127</v>
      </c>
      <c r="AM126" s="16">
        <v>43738</v>
      </c>
      <c r="AN126" s="67" t="s">
        <v>222</v>
      </c>
      <c r="AP126">
        <v>162</v>
      </c>
      <c r="AQ126">
        <v>1162</v>
      </c>
    </row>
    <row r="127" hidden="true" x14ac:dyDescent="0.25">
      <c r="A127" s="67" t="s">
        <v>216</v>
      </c>
      <c r="B127" s="13">
        <v>43705</v>
      </c>
      <c r="C127" s="14">
        <v>7</v>
      </c>
      <c r="D127" s="67" t="s">
        <v>217</v>
      </c>
      <c r="E127" s="67" t="s">
        <v>280</v>
      </c>
      <c r="F127" s="67" t="s">
        <v>281</v>
      </c>
      <c r="G127" s="15">
        <v>0.45838254629629627</v>
      </c>
      <c r="H127" s="7">
        <v>4306</v>
      </c>
      <c r="I127" s="67" t="s">
        <v>228</v>
      </c>
      <c r="J127" s="7">
        <v>15</v>
      </c>
      <c r="K127" s="67" t="s">
        <v>211</v>
      </c>
      <c r="L127" s="67" t="s">
        <v>211</v>
      </c>
      <c r="N127" s="67" t="s">
        <v>211</v>
      </c>
      <c r="P127" s="67" t="s">
        <v>229</v>
      </c>
      <c r="AM127" s="16">
        <v>43738</v>
      </c>
      <c r="AN127" s="67" t="s">
        <v>222</v>
      </c>
      <c r="AP127">
        <v>1247</v>
      </c>
      <c r="AQ127">
        <v>1090</v>
      </c>
    </row>
    <row r="128" hidden="true" x14ac:dyDescent="0.25">
      <c r="A128" s="67" t="s">
        <v>216</v>
      </c>
      <c r="B128" s="13">
        <v>43705</v>
      </c>
      <c r="C128" s="14">
        <v>7</v>
      </c>
      <c r="D128" s="67" t="s">
        <v>217</v>
      </c>
      <c r="E128" s="67" t="s">
        <v>285</v>
      </c>
      <c r="F128" s="67" t="s">
        <v>258</v>
      </c>
      <c r="G128" s="15">
        <v>0.46023428240740744</v>
      </c>
      <c r="H128" s="7">
        <v>1</v>
      </c>
      <c r="I128" s="67" t="s">
        <v>220</v>
      </c>
      <c r="J128" s="7">
        <v>56</v>
      </c>
      <c r="K128" s="67" t="s">
        <v>211</v>
      </c>
      <c r="L128" s="67" t="s">
        <v>211</v>
      </c>
      <c r="N128" s="67" t="s">
        <v>211</v>
      </c>
      <c r="P128" s="67" t="s">
        <v>221</v>
      </c>
      <c r="AM128" s="16">
        <v>43738</v>
      </c>
      <c r="AN128" s="67" t="s">
        <v>222</v>
      </c>
      <c r="AP128">
        <v>1512</v>
      </c>
      <c r="AQ128">
        <v>1087</v>
      </c>
    </row>
    <row r="129" hidden="true" x14ac:dyDescent="0.25">
      <c r="A129" s="67" t="s">
        <v>216</v>
      </c>
      <c r="B129" s="13">
        <v>43705</v>
      </c>
      <c r="C129" s="14">
        <v>7</v>
      </c>
      <c r="D129" s="67" t="s">
        <v>217</v>
      </c>
      <c r="E129" s="67" t="s">
        <v>285</v>
      </c>
      <c r="F129" s="67" t="s">
        <v>223</v>
      </c>
      <c r="G129" s="15">
        <v>0.46023428240740744</v>
      </c>
      <c r="H129" s="7">
        <v>1</v>
      </c>
      <c r="I129" s="67" t="s">
        <v>224</v>
      </c>
      <c r="J129" s="67" t="s">
        <v>238</v>
      </c>
      <c r="Q129" s="4">
        <v>1</v>
      </c>
      <c r="AM129" s="16">
        <v>43738</v>
      </c>
      <c r="AN129" s="67" t="s">
        <v>222</v>
      </c>
      <c r="AP129">
        <v>1</v>
      </c>
      <c r="AQ129">
        <v>1</v>
      </c>
    </row>
    <row r="130" hidden="true" x14ac:dyDescent="0.25">
      <c r="A130" s="67" t="s">
        <v>216</v>
      </c>
      <c r="B130" s="13">
        <v>43705</v>
      </c>
      <c r="C130" s="14">
        <v>7</v>
      </c>
      <c r="D130" s="67" t="s">
        <v>217</v>
      </c>
      <c r="E130" s="67" t="s">
        <v>285</v>
      </c>
      <c r="F130" s="67" t="s">
        <v>223</v>
      </c>
      <c r="G130" s="15">
        <v>0.46112270703287561</v>
      </c>
      <c r="H130" s="7">
        <v>501</v>
      </c>
      <c r="I130" s="67" t="s">
        <v>224</v>
      </c>
      <c r="J130" s="67" t="s">
        <v>239</v>
      </c>
      <c r="Q130" s="4">
        <v>1</v>
      </c>
      <c r="AM130" s="16">
        <v>43738</v>
      </c>
      <c r="AN130" s="67" t="s">
        <v>222</v>
      </c>
      <c r="AP130">
        <v>1</v>
      </c>
      <c r="AQ130">
        <v>1</v>
      </c>
    </row>
    <row r="131" hidden="true" x14ac:dyDescent="0.25">
      <c r="A131" s="67" t="s">
        <v>216</v>
      </c>
      <c r="B131" s="13">
        <v>43705</v>
      </c>
      <c r="C131" s="14">
        <v>7</v>
      </c>
      <c r="D131" s="67" t="s">
        <v>217</v>
      </c>
      <c r="E131" s="67" t="s">
        <v>285</v>
      </c>
      <c r="F131" s="67" t="s">
        <v>223</v>
      </c>
      <c r="G131" s="15">
        <v>0.46201113165834379</v>
      </c>
      <c r="H131" s="7">
        <v>1001</v>
      </c>
      <c r="I131" s="67" t="s">
        <v>224</v>
      </c>
      <c r="J131" s="67" t="s">
        <v>244</v>
      </c>
      <c r="Q131" s="4">
        <v>1</v>
      </c>
      <c r="AM131" s="16">
        <v>43738</v>
      </c>
      <c r="AN131" s="67" t="s">
        <v>222</v>
      </c>
      <c r="AP131">
        <v>1</v>
      </c>
      <c r="AQ131">
        <v>1</v>
      </c>
    </row>
    <row r="132" hidden="true" x14ac:dyDescent="0.25">
      <c r="A132" s="67" t="s">
        <v>216</v>
      </c>
      <c r="B132" s="13">
        <v>43705</v>
      </c>
      <c r="C132" s="14">
        <v>7</v>
      </c>
      <c r="D132" s="67" t="s">
        <v>217</v>
      </c>
      <c r="E132" s="67" t="s">
        <v>285</v>
      </c>
      <c r="F132" s="67" t="s">
        <v>223</v>
      </c>
      <c r="G132" s="15">
        <v>0.46289955628381191</v>
      </c>
      <c r="H132" s="7">
        <v>1501</v>
      </c>
      <c r="I132" s="67" t="s">
        <v>224</v>
      </c>
      <c r="J132" s="67" t="s">
        <v>249</v>
      </c>
      <c r="Q132" s="4">
        <v>1</v>
      </c>
      <c r="AM132" s="16">
        <v>43738</v>
      </c>
      <c r="AN132" s="67" t="s">
        <v>222</v>
      </c>
      <c r="AP132">
        <v>1</v>
      </c>
      <c r="AQ132">
        <v>1</v>
      </c>
    </row>
    <row r="133" hidden="true" x14ac:dyDescent="0.25">
      <c r="A133" s="67" t="s">
        <v>216</v>
      </c>
      <c r="B133" s="13">
        <v>43705</v>
      </c>
      <c r="C133" s="14">
        <v>7</v>
      </c>
      <c r="D133" s="67" t="s">
        <v>217</v>
      </c>
      <c r="E133" s="67" t="s">
        <v>285</v>
      </c>
      <c r="F133" s="67" t="s">
        <v>258</v>
      </c>
      <c r="G133" s="15">
        <v>0.46332131944444449</v>
      </c>
      <c r="H133" s="7">
        <v>1738</v>
      </c>
      <c r="I133" s="67" t="s">
        <v>231</v>
      </c>
      <c r="J133" s="7">
        <v>57</v>
      </c>
      <c r="K133" s="67" t="s">
        <v>251</v>
      </c>
      <c r="L133" s="67" t="s">
        <v>112</v>
      </c>
      <c r="M133" s="67" t="s">
        <v>234</v>
      </c>
      <c r="N133" s="67" t="s">
        <v>167</v>
      </c>
      <c r="O133" s="67" t="s">
        <v>234</v>
      </c>
      <c r="P133" s="67" t="s">
        <v>25</v>
      </c>
      <c r="AM133" s="16">
        <v>43738</v>
      </c>
      <c r="AN133" s="67" t="s">
        <v>222</v>
      </c>
      <c r="AP133">
        <v>89</v>
      </c>
      <c r="AQ133">
        <v>1108</v>
      </c>
    </row>
    <row r="134" hidden="true" x14ac:dyDescent="0.25">
      <c r="A134" s="67" t="s">
        <v>216</v>
      </c>
      <c r="B134" s="13">
        <v>43705</v>
      </c>
      <c r="C134" s="14">
        <v>7</v>
      </c>
      <c r="D134" s="67" t="s">
        <v>217</v>
      </c>
      <c r="E134" s="67" t="s">
        <v>285</v>
      </c>
      <c r="F134" s="67" t="s">
        <v>258</v>
      </c>
      <c r="G134" s="15">
        <v>0.46339240740740739</v>
      </c>
      <c r="H134" s="7">
        <v>1778</v>
      </c>
      <c r="I134" s="67" t="s">
        <v>269</v>
      </c>
      <c r="J134" s="7">
        <v>58</v>
      </c>
      <c r="K134" s="67" t="s">
        <v>211</v>
      </c>
      <c r="L134" s="67" t="s">
        <v>211</v>
      </c>
      <c r="N134" s="67" t="s">
        <v>211</v>
      </c>
      <c r="P134" s="67" t="s">
        <v>29</v>
      </c>
      <c r="AL134" s="67" t="s">
        <v>286</v>
      </c>
      <c r="AM134" s="16">
        <v>43738</v>
      </c>
      <c r="AN134" s="67" t="s">
        <v>222</v>
      </c>
      <c r="AP134">
        <v>2915</v>
      </c>
      <c r="AQ134">
        <v>1090</v>
      </c>
    </row>
    <row r="135" hidden="true" x14ac:dyDescent="0.25">
      <c r="A135" s="67" t="s">
        <v>216</v>
      </c>
      <c r="B135" s="13">
        <v>43705</v>
      </c>
      <c r="C135" s="14">
        <v>7</v>
      </c>
      <c r="D135" s="67" t="s">
        <v>217</v>
      </c>
      <c r="E135" s="67" t="s">
        <v>285</v>
      </c>
      <c r="F135" s="67" t="s">
        <v>258</v>
      </c>
      <c r="G135" s="15">
        <v>0.4637585300925926</v>
      </c>
      <c r="H135" s="7">
        <v>1984</v>
      </c>
      <c r="I135" s="67" t="s">
        <v>231</v>
      </c>
      <c r="J135" s="7">
        <v>59</v>
      </c>
      <c r="K135" s="67" t="s">
        <v>251</v>
      </c>
      <c r="L135" s="67" t="s">
        <v>112</v>
      </c>
      <c r="M135" s="67" t="s">
        <v>234</v>
      </c>
      <c r="N135" s="67" t="s">
        <v>167</v>
      </c>
      <c r="O135" s="67" t="s">
        <v>234</v>
      </c>
      <c r="P135" s="67" t="s">
        <v>25</v>
      </c>
      <c r="AM135" s="16">
        <v>43738</v>
      </c>
      <c r="AN135" s="67" t="s">
        <v>222</v>
      </c>
      <c r="AP135">
        <v>1017</v>
      </c>
      <c r="AQ135">
        <v>1030</v>
      </c>
    </row>
    <row r="136" hidden="true" x14ac:dyDescent="0.25">
      <c r="A136" s="67" t="s">
        <v>216</v>
      </c>
      <c r="B136" s="13">
        <v>43705</v>
      </c>
      <c r="C136" s="14">
        <v>7</v>
      </c>
      <c r="D136" s="67" t="s">
        <v>217</v>
      </c>
      <c r="E136" s="67" t="s">
        <v>285</v>
      </c>
      <c r="F136" s="67" t="s">
        <v>223</v>
      </c>
      <c r="G136" s="15">
        <v>0.46378798090928008</v>
      </c>
      <c r="H136" s="7">
        <v>2001</v>
      </c>
      <c r="I136" s="67" t="s">
        <v>224</v>
      </c>
      <c r="J136" s="67" t="s">
        <v>250</v>
      </c>
      <c r="Q136" s="4">
        <v>1</v>
      </c>
      <c r="AM136" s="16">
        <v>43738</v>
      </c>
      <c r="AN136" s="67" t="s">
        <v>222</v>
      </c>
      <c r="AP136">
        <v>1</v>
      </c>
      <c r="AQ136">
        <v>1</v>
      </c>
    </row>
    <row r="137" hidden="true" x14ac:dyDescent="0.25">
      <c r="A137" s="67" t="s">
        <v>216</v>
      </c>
      <c r="B137" s="13">
        <v>43705</v>
      </c>
      <c r="C137" s="14">
        <v>7</v>
      </c>
      <c r="D137" s="67" t="s">
        <v>217</v>
      </c>
      <c r="E137" s="67" t="s">
        <v>285</v>
      </c>
      <c r="F137" s="67" t="s">
        <v>223</v>
      </c>
      <c r="G137" s="15">
        <v>0.46467640553474826</v>
      </c>
      <c r="H137" s="7">
        <v>2501</v>
      </c>
      <c r="I137" s="67" t="s">
        <v>224</v>
      </c>
      <c r="J137" s="67" t="s">
        <v>252</v>
      </c>
      <c r="Q137" s="4">
        <v>1</v>
      </c>
      <c r="AM137" s="16">
        <v>43738</v>
      </c>
      <c r="AN137" s="67" t="s">
        <v>222</v>
      </c>
      <c r="AP137">
        <v>1</v>
      </c>
      <c r="AQ137">
        <v>1</v>
      </c>
    </row>
    <row r="138" hidden="true" x14ac:dyDescent="0.25">
      <c r="A138" s="67" t="s">
        <v>216</v>
      </c>
      <c r="B138" s="13">
        <v>43705</v>
      </c>
      <c r="C138" s="14">
        <v>7</v>
      </c>
      <c r="D138" s="67" t="s">
        <v>217</v>
      </c>
      <c r="E138" s="67" t="s">
        <v>285</v>
      </c>
      <c r="F138" s="67" t="s">
        <v>223</v>
      </c>
      <c r="G138" s="15">
        <v>0.46556483016021644</v>
      </c>
      <c r="H138" s="7">
        <v>3001</v>
      </c>
      <c r="I138" s="67" t="s">
        <v>224</v>
      </c>
      <c r="J138" s="67" t="s">
        <v>259</v>
      </c>
      <c r="Q138" s="4">
        <v>1</v>
      </c>
      <c r="AM138" s="16">
        <v>43738</v>
      </c>
      <c r="AN138" s="67" t="s">
        <v>222</v>
      </c>
      <c r="AP138">
        <v>1</v>
      </c>
      <c r="AQ138">
        <v>1</v>
      </c>
    </row>
    <row r="139" hidden="true" x14ac:dyDescent="0.25">
      <c r="A139" s="67" t="s">
        <v>216</v>
      </c>
      <c r="B139" s="13">
        <v>43705</v>
      </c>
      <c r="C139" s="14">
        <v>7</v>
      </c>
      <c r="D139" s="67" t="s">
        <v>217</v>
      </c>
      <c r="E139" s="67" t="s">
        <v>285</v>
      </c>
      <c r="F139" s="67" t="s">
        <v>223</v>
      </c>
      <c r="G139" s="15">
        <v>0.46645325478568461</v>
      </c>
      <c r="H139" s="7">
        <v>3501</v>
      </c>
      <c r="I139" s="67" t="s">
        <v>224</v>
      </c>
      <c r="J139" s="67" t="s">
        <v>262</v>
      </c>
      <c r="Q139" s="4">
        <v>1</v>
      </c>
      <c r="AM139" s="16">
        <v>43738</v>
      </c>
      <c r="AN139" s="67" t="s">
        <v>222</v>
      </c>
      <c r="AP139">
        <v>1</v>
      </c>
      <c r="AQ139">
        <v>1</v>
      </c>
    </row>
    <row r="140" hidden="true" x14ac:dyDescent="0.25">
      <c r="A140" s="67" t="s">
        <v>216</v>
      </c>
      <c r="B140" s="13">
        <v>43705</v>
      </c>
      <c r="C140" s="14">
        <v>7</v>
      </c>
      <c r="D140" s="67" t="s">
        <v>217</v>
      </c>
      <c r="E140" s="67" t="s">
        <v>285</v>
      </c>
      <c r="F140" s="67" t="s">
        <v>223</v>
      </c>
      <c r="G140" s="15">
        <v>0.46734167941115273</v>
      </c>
      <c r="H140" s="7">
        <v>4001</v>
      </c>
      <c r="I140" s="67" t="s">
        <v>224</v>
      </c>
      <c r="J140" s="67" t="s">
        <v>263</v>
      </c>
      <c r="Q140" s="4">
        <v>1</v>
      </c>
      <c r="AM140" s="16">
        <v>43738</v>
      </c>
      <c r="AN140" s="67" t="s">
        <v>222</v>
      </c>
      <c r="AP140">
        <v>1</v>
      </c>
      <c r="AQ140">
        <v>1</v>
      </c>
    </row>
    <row r="141" hidden="true" x14ac:dyDescent="0.25">
      <c r="A141" s="67" t="s">
        <v>216</v>
      </c>
      <c r="B141" s="13">
        <v>43705</v>
      </c>
      <c r="C141" s="14">
        <v>7</v>
      </c>
      <c r="D141" s="67" t="s">
        <v>217</v>
      </c>
      <c r="E141" s="67" t="s">
        <v>285</v>
      </c>
      <c r="F141" s="67" t="s">
        <v>258</v>
      </c>
      <c r="G141" s="15">
        <v>0.4681412615740741</v>
      </c>
      <c r="H141" s="7">
        <v>4450</v>
      </c>
      <c r="I141" s="67" t="s">
        <v>228</v>
      </c>
      <c r="J141" s="7">
        <v>60</v>
      </c>
      <c r="K141" s="67" t="s">
        <v>211</v>
      </c>
      <c r="L141" s="67" t="s">
        <v>211</v>
      </c>
      <c r="N141" s="67" t="s">
        <v>211</v>
      </c>
      <c r="P141" s="67" t="s">
        <v>229</v>
      </c>
      <c r="AM141" s="16">
        <v>43738</v>
      </c>
      <c r="AN141" s="67" t="s">
        <v>222</v>
      </c>
      <c r="AP141">
        <v>1597</v>
      </c>
      <c r="AQ141">
        <v>1087</v>
      </c>
    </row>
    <row r="142" hidden="true" x14ac:dyDescent="0.25">
      <c r="A142" s="67" t="s">
        <v>216</v>
      </c>
      <c r="B142" s="13">
        <v>43705</v>
      </c>
      <c r="C142" s="14">
        <v>7</v>
      </c>
      <c r="D142" s="67" t="s">
        <v>217</v>
      </c>
      <c r="E142" s="67" t="s">
        <v>287</v>
      </c>
      <c r="F142" s="67" t="s">
        <v>241</v>
      </c>
      <c r="G142" s="15">
        <v>0.46989715277777777</v>
      </c>
      <c r="H142" s="7">
        <v>1</v>
      </c>
      <c r="I142" s="67" t="s">
        <v>220</v>
      </c>
      <c r="J142" s="7">
        <v>80</v>
      </c>
      <c r="K142" s="67" t="s">
        <v>211</v>
      </c>
      <c r="L142" s="67" t="s">
        <v>211</v>
      </c>
      <c r="N142" s="67" t="s">
        <v>211</v>
      </c>
      <c r="P142" s="67" t="s">
        <v>221</v>
      </c>
      <c r="AM142" s="16">
        <v>43738</v>
      </c>
      <c r="AN142" s="67" t="s">
        <v>222</v>
      </c>
      <c r="AP142">
        <v>1790</v>
      </c>
      <c r="AQ142">
        <v>1092</v>
      </c>
    </row>
    <row r="143" hidden="true" x14ac:dyDescent="0.25">
      <c r="A143" s="67" t="s">
        <v>216</v>
      </c>
      <c r="B143" s="13">
        <v>43705</v>
      </c>
      <c r="C143" s="14">
        <v>7</v>
      </c>
      <c r="D143" s="67" t="s">
        <v>217</v>
      </c>
      <c r="E143" s="67" t="s">
        <v>287</v>
      </c>
      <c r="F143" s="67" t="s">
        <v>223</v>
      </c>
      <c r="G143" s="15">
        <v>0.46989715277777777</v>
      </c>
      <c r="H143" s="7">
        <v>1</v>
      </c>
      <c r="I143" s="67" t="s">
        <v>224</v>
      </c>
      <c r="J143" s="67" t="s">
        <v>262</v>
      </c>
      <c r="Q143" s="4">
        <v>1</v>
      </c>
      <c r="AM143" s="16">
        <v>43738</v>
      </c>
      <c r="AN143" s="67" t="s">
        <v>222</v>
      </c>
      <c r="AP143">
        <v>1</v>
      </c>
      <c r="AQ143">
        <v>1</v>
      </c>
    </row>
    <row r="144" x14ac:dyDescent="0.25">
      <c r="A144" s="67" t="s">
        <v>216</v>
      </c>
      <c r="B144" s="13">
        <v>43705</v>
      </c>
      <c r="C144" s="14">
        <v>7</v>
      </c>
      <c r="D144" s="67" t="s">
        <v>217</v>
      </c>
      <c r="E144" s="67" t="s">
        <v>287</v>
      </c>
      <c r="F144" s="67" t="s">
        <v>241</v>
      </c>
      <c r="G144" s="15">
        <v>0.47057600694444446</v>
      </c>
      <c r="H144" s="7">
        <v>383</v>
      </c>
      <c r="I144" s="67" t="s">
        <v>231</v>
      </c>
      <c r="J144" s="7">
        <v>81</v>
      </c>
      <c r="K144" s="67" t="s">
        <v>254</v>
      </c>
      <c r="L144" s="67" t="s">
        <v>74</v>
      </c>
      <c r="M144" s="67" t="s">
        <v>234</v>
      </c>
      <c r="N144" s="67" t="s">
        <v>172</v>
      </c>
      <c r="O144" s="67" t="s">
        <v>247</v>
      </c>
      <c r="P144" s="67" t="s">
        <v>25</v>
      </c>
      <c r="R144" s="67" t="s">
        <v>152</v>
      </c>
      <c r="S144">
        <v>540</v>
      </c>
      <c r="T144">
        <v>1.9399999999999999</v>
      </c>
      <c r="AD144" s="67" t="s">
        <v>324</v>
      </c>
      <c r="AE144" s="67" t="s">
        <v>236</v>
      </c>
      <c r="AF144" s="67" t="s">
        <v>236</v>
      </c>
      <c r="AH144" s="67" t="s">
        <v>237</v>
      </c>
      <c r="AL144" s="67" t="s">
        <v>326</v>
      </c>
      <c r="AM144" s="16">
        <v>43738</v>
      </c>
      <c r="AN144" s="67" t="s">
        <v>222</v>
      </c>
      <c r="AP144">
        <v>2520</v>
      </c>
      <c r="AQ144">
        <v>1015</v>
      </c>
      <c r="AR144" s="67" t="s">
        <v>393</v>
      </c>
      <c r="AS144" s="67" t="s">
        <v>394</v>
      </c>
      <c r="AT144" s="67" t="s">
        <v>395</v>
      </c>
      <c r="AU144" s="67" t="s">
        <v>396</v>
      </c>
      <c r="AV144" s="67" t="s">
        <v>397</v>
      </c>
      <c r="AW144" s="67" t="s">
        <v>398</v>
      </c>
      <c r="AX144" s="67" t="s">
        <v>399</v>
      </c>
      <c r="AY144" s="67" t="s">
        <v>400</v>
      </c>
      <c r="AZ144" s="67" t="s">
        <v>401</v>
      </c>
      <c r="BA144" s="67" t="s">
        <v>402</v>
      </c>
      <c r="BB144" s="67" t="s">
        <v>403</v>
      </c>
      <c r="BC144" s="67" t="s">
        <v>404</v>
      </c>
      <c r="BD144" s="67" t="s">
        <v>405</v>
      </c>
      <c r="BE144" s="67" t="s">
        <v>406</v>
      </c>
      <c r="BF144" s="67" t="s">
        <v>407</v>
      </c>
      <c r="BG144" s="67" t="s">
        <v>408</v>
      </c>
      <c r="BH144" s="67" t="s">
        <v>409</v>
      </c>
      <c r="BI144" s="67" t="s">
        <v>410</v>
      </c>
      <c r="BJ144" s="67" t="s">
        <v>411</v>
      </c>
      <c r="BK144" s="67" t="s">
        <v>412</v>
      </c>
      <c r="BL144" s="67" t="s">
        <v>413</v>
      </c>
    </row>
    <row r="145" hidden="true" x14ac:dyDescent="0.25">
      <c r="A145" s="67" t="s">
        <v>216</v>
      </c>
      <c r="B145" s="13">
        <v>43705</v>
      </c>
      <c r="C145" s="14">
        <v>7</v>
      </c>
      <c r="D145" s="67" t="s">
        <v>217</v>
      </c>
      <c r="E145" s="67" t="s">
        <v>287</v>
      </c>
      <c r="F145" s="67" t="s">
        <v>223</v>
      </c>
      <c r="G145" s="15">
        <v>0.47078555060657051</v>
      </c>
      <c r="H145" s="7">
        <v>501</v>
      </c>
      <c r="I145" s="67" t="s">
        <v>224</v>
      </c>
      <c r="J145" s="67" t="s">
        <v>263</v>
      </c>
      <c r="Q145" s="4">
        <v>1</v>
      </c>
      <c r="AM145" s="16">
        <v>43738</v>
      </c>
      <c r="AN145" s="67" t="s">
        <v>222</v>
      </c>
      <c r="AP145">
        <v>1</v>
      </c>
      <c r="AQ145">
        <v>1</v>
      </c>
    </row>
    <row r="146" hidden="true" x14ac:dyDescent="0.25">
      <c r="A146" s="67" t="s">
        <v>216</v>
      </c>
      <c r="B146" s="13">
        <v>43705</v>
      </c>
      <c r="C146" s="14">
        <v>7</v>
      </c>
      <c r="D146" s="67" t="s">
        <v>217</v>
      </c>
      <c r="E146" s="67" t="s">
        <v>287</v>
      </c>
      <c r="F146" s="67" t="s">
        <v>241</v>
      </c>
      <c r="G146" s="15">
        <v>0.47138462962962963</v>
      </c>
      <c r="H146" s="7">
        <v>838</v>
      </c>
      <c r="I146" s="67" t="s">
        <v>231</v>
      </c>
      <c r="J146" s="7">
        <v>83</v>
      </c>
      <c r="K146" s="67" t="s">
        <v>251</v>
      </c>
      <c r="L146" s="67" t="s">
        <v>71</v>
      </c>
      <c r="M146" s="67" t="s">
        <v>234</v>
      </c>
      <c r="N146" s="67" t="s">
        <v>171</v>
      </c>
      <c r="O146" s="67" t="s">
        <v>247</v>
      </c>
      <c r="P146" s="67" t="s">
        <v>25</v>
      </c>
      <c r="AM146" s="16">
        <v>43746</v>
      </c>
      <c r="AN146" s="67" t="s">
        <v>279</v>
      </c>
      <c r="AP146">
        <v>542</v>
      </c>
      <c r="AQ146">
        <v>1137</v>
      </c>
    </row>
    <row r="147" hidden="true" x14ac:dyDescent="0.25">
      <c r="A147" s="67" t="s">
        <v>216</v>
      </c>
      <c r="B147" s="13">
        <v>43705</v>
      </c>
      <c r="C147" s="14">
        <v>7</v>
      </c>
      <c r="D147" s="67" t="s">
        <v>217</v>
      </c>
      <c r="E147" s="67" t="s">
        <v>287</v>
      </c>
      <c r="F147" s="67" t="s">
        <v>241</v>
      </c>
      <c r="G147" s="15">
        <v>0.47138640046296293</v>
      </c>
      <c r="H147" s="7">
        <v>839</v>
      </c>
      <c r="I147" s="67" t="s">
        <v>231</v>
      </c>
      <c r="J147" s="7">
        <v>84</v>
      </c>
      <c r="K147" s="67" t="s">
        <v>251</v>
      </c>
      <c r="L147" s="67" t="s">
        <v>71</v>
      </c>
      <c r="M147" s="67" t="s">
        <v>234</v>
      </c>
      <c r="N147" s="67" t="s">
        <v>171</v>
      </c>
      <c r="O147" s="67" t="s">
        <v>247</v>
      </c>
      <c r="P147" s="67" t="s">
        <v>25</v>
      </c>
      <c r="AM147" s="16">
        <v>43734</v>
      </c>
      <c r="AN147" s="67" t="s">
        <v>282</v>
      </c>
      <c r="AP147">
        <v>735</v>
      </c>
      <c r="AQ147">
        <v>1255</v>
      </c>
    </row>
    <row r="148" hidden="true" x14ac:dyDescent="0.25">
      <c r="A148" s="67" t="s">
        <v>216</v>
      </c>
      <c r="B148" s="13">
        <v>43705</v>
      </c>
      <c r="C148" s="14">
        <v>7</v>
      </c>
      <c r="D148" s="67" t="s">
        <v>217</v>
      </c>
      <c r="E148" s="67" t="s">
        <v>287</v>
      </c>
      <c r="F148" s="67" t="s">
        <v>241</v>
      </c>
      <c r="G148" s="15">
        <v>0.47158366898148146</v>
      </c>
      <c r="H148" s="7">
        <v>950</v>
      </c>
      <c r="I148" s="67" t="s">
        <v>231</v>
      </c>
      <c r="J148" s="7">
        <v>85</v>
      </c>
      <c r="K148" s="67" t="s">
        <v>251</v>
      </c>
      <c r="L148" s="67" t="s">
        <v>71</v>
      </c>
      <c r="M148" s="67" t="s">
        <v>234</v>
      </c>
      <c r="N148" s="67" t="s">
        <v>171</v>
      </c>
      <c r="O148" s="67" t="s">
        <v>247</v>
      </c>
      <c r="P148" s="67" t="s">
        <v>25</v>
      </c>
      <c r="AM148" s="16">
        <v>43734</v>
      </c>
      <c r="AN148" s="67" t="s">
        <v>282</v>
      </c>
      <c r="AP148">
        <v>1222</v>
      </c>
      <c r="AQ148">
        <v>892</v>
      </c>
    </row>
    <row r="149" hidden="true" x14ac:dyDescent="0.25">
      <c r="A149" s="67" t="s">
        <v>216</v>
      </c>
      <c r="B149" s="13">
        <v>43705</v>
      </c>
      <c r="C149" s="14">
        <v>7</v>
      </c>
      <c r="D149" s="67" t="s">
        <v>217</v>
      </c>
      <c r="E149" s="67" t="s">
        <v>287</v>
      </c>
      <c r="F149" s="67" t="s">
        <v>223</v>
      </c>
      <c r="G149" s="15">
        <v>0.47167394843536331</v>
      </c>
      <c r="H149" s="7">
        <v>1001</v>
      </c>
      <c r="I149" s="67" t="s">
        <v>224</v>
      </c>
      <c r="J149" s="67" t="s">
        <v>264</v>
      </c>
      <c r="Q149" s="4">
        <v>1</v>
      </c>
      <c r="AM149" s="16">
        <v>43738</v>
      </c>
      <c r="AN149" s="67" t="s">
        <v>222</v>
      </c>
      <c r="AP149">
        <v>1</v>
      </c>
      <c r="AQ149">
        <v>1</v>
      </c>
    </row>
    <row r="150" hidden="true" x14ac:dyDescent="0.25">
      <c r="A150" s="67" t="s">
        <v>216</v>
      </c>
      <c r="B150" s="13">
        <v>43705</v>
      </c>
      <c r="C150" s="14">
        <v>7</v>
      </c>
      <c r="D150" s="67" t="s">
        <v>217</v>
      </c>
      <c r="E150" s="67" t="s">
        <v>287</v>
      </c>
      <c r="F150" s="67" t="s">
        <v>241</v>
      </c>
      <c r="G150" s="15">
        <v>0.47217903935185185</v>
      </c>
      <c r="H150" s="7">
        <v>1285</v>
      </c>
      <c r="I150" s="67" t="s">
        <v>231</v>
      </c>
      <c r="J150" s="7">
        <v>86</v>
      </c>
      <c r="K150" s="67" t="s">
        <v>251</v>
      </c>
      <c r="L150" s="67" t="s">
        <v>74</v>
      </c>
      <c r="M150" s="67" t="s">
        <v>234</v>
      </c>
      <c r="N150" s="67" t="s">
        <v>172</v>
      </c>
      <c r="O150" s="67" t="s">
        <v>247</v>
      </c>
      <c r="P150" s="67" t="s">
        <v>25</v>
      </c>
      <c r="AM150" s="16">
        <v>43738</v>
      </c>
      <c r="AN150" s="67" t="s">
        <v>222</v>
      </c>
      <c r="AP150">
        <v>1292</v>
      </c>
      <c r="AQ150">
        <v>1162</v>
      </c>
    </row>
    <row r="151" hidden="true" x14ac:dyDescent="0.25">
      <c r="A151" s="67" t="s">
        <v>216</v>
      </c>
      <c r="B151" s="13">
        <v>43705</v>
      </c>
      <c r="C151" s="14">
        <v>7</v>
      </c>
      <c r="D151" s="67" t="s">
        <v>217</v>
      </c>
      <c r="E151" s="67" t="s">
        <v>287</v>
      </c>
      <c r="F151" s="67" t="s">
        <v>241</v>
      </c>
      <c r="G151" s="15">
        <v>0.47217903935185185</v>
      </c>
      <c r="H151" s="7">
        <v>1285</v>
      </c>
      <c r="I151" s="67" t="s">
        <v>231</v>
      </c>
      <c r="J151" s="7">
        <v>87</v>
      </c>
      <c r="K151" s="67" t="s">
        <v>251</v>
      </c>
      <c r="L151" s="67" t="s">
        <v>74</v>
      </c>
      <c r="M151" s="67" t="s">
        <v>234</v>
      </c>
      <c r="N151" s="67" t="s">
        <v>172</v>
      </c>
      <c r="O151" s="67" t="s">
        <v>247</v>
      </c>
      <c r="P151" s="67" t="s">
        <v>25</v>
      </c>
      <c r="AM151" s="16">
        <v>43738</v>
      </c>
      <c r="AN151" s="67" t="s">
        <v>222</v>
      </c>
      <c r="AP151">
        <v>1210</v>
      </c>
      <c r="AQ151">
        <v>1027</v>
      </c>
    </row>
    <row r="152" hidden="true" x14ac:dyDescent="0.25">
      <c r="A152" s="67" t="s">
        <v>216</v>
      </c>
      <c r="B152" s="13">
        <v>43705</v>
      </c>
      <c r="C152" s="14">
        <v>7</v>
      </c>
      <c r="D152" s="67" t="s">
        <v>217</v>
      </c>
      <c r="E152" s="67" t="s">
        <v>287</v>
      </c>
      <c r="F152" s="67" t="s">
        <v>241</v>
      </c>
      <c r="G152" s="15">
        <v>0.47217903935185185</v>
      </c>
      <c r="H152" s="7">
        <v>1285</v>
      </c>
      <c r="I152" s="67" t="s">
        <v>231</v>
      </c>
      <c r="J152" s="7">
        <v>88</v>
      </c>
      <c r="K152" s="67" t="s">
        <v>251</v>
      </c>
      <c r="L152" s="67" t="s">
        <v>74</v>
      </c>
      <c r="M152" s="67" t="s">
        <v>234</v>
      </c>
      <c r="N152" s="67" t="s">
        <v>172</v>
      </c>
      <c r="O152" s="67" t="s">
        <v>247</v>
      </c>
      <c r="P152" s="67" t="s">
        <v>25</v>
      </c>
      <c r="AM152" s="16">
        <v>43738</v>
      </c>
      <c r="AN152" s="67" t="s">
        <v>222</v>
      </c>
      <c r="AP152">
        <v>837</v>
      </c>
      <c r="AQ152">
        <v>957</v>
      </c>
    </row>
    <row r="153" hidden="true" x14ac:dyDescent="0.25">
      <c r="A153" s="67" t="s">
        <v>216</v>
      </c>
      <c r="B153" s="13">
        <v>43705</v>
      </c>
      <c r="C153" s="14">
        <v>7</v>
      </c>
      <c r="D153" s="67" t="s">
        <v>217</v>
      </c>
      <c r="E153" s="67" t="s">
        <v>287</v>
      </c>
      <c r="F153" s="67" t="s">
        <v>223</v>
      </c>
      <c r="G153" s="15">
        <v>0.47256234626415605</v>
      </c>
      <c r="H153" s="7">
        <v>1501</v>
      </c>
      <c r="I153" s="67" t="s">
        <v>224</v>
      </c>
      <c r="J153" s="67" t="s">
        <v>266</v>
      </c>
      <c r="Q153" s="4">
        <v>1</v>
      </c>
      <c r="AM153" s="16">
        <v>43738</v>
      </c>
      <c r="AN153" s="67" t="s">
        <v>222</v>
      </c>
      <c r="AP153">
        <v>1</v>
      </c>
      <c r="AQ153">
        <v>1</v>
      </c>
    </row>
    <row r="154" hidden="true" x14ac:dyDescent="0.25">
      <c r="A154" s="67" t="s">
        <v>216</v>
      </c>
      <c r="B154" s="13">
        <v>43705</v>
      </c>
      <c r="C154" s="14">
        <v>7</v>
      </c>
      <c r="D154" s="67" t="s">
        <v>217</v>
      </c>
      <c r="E154" s="67" t="s">
        <v>287</v>
      </c>
      <c r="F154" s="67" t="s">
        <v>223</v>
      </c>
      <c r="G154" s="15">
        <v>0.47345074409294879</v>
      </c>
      <c r="H154" s="7">
        <v>2001</v>
      </c>
      <c r="I154" s="67" t="s">
        <v>224</v>
      </c>
      <c r="J154" s="67" t="s">
        <v>273</v>
      </c>
      <c r="Q154" s="4">
        <v>1</v>
      </c>
      <c r="AM154" s="16">
        <v>43738</v>
      </c>
      <c r="AN154" s="67" t="s">
        <v>222</v>
      </c>
      <c r="AP154">
        <v>1</v>
      </c>
      <c r="AQ154">
        <v>1</v>
      </c>
    </row>
    <row r="155" hidden="true" x14ac:dyDescent="0.25">
      <c r="A155" s="67" t="s">
        <v>216</v>
      </c>
      <c r="B155" s="13">
        <v>43705</v>
      </c>
      <c r="C155" s="14">
        <v>7</v>
      </c>
      <c r="D155" s="67" t="s">
        <v>217</v>
      </c>
      <c r="E155" s="67" t="s">
        <v>287</v>
      </c>
      <c r="F155" s="67" t="s">
        <v>223</v>
      </c>
      <c r="G155" s="15">
        <v>0.47433914192174159</v>
      </c>
      <c r="H155" s="7">
        <v>2501</v>
      </c>
      <c r="I155" s="67" t="s">
        <v>224</v>
      </c>
      <c r="J155" s="67" t="s">
        <v>274</v>
      </c>
      <c r="Q155" s="4">
        <v>1</v>
      </c>
      <c r="AM155" s="16">
        <v>43738</v>
      </c>
      <c r="AN155" s="67" t="s">
        <v>222</v>
      </c>
      <c r="AP155">
        <v>1</v>
      </c>
      <c r="AQ155">
        <v>1</v>
      </c>
    </row>
    <row r="156" hidden="true" x14ac:dyDescent="0.25">
      <c r="A156" s="67" t="s">
        <v>216</v>
      </c>
      <c r="B156" s="13">
        <v>43705</v>
      </c>
      <c r="C156" s="14">
        <v>7</v>
      </c>
      <c r="D156" s="67" t="s">
        <v>217</v>
      </c>
      <c r="E156" s="67" t="s">
        <v>287</v>
      </c>
      <c r="F156" s="67" t="s">
        <v>223</v>
      </c>
      <c r="G156" s="15">
        <v>0.47522753975053433</v>
      </c>
      <c r="H156" s="7">
        <v>3001</v>
      </c>
      <c r="I156" s="67" t="s">
        <v>224</v>
      </c>
      <c r="J156" s="67" t="s">
        <v>275</v>
      </c>
      <c r="Q156" s="4">
        <v>1</v>
      </c>
      <c r="AM156" s="16">
        <v>43738</v>
      </c>
      <c r="AN156" s="67" t="s">
        <v>222</v>
      </c>
      <c r="AP156">
        <v>1</v>
      </c>
      <c r="AQ156">
        <v>1</v>
      </c>
    </row>
    <row r="157" hidden="true" x14ac:dyDescent="0.25">
      <c r="A157" s="67" t="s">
        <v>216</v>
      </c>
      <c r="B157" s="13">
        <v>43705</v>
      </c>
      <c r="C157" s="14">
        <v>7</v>
      </c>
      <c r="D157" s="67" t="s">
        <v>217</v>
      </c>
      <c r="E157" s="67" t="s">
        <v>287</v>
      </c>
      <c r="F157" s="67" t="s">
        <v>241</v>
      </c>
      <c r="G157" s="15">
        <v>0.47553260416666671</v>
      </c>
      <c r="H157" s="7">
        <v>3172</v>
      </c>
      <c r="I157" s="67" t="s">
        <v>269</v>
      </c>
      <c r="J157" s="7">
        <v>89</v>
      </c>
      <c r="K157" s="67" t="s">
        <v>211</v>
      </c>
      <c r="L157" s="67" t="s">
        <v>211</v>
      </c>
      <c r="N157" s="67" t="s">
        <v>211</v>
      </c>
      <c r="P157" s="67" t="s">
        <v>29</v>
      </c>
      <c r="AL157" s="67" t="s">
        <v>283</v>
      </c>
      <c r="AM157" s="16">
        <v>43738</v>
      </c>
      <c r="AN157" s="67" t="s">
        <v>222</v>
      </c>
      <c r="AP157">
        <v>2032</v>
      </c>
      <c r="AQ157">
        <v>1097</v>
      </c>
    </row>
    <row r="158" hidden="true" x14ac:dyDescent="0.25">
      <c r="A158" s="67" t="s">
        <v>216</v>
      </c>
      <c r="B158" s="13">
        <v>43705</v>
      </c>
      <c r="C158" s="14">
        <v>7</v>
      </c>
      <c r="D158" s="67" t="s">
        <v>217</v>
      </c>
      <c r="E158" s="67" t="s">
        <v>287</v>
      </c>
      <c r="F158" s="67" t="s">
        <v>241</v>
      </c>
      <c r="G158" s="15">
        <v>0.47609418981481483</v>
      </c>
      <c r="H158" s="7">
        <v>3488</v>
      </c>
      <c r="I158" s="67" t="s">
        <v>231</v>
      </c>
      <c r="J158" s="7">
        <v>90</v>
      </c>
      <c r="K158" s="67" t="s">
        <v>251</v>
      </c>
      <c r="L158" s="67" t="s">
        <v>112</v>
      </c>
      <c r="M158" s="67" t="s">
        <v>234</v>
      </c>
      <c r="N158" s="67" t="s">
        <v>167</v>
      </c>
      <c r="O158" s="67" t="s">
        <v>234</v>
      </c>
      <c r="P158" s="67" t="s">
        <v>25</v>
      </c>
      <c r="AM158" s="16">
        <v>43738</v>
      </c>
      <c r="AN158" s="67" t="s">
        <v>222</v>
      </c>
      <c r="AP158">
        <v>98</v>
      </c>
      <c r="AQ158">
        <v>1040</v>
      </c>
    </row>
    <row r="159" hidden="true" x14ac:dyDescent="0.25">
      <c r="A159" s="67" t="s">
        <v>216</v>
      </c>
      <c r="B159" s="13">
        <v>43705</v>
      </c>
      <c r="C159" s="14">
        <v>7</v>
      </c>
      <c r="D159" s="67" t="s">
        <v>217</v>
      </c>
      <c r="E159" s="67" t="s">
        <v>287</v>
      </c>
      <c r="F159" s="67" t="s">
        <v>223</v>
      </c>
      <c r="G159" s="15">
        <v>0.47611593757932708</v>
      </c>
      <c r="H159" s="7">
        <v>3501</v>
      </c>
      <c r="I159" s="67" t="s">
        <v>224</v>
      </c>
      <c r="J159" s="67" t="s">
        <v>276</v>
      </c>
      <c r="Q159" s="4">
        <v>1</v>
      </c>
      <c r="AM159" s="16">
        <v>43738</v>
      </c>
      <c r="AN159" s="67" t="s">
        <v>222</v>
      </c>
      <c r="AP159">
        <v>1</v>
      </c>
      <c r="AQ159">
        <v>1</v>
      </c>
    </row>
    <row r="160" hidden="true" x14ac:dyDescent="0.25">
      <c r="A160" s="67" t="s">
        <v>216</v>
      </c>
      <c r="B160" s="13">
        <v>43705</v>
      </c>
      <c r="C160" s="14">
        <v>7</v>
      </c>
      <c r="D160" s="67" t="s">
        <v>217</v>
      </c>
      <c r="E160" s="67" t="s">
        <v>287</v>
      </c>
      <c r="F160" s="67" t="s">
        <v>223</v>
      </c>
      <c r="G160" s="15">
        <v>0.47700433540811982</v>
      </c>
      <c r="H160" s="7">
        <v>4001</v>
      </c>
      <c r="I160" s="67" t="s">
        <v>224</v>
      </c>
      <c r="J160" s="67" t="s">
        <v>277</v>
      </c>
      <c r="Q160" s="4">
        <v>1</v>
      </c>
      <c r="AM160" s="16">
        <v>43738</v>
      </c>
      <c r="AN160" s="67" t="s">
        <v>222</v>
      </c>
      <c r="AP160">
        <v>1</v>
      </c>
      <c r="AQ160">
        <v>1</v>
      </c>
    </row>
    <row r="161" hidden="true" x14ac:dyDescent="0.25">
      <c r="A161" s="67" t="s">
        <v>216</v>
      </c>
      <c r="B161" s="13">
        <v>43705</v>
      </c>
      <c r="C161" s="14">
        <v>7</v>
      </c>
      <c r="D161" s="67" t="s">
        <v>217</v>
      </c>
      <c r="E161" s="67" t="s">
        <v>287</v>
      </c>
      <c r="F161" s="67" t="s">
        <v>223</v>
      </c>
      <c r="G161" s="15">
        <v>0.47789273323691261</v>
      </c>
      <c r="H161" s="7">
        <v>4501</v>
      </c>
      <c r="I161" s="67" t="s">
        <v>224</v>
      </c>
      <c r="J161" s="67" t="s">
        <v>278</v>
      </c>
      <c r="Q161" s="4">
        <v>1</v>
      </c>
      <c r="AM161" s="16">
        <v>43738</v>
      </c>
      <c r="AN161" s="67" t="s">
        <v>222</v>
      </c>
      <c r="AP161">
        <v>1</v>
      </c>
      <c r="AQ161">
        <v>1</v>
      </c>
    </row>
    <row r="162" hidden="true" x14ac:dyDescent="0.25">
      <c r="A162" s="67" t="s">
        <v>216</v>
      </c>
      <c r="B162" s="13">
        <v>43705</v>
      </c>
      <c r="C162" s="14">
        <v>7</v>
      </c>
      <c r="D162" s="67" t="s">
        <v>217</v>
      </c>
      <c r="E162" s="67" t="s">
        <v>287</v>
      </c>
      <c r="F162" s="67" t="s">
        <v>241</v>
      </c>
      <c r="G162" s="15">
        <v>0.47793359953703707</v>
      </c>
      <c r="H162" s="7">
        <v>4523</v>
      </c>
      <c r="I162" s="67" t="s">
        <v>228</v>
      </c>
      <c r="J162" s="7">
        <v>91</v>
      </c>
      <c r="K162" s="67" t="s">
        <v>211</v>
      </c>
      <c r="L162" s="67" t="s">
        <v>211</v>
      </c>
      <c r="N162" s="67" t="s">
        <v>211</v>
      </c>
      <c r="P162" s="67" t="s">
        <v>229</v>
      </c>
      <c r="AM162" s="16">
        <v>43738</v>
      </c>
      <c r="AN162" s="67" t="s">
        <v>222</v>
      </c>
      <c r="AP162">
        <v>1547</v>
      </c>
      <c r="AQ162">
        <v>1100</v>
      </c>
    </row>
    <row r="163" hidden="true" x14ac:dyDescent="0.25">
      <c r="A163" s="67" t="s">
        <v>216</v>
      </c>
      <c r="B163" s="13">
        <v>43705</v>
      </c>
      <c r="C163" s="14">
        <v>7</v>
      </c>
      <c r="D163" s="67" t="s">
        <v>217</v>
      </c>
      <c r="E163" s="67" t="s">
        <v>288</v>
      </c>
      <c r="F163" s="67" t="s">
        <v>281</v>
      </c>
      <c r="G163" s="15">
        <v>0.47995403935185182</v>
      </c>
      <c r="H163" s="7">
        <v>1</v>
      </c>
      <c r="I163" s="67" t="s">
        <v>220</v>
      </c>
      <c r="J163" s="7">
        <v>105</v>
      </c>
      <c r="K163" s="67" t="s">
        <v>211</v>
      </c>
      <c r="L163" s="67" t="s">
        <v>211</v>
      </c>
      <c r="N163" s="67" t="s">
        <v>211</v>
      </c>
      <c r="P163" s="67" t="s">
        <v>221</v>
      </c>
      <c r="AM163" s="16">
        <v>43738</v>
      </c>
      <c r="AN163" s="67" t="s">
        <v>222</v>
      </c>
    </row>
    <row r="164" hidden="true" x14ac:dyDescent="0.25">
      <c r="A164" s="67" t="s">
        <v>216</v>
      </c>
      <c r="B164" s="13">
        <v>43705</v>
      </c>
      <c r="C164" s="14">
        <v>7</v>
      </c>
      <c r="D164" s="67" t="s">
        <v>217</v>
      </c>
      <c r="E164" s="67" t="s">
        <v>288</v>
      </c>
      <c r="F164" s="67" t="s">
        <v>223</v>
      </c>
      <c r="G164" s="15">
        <v>0.47995403935185182</v>
      </c>
      <c r="H164" s="7">
        <v>1</v>
      </c>
      <c r="I164" s="67" t="s">
        <v>224</v>
      </c>
      <c r="J164" s="67" t="s">
        <v>264</v>
      </c>
      <c r="Q164" s="4">
        <v>1</v>
      </c>
      <c r="AM164" s="16">
        <v>43738</v>
      </c>
      <c r="AN164" s="67" t="s">
        <v>222</v>
      </c>
    </row>
    <row r="165" hidden="true" x14ac:dyDescent="0.25">
      <c r="A165" s="67" t="s">
        <v>216</v>
      </c>
      <c r="B165" s="13">
        <v>43705</v>
      </c>
      <c r="C165" s="14">
        <v>7</v>
      </c>
      <c r="D165" s="67" t="s">
        <v>217</v>
      </c>
      <c r="E165" s="67" t="s">
        <v>288</v>
      </c>
      <c r="F165" s="67" t="s">
        <v>223</v>
      </c>
      <c r="G165" s="15">
        <v>0.48084239095754749</v>
      </c>
      <c r="H165" s="7">
        <v>501</v>
      </c>
      <c r="I165" s="67" t="s">
        <v>224</v>
      </c>
      <c r="J165" s="67" t="s">
        <v>266</v>
      </c>
      <c r="Q165" s="4">
        <v>1</v>
      </c>
      <c r="AM165" s="16">
        <v>43738</v>
      </c>
      <c r="AN165" s="67" t="s">
        <v>222</v>
      </c>
    </row>
    <row r="166" hidden="true" x14ac:dyDescent="0.25">
      <c r="A166" s="67" t="s">
        <v>216</v>
      </c>
      <c r="B166" s="13">
        <v>43705</v>
      </c>
      <c r="C166" s="14">
        <v>7</v>
      </c>
      <c r="D166" s="67" t="s">
        <v>217</v>
      </c>
      <c r="E166" s="67" t="s">
        <v>288</v>
      </c>
      <c r="F166" s="67" t="s">
        <v>223</v>
      </c>
      <c r="G166" s="15">
        <v>0.48173074256324316</v>
      </c>
      <c r="H166" s="7">
        <v>1001</v>
      </c>
      <c r="I166" s="67" t="s">
        <v>224</v>
      </c>
      <c r="J166" s="67" t="s">
        <v>273</v>
      </c>
      <c r="Q166" s="4">
        <v>1</v>
      </c>
      <c r="AM166" s="16">
        <v>43738</v>
      </c>
      <c r="AN166" s="67" t="s">
        <v>222</v>
      </c>
    </row>
    <row r="167" x14ac:dyDescent="0.25">
      <c r="A167" s="67" t="s">
        <v>216</v>
      </c>
      <c r="B167" s="13">
        <v>43705</v>
      </c>
      <c r="C167" s="14">
        <v>7</v>
      </c>
      <c r="D167" s="67" t="s">
        <v>217</v>
      </c>
      <c r="E167" s="67" t="s">
        <v>288</v>
      </c>
      <c r="F167" s="67" t="s">
        <v>281</v>
      </c>
      <c r="G167" s="15">
        <v>0.48227836805555557</v>
      </c>
      <c r="H167" s="7">
        <v>1309</v>
      </c>
      <c r="I167" s="67" t="s">
        <v>231</v>
      </c>
      <c r="J167" s="7">
        <v>106</v>
      </c>
      <c r="K167" s="67" t="s">
        <v>289</v>
      </c>
      <c r="L167" s="67" t="s">
        <v>112</v>
      </c>
      <c r="M167" s="67" t="s">
        <v>234</v>
      </c>
      <c r="N167" s="67" t="s">
        <v>167</v>
      </c>
      <c r="O167" s="67" t="s">
        <v>234</v>
      </c>
      <c r="P167" s="67" t="s">
        <v>25</v>
      </c>
      <c r="S167">
        <v>535.13</v>
      </c>
      <c r="T167">
        <v>1.9199999999999999</v>
      </c>
      <c r="X167">
        <v>39.600000000000001</v>
      </c>
      <c r="Y167">
        <v>40.700000000000003</v>
      </c>
      <c r="AD167" s="67" t="s">
        <v>324</v>
      </c>
      <c r="AL167" s="67" t="s">
        <v>328</v>
      </c>
      <c r="AM167" s="16">
        <v>43738</v>
      </c>
      <c r="AN167" s="67" t="s">
        <v>222</v>
      </c>
    </row>
    <row r="168" hidden="true" x14ac:dyDescent="0.25">
      <c r="A168" s="67" t="s">
        <v>216</v>
      </c>
      <c r="B168" s="13">
        <v>43705</v>
      </c>
      <c r="C168" s="14">
        <v>7</v>
      </c>
      <c r="D168" s="67" t="s">
        <v>217</v>
      </c>
      <c r="E168" s="67" t="s">
        <v>288</v>
      </c>
      <c r="F168" s="67" t="s">
        <v>281</v>
      </c>
      <c r="G168" s="15">
        <v>0.48227836805555557</v>
      </c>
      <c r="H168" s="7">
        <v>1309</v>
      </c>
      <c r="I168" s="67" t="s">
        <v>231</v>
      </c>
      <c r="J168" s="7">
        <v>107</v>
      </c>
      <c r="K168" s="67" t="s">
        <v>251</v>
      </c>
      <c r="L168" s="67" t="s">
        <v>112</v>
      </c>
      <c r="M168" s="67" t="s">
        <v>234</v>
      </c>
      <c r="N168" s="67" t="s">
        <v>167</v>
      </c>
      <c r="O168" s="67" t="s">
        <v>234</v>
      </c>
      <c r="P168" s="67" t="s">
        <v>25</v>
      </c>
      <c r="AM168" s="16">
        <v>43738</v>
      </c>
      <c r="AN168" s="67" t="s">
        <v>222</v>
      </c>
    </row>
    <row r="169" x14ac:dyDescent="0.25">
      <c r="A169" s="67" t="s">
        <v>216</v>
      </c>
      <c r="B169" s="13">
        <v>43705</v>
      </c>
      <c r="C169" s="14">
        <v>7</v>
      </c>
      <c r="D169" s="67" t="s">
        <v>217</v>
      </c>
      <c r="E169" s="67" t="s">
        <v>288</v>
      </c>
      <c r="F169" s="67" t="s">
        <v>281</v>
      </c>
      <c r="G169" s="15">
        <v>0.48227836805555557</v>
      </c>
      <c r="H169" s="7">
        <v>1309</v>
      </c>
      <c r="I169" s="67" t="s">
        <v>231</v>
      </c>
      <c r="J169" s="7">
        <v>108</v>
      </c>
      <c r="K169" s="67" t="s">
        <v>289</v>
      </c>
      <c r="L169" s="67" t="s">
        <v>112</v>
      </c>
      <c r="M169" s="67" t="s">
        <v>234</v>
      </c>
      <c r="N169" s="67" t="s">
        <v>167</v>
      </c>
      <c r="O169" s="67" t="s">
        <v>234</v>
      </c>
      <c r="P169" s="67" t="s">
        <v>25</v>
      </c>
      <c r="S169">
        <v>535.13</v>
      </c>
      <c r="T169">
        <v>1.9199999999999999</v>
      </c>
      <c r="U169">
        <v>40.399999999999999</v>
      </c>
      <c r="V169">
        <v>36.899999999999999</v>
      </c>
      <c r="W169">
        <v>37.299999999999997</v>
      </c>
      <c r="X169">
        <v>37.100000000000001</v>
      </c>
      <c r="Y169">
        <v>38.899999999999999</v>
      </c>
      <c r="AD169" s="67" t="s">
        <v>324</v>
      </c>
      <c r="AL169" s="67" t="s">
        <v>329</v>
      </c>
      <c r="AM169" s="16">
        <v>43738</v>
      </c>
      <c r="AN169" s="67" t="s">
        <v>222</v>
      </c>
    </row>
    <row r="170" hidden="true" x14ac:dyDescent="0.25">
      <c r="A170" s="67" t="s">
        <v>216</v>
      </c>
      <c r="B170" s="13">
        <v>43705</v>
      </c>
      <c r="C170" s="14">
        <v>7</v>
      </c>
      <c r="D170" s="67" t="s">
        <v>217</v>
      </c>
      <c r="E170" s="67" t="s">
        <v>288</v>
      </c>
      <c r="F170" s="67" t="s">
        <v>281</v>
      </c>
      <c r="G170" s="15">
        <v>0.48244898148148146</v>
      </c>
      <c r="H170" s="7">
        <v>1405</v>
      </c>
      <c r="I170" s="67" t="s">
        <v>231</v>
      </c>
      <c r="J170" s="7">
        <v>109</v>
      </c>
      <c r="K170" s="67" t="s">
        <v>251</v>
      </c>
      <c r="L170" s="67" t="s">
        <v>112</v>
      </c>
      <c r="M170" s="67" t="s">
        <v>234</v>
      </c>
      <c r="N170" s="67" t="s">
        <v>167</v>
      </c>
      <c r="O170" s="67" t="s">
        <v>234</v>
      </c>
      <c r="P170" s="67" t="s">
        <v>25</v>
      </c>
      <c r="AM170" s="16">
        <v>43738</v>
      </c>
      <c r="AN170" s="67" t="s">
        <v>222</v>
      </c>
    </row>
    <row r="171" hidden="true" x14ac:dyDescent="0.25">
      <c r="A171" s="67" t="s">
        <v>216</v>
      </c>
      <c r="B171" s="13">
        <v>43705</v>
      </c>
      <c r="C171" s="14">
        <v>7</v>
      </c>
      <c r="D171" s="67" t="s">
        <v>217</v>
      </c>
      <c r="E171" s="67" t="s">
        <v>288</v>
      </c>
      <c r="F171" s="67" t="s">
        <v>281</v>
      </c>
      <c r="G171" s="15">
        <v>0.48245787037037036</v>
      </c>
      <c r="H171" s="7">
        <v>1410</v>
      </c>
      <c r="I171" s="67" t="s">
        <v>231</v>
      </c>
      <c r="J171" s="7">
        <v>110</v>
      </c>
      <c r="K171" s="67" t="s">
        <v>251</v>
      </c>
      <c r="L171" s="67" t="s">
        <v>112</v>
      </c>
      <c r="M171" s="67" t="s">
        <v>234</v>
      </c>
      <c r="N171" s="67" t="s">
        <v>167</v>
      </c>
      <c r="O171" s="67" t="s">
        <v>234</v>
      </c>
      <c r="P171" s="67" t="s">
        <v>25</v>
      </c>
      <c r="AM171" s="16">
        <v>43738</v>
      </c>
      <c r="AN171" s="67" t="s">
        <v>222</v>
      </c>
    </row>
    <row r="172" hidden="true" x14ac:dyDescent="0.25">
      <c r="A172" s="67" t="s">
        <v>216</v>
      </c>
      <c r="B172" s="13">
        <v>43705</v>
      </c>
      <c r="C172" s="14">
        <v>7</v>
      </c>
      <c r="D172" s="67" t="s">
        <v>217</v>
      </c>
      <c r="E172" s="67" t="s">
        <v>288</v>
      </c>
      <c r="F172" s="67" t="s">
        <v>281</v>
      </c>
      <c r="G172" s="15">
        <v>0.48246497685185186</v>
      </c>
      <c r="H172" s="7">
        <v>1414</v>
      </c>
      <c r="I172" s="67" t="s">
        <v>231</v>
      </c>
      <c r="J172" s="7">
        <v>111</v>
      </c>
      <c r="K172" s="67" t="s">
        <v>251</v>
      </c>
      <c r="L172" s="67" t="s">
        <v>112</v>
      </c>
      <c r="M172" s="67" t="s">
        <v>234</v>
      </c>
      <c r="N172" s="67" t="s">
        <v>167</v>
      </c>
      <c r="O172" s="67" t="s">
        <v>234</v>
      </c>
      <c r="P172" s="67" t="s">
        <v>25</v>
      </c>
      <c r="AM172" s="16">
        <v>43738</v>
      </c>
      <c r="AN172" s="67" t="s">
        <v>222</v>
      </c>
    </row>
    <row r="173" hidden="true" x14ac:dyDescent="0.25">
      <c r="A173" s="67" t="s">
        <v>216</v>
      </c>
      <c r="B173" s="13">
        <v>43705</v>
      </c>
      <c r="C173" s="14">
        <v>7</v>
      </c>
      <c r="D173" s="67" t="s">
        <v>217</v>
      </c>
      <c r="E173" s="67" t="s">
        <v>288</v>
      </c>
      <c r="F173" s="67" t="s">
        <v>281</v>
      </c>
      <c r="G173" s="15">
        <v>0.48246675925925925</v>
      </c>
      <c r="H173" s="7">
        <v>1415</v>
      </c>
      <c r="I173" s="67" t="s">
        <v>231</v>
      </c>
      <c r="J173" s="7">
        <v>112</v>
      </c>
      <c r="K173" s="67" t="s">
        <v>251</v>
      </c>
      <c r="L173" s="67" t="s">
        <v>112</v>
      </c>
      <c r="M173" s="67" t="s">
        <v>234</v>
      </c>
      <c r="N173" s="67" t="s">
        <v>167</v>
      </c>
      <c r="O173" s="67" t="s">
        <v>234</v>
      </c>
      <c r="P173" s="67" t="s">
        <v>25</v>
      </c>
      <c r="AM173" s="16">
        <v>43738</v>
      </c>
      <c r="AN173" s="67" t="s">
        <v>222</v>
      </c>
      <c r="AP173">
        <v>1307</v>
      </c>
      <c r="AQ173">
        <v>1090</v>
      </c>
    </row>
    <row r="174" hidden="true" x14ac:dyDescent="0.25">
      <c r="A174" s="67" t="s">
        <v>216</v>
      </c>
      <c r="B174" s="13">
        <v>43705</v>
      </c>
      <c r="C174" s="14">
        <v>7</v>
      </c>
      <c r="D174" s="67" t="s">
        <v>217</v>
      </c>
      <c r="E174" s="67" t="s">
        <v>288</v>
      </c>
      <c r="F174" s="67" t="s">
        <v>223</v>
      </c>
      <c r="G174" s="15">
        <v>0.48261909416893883</v>
      </c>
      <c r="H174" s="7">
        <v>1501</v>
      </c>
      <c r="I174" s="67" t="s">
        <v>224</v>
      </c>
      <c r="J174" s="67" t="s">
        <v>274</v>
      </c>
      <c r="Q174" s="4">
        <v>1</v>
      </c>
      <c r="AM174" s="16">
        <v>43738</v>
      </c>
      <c r="AN174" s="67" t="s">
        <v>222</v>
      </c>
      <c r="AP174">
        <v>1550</v>
      </c>
      <c r="AQ174">
        <v>1080</v>
      </c>
    </row>
    <row r="175" hidden="true" x14ac:dyDescent="0.25">
      <c r="A175" s="67" t="s">
        <v>216</v>
      </c>
      <c r="B175" s="13">
        <v>43705</v>
      </c>
      <c r="C175" s="14">
        <v>7</v>
      </c>
      <c r="D175" s="67" t="s">
        <v>217</v>
      </c>
      <c r="E175" s="67" t="s">
        <v>288</v>
      </c>
      <c r="F175" s="67" t="s">
        <v>281</v>
      </c>
      <c r="G175" s="15">
        <v>0.48315452546296295</v>
      </c>
      <c r="H175" s="7">
        <v>1802</v>
      </c>
      <c r="I175" s="67" t="s">
        <v>269</v>
      </c>
      <c r="J175" s="7">
        <v>113</v>
      </c>
      <c r="K175" s="67" t="s">
        <v>211</v>
      </c>
      <c r="L175" s="67" t="s">
        <v>211</v>
      </c>
      <c r="N175" s="67" t="s">
        <v>211</v>
      </c>
      <c r="P175" s="67" t="s">
        <v>29</v>
      </c>
      <c r="AL175" s="67" t="s">
        <v>290</v>
      </c>
      <c r="AM175" s="16">
        <v>43738</v>
      </c>
      <c r="AN175" s="67" t="s">
        <v>222</v>
      </c>
      <c r="AP175">
        <v>1</v>
      </c>
      <c r="AQ175">
        <v>1</v>
      </c>
    </row>
    <row r="176" hidden="true" x14ac:dyDescent="0.25">
      <c r="A176" s="67" t="s">
        <v>216</v>
      </c>
      <c r="B176" s="13">
        <v>43705</v>
      </c>
      <c r="C176" s="14">
        <v>7</v>
      </c>
      <c r="D176" s="67" t="s">
        <v>217</v>
      </c>
      <c r="E176" s="67" t="s">
        <v>288</v>
      </c>
      <c r="F176" s="67" t="s">
        <v>223</v>
      </c>
      <c r="G176" s="15">
        <v>0.4835074457746345</v>
      </c>
      <c r="H176" s="7">
        <v>2001</v>
      </c>
      <c r="I176" s="67" t="s">
        <v>224</v>
      </c>
      <c r="J176" s="67" t="s">
        <v>275</v>
      </c>
      <c r="Q176" s="4">
        <v>1</v>
      </c>
      <c r="AM176" s="16">
        <v>43738</v>
      </c>
      <c r="AN176" s="67" t="s">
        <v>222</v>
      </c>
      <c r="AP176">
        <v>2897</v>
      </c>
      <c r="AQ176">
        <v>1215</v>
      </c>
    </row>
    <row r="177" hidden="true" x14ac:dyDescent="0.25">
      <c r="A177" s="67" t="s">
        <v>216</v>
      </c>
      <c r="B177" s="13">
        <v>43705</v>
      </c>
      <c r="C177" s="14">
        <v>7</v>
      </c>
      <c r="D177" s="67" t="s">
        <v>217</v>
      </c>
      <c r="E177" s="67" t="s">
        <v>288</v>
      </c>
      <c r="F177" s="67" t="s">
        <v>223</v>
      </c>
      <c r="G177" s="15">
        <v>0.48439579738033023</v>
      </c>
      <c r="H177" s="7">
        <v>2501</v>
      </c>
      <c r="I177" s="67" t="s">
        <v>224</v>
      </c>
      <c r="J177" s="67" t="s">
        <v>276</v>
      </c>
      <c r="Q177" s="4">
        <v>1</v>
      </c>
      <c r="AM177" s="16">
        <v>43738</v>
      </c>
      <c r="AN177" s="67" t="s">
        <v>222</v>
      </c>
      <c r="AP177">
        <v>1</v>
      </c>
      <c r="AQ177">
        <v>1</v>
      </c>
    </row>
    <row r="178" hidden="true" x14ac:dyDescent="0.25">
      <c r="A178" s="67" t="s">
        <v>216</v>
      </c>
      <c r="B178" s="13">
        <v>43705</v>
      </c>
      <c r="C178" s="14">
        <v>7</v>
      </c>
      <c r="D178" s="67" t="s">
        <v>217</v>
      </c>
      <c r="E178" s="67" t="s">
        <v>288</v>
      </c>
      <c r="F178" s="67" t="s">
        <v>223</v>
      </c>
      <c r="G178" s="15">
        <v>0.4852841489860259</v>
      </c>
      <c r="H178" s="7">
        <v>3001</v>
      </c>
      <c r="I178" s="67" t="s">
        <v>224</v>
      </c>
      <c r="J178" s="67" t="s">
        <v>277</v>
      </c>
      <c r="Q178" s="4">
        <v>1</v>
      </c>
      <c r="AM178" s="16">
        <v>43738</v>
      </c>
      <c r="AN178" s="67" t="s">
        <v>222</v>
      </c>
      <c r="AP178">
        <v>2647</v>
      </c>
      <c r="AQ178">
        <v>815</v>
      </c>
    </row>
    <row r="179" hidden="true" x14ac:dyDescent="0.25">
      <c r="A179" s="67" t="s">
        <v>216</v>
      </c>
      <c r="B179" s="13">
        <v>43705</v>
      </c>
      <c r="C179" s="14">
        <v>7</v>
      </c>
      <c r="D179" s="67" t="s">
        <v>217</v>
      </c>
      <c r="E179" s="67" t="s">
        <v>288</v>
      </c>
      <c r="F179" s="67" t="s">
        <v>281</v>
      </c>
      <c r="G179" s="15">
        <v>0.48615072916666668</v>
      </c>
      <c r="H179" s="7">
        <v>3488</v>
      </c>
      <c r="I179" s="67" t="s">
        <v>231</v>
      </c>
      <c r="J179" s="7">
        <v>115</v>
      </c>
      <c r="K179" s="67" t="s">
        <v>251</v>
      </c>
      <c r="L179" s="67" t="s">
        <v>112</v>
      </c>
      <c r="M179" s="67" t="s">
        <v>234</v>
      </c>
      <c r="N179" s="67" t="s">
        <v>167</v>
      </c>
      <c r="O179" s="67" t="s">
        <v>234</v>
      </c>
      <c r="P179" s="67" t="s">
        <v>25</v>
      </c>
      <c r="AM179" s="16">
        <v>43738</v>
      </c>
      <c r="AN179" s="67" t="s">
        <v>222</v>
      </c>
      <c r="AP179">
        <v>2480</v>
      </c>
      <c r="AQ179">
        <v>975</v>
      </c>
    </row>
    <row r="180" hidden="true" x14ac:dyDescent="0.25">
      <c r="A180" s="67" t="s">
        <v>216</v>
      </c>
      <c r="B180" s="13">
        <v>43705</v>
      </c>
      <c r="C180" s="14">
        <v>7</v>
      </c>
      <c r="D180" s="67" t="s">
        <v>217</v>
      </c>
      <c r="E180" s="67" t="s">
        <v>288</v>
      </c>
      <c r="F180" s="67" t="s">
        <v>223</v>
      </c>
      <c r="G180" s="15">
        <v>0.48617250059172157</v>
      </c>
      <c r="H180" s="7">
        <v>3501</v>
      </c>
      <c r="I180" s="67" t="s">
        <v>224</v>
      </c>
      <c r="J180" s="67" t="s">
        <v>278</v>
      </c>
      <c r="Q180" s="4">
        <v>1</v>
      </c>
      <c r="AM180" s="16">
        <v>43738</v>
      </c>
      <c r="AN180" s="67" t="s">
        <v>222</v>
      </c>
      <c r="AP180">
        <v>1</v>
      </c>
      <c r="AQ180">
        <v>1</v>
      </c>
    </row>
    <row r="181" x14ac:dyDescent="0.25">
      <c r="A181" s="67" t="s">
        <v>216</v>
      </c>
      <c r="B181" s="13">
        <v>43705</v>
      </c>
      <c r="C181" s="14">
        <v>7</v>
      </c>
      <c r="D181" s="67" t="s">
        <v>217</v>
      </c>
      <c r="E181" s="67" t="s">
        <v>288</v>
      </c>
      <c r="F181" s="67" t="s">
        <v>281</v>
      </c>
      <c r="G181" s="15">
        <v>0.48665719907407406</v>
      </c>
      <c r="H181" s="7">
        <v>3773</v>
      </c>
      <c r="I181" s="67" t="s">
        <v>231</v>
      </c>
      <c r="J181" s="7">
        <v>116</v>
      </c>
      <c r="K181" s="67" t="s">
        <v>265</v>
      </c>
      <c r="L181" s="67" t="s">
        <v>111</v>
      </c>
      <c r="M181" s="67" t="s">
        <v>234</v>
      </c>
      <c r="N181" s="67" t="s">
        <v>183</v>
      </c>
      <c r="O181" s="67" t="s">
        <v>234</v>
      </c>
      <c r="P181" s="67" t="s">
        <v>25</v>
      </c>
      <c r="R181" s="67" t="s">
        <v>152</v>
      </c>
      <c r="S181">
        <v>540</v>
      </c>
      <c r="T181">
        <v>1.9399999999999999</v>
      </c>
      <c r="AD181" s="67" t="s">
        <v>324</v>
      </c>
      <c r="AE181" s="67" t="s">
        <v>236</v>
      </c>
      <c r="AF181" s="67" t="s">
        <v>236</v>
      </c>
      <c r="AL181" s="67" t="s">
        <v>326</v>
      </c>
      <c r="AM181" s="16">
        <v>43738</v>
      </c>
      <c r="AN181" s="67" t="s">
        <v>222</v>
      </c>
      <c r="AP181">
        <v>1007</v>
      </c>
      <c r="AQ181">
        <v>1042</v>
      </c>
      <c r="AR181" s="67" t="s">
        <v>389</v>
      </c>
      <c r="AS181" s="67" t="s">
        <v>414</v>
      </c>
      <c r="AT181" s="67" t="s">
        <v>415</v>
      </c>
      <c r="AU181" s="67" t="s">
        <v>416</v>
      </c>
      <c r="AV181" s="67" t="s">
        <v>417</v>
      </c>
      <c r="AW181" s="67" t="s">
        <v>418</v>
      </c>
      <c r="AX181" s="67" t="s">
        <v>419</v>
      </c>
      <c r="AY181" s="67" t="s">
        <v>420</v>
      </c>
      <c r="AZ181" s="67" t="s">
        <v>421</v>
      </c>
      <c r="BA181" s="67" t="s">
        <v>417</v>
      </c>
      <c r="BB181" s="67" t="s">
        <v>420</v>
      </c>
      <c r="BC181" s="67" t="s">
        <v>422</v>
      </c>
    </row>
    <row r="182" x14ac:dyDescent="0.25">
      <c r="A182" s="67" t="s">
        <v>216</v>
      </c>
      <c r="B182" s="13">
        <v>43705</v>
      </c>
      <c r="C182" s="14">
        <v>7</v>
      </c>
      <c r="D182" s="67" t="s">
        <v>217</v>
      </c>
      <c r="E182" s="67" t="s">
        <v>288</v>
      </c>
      <c r="F182" s="67" t="s">
        <v>281</v>
      </c>
      <c r="G182" s="15">
        <v>0.48703216435185182</v>
      </c>
      <c r="H182" s="7">
        <v>3984</v>
      </c>
      <c r="I182" s="67" t="s">
        <v>231</v>
      </c>
      <c r="J182" s="7">
        <v>117</v>
      </c>
      <c r="K182" s="67" t="s">
        <v>291</v>
      </c>
      <c r="L182" s="67" t="s">
        <v>74</v>
      </c>
      <c r="M182" s="67" t="s">
        <v>234</v>
      </c>
      <c r="N182" s="67" t="s">
        <v>172</v>
      </c>
      <c r="O182" s="67" t="s">
        <v>234</v>
      </c>
      <c r="P182" s="67" t="s">
        <v>25</v>
      </c>
      <c r="R182" s="67" t="s">
        <v>152</v>
      </c>
      <c r="S182">
        <v>540</v>
      </c>
      <c r="T182">
        <v>1.9399999999999999</v>
      </c>
      <c r="AD182" s="67" t="s">
        <v>324</v>
      </c>
      <c r="AE182" s="67" t="s">
        <v>236</v>
      </c>
      <c r="AF182" s="67" t="s">
        <v>236</v>
      </c>
      <c r="AH182" s="67" t="s">
        <v>272</v>
      </c>
      <c r="AL182" s="67" t="s">
        <v>326</v>
      </c>
      <c r="AM182" s="16">
        <v>43738</v>
      </c>
      <c r="AN182" s="67" t="s">
        <v>222</v>
      </c>
      <c r="AP182">
        <v>1</v>
      </c>
      <c r="AQ182">
        <v>1</v>
      </c>
    </row>
    <row r="183" hidden="true" x14ac:dyDescent="0.25">
      <c r="A183" s="67" t="s">
        <v>216</v>
      </c>
      <c r="B183" s="13">
        <v>43705</v>
      </c>
      <c r="C183" s="14">
        <v>7</v>
      </c>
      <c r="D183" s="67" t="s">
        <v>217</v>
      </c>
      <c r="E183" s="67" t="s">
        <v>288</v>
      </c>
      <c r="F183" s="67" t="s">
        <v>223</v>
      </c>
      <c r="G183" s="15">
        <v>0.48706085219741724</v>
      </c>
      <c r="H183" s="7">
        <v>4001</v>
      </c>
      <c r="I183" s="67" t="s">
        <v>224</v>
      </c>
      <c r="J183" s="67" t="s">
        <v>292</v>
      </c>
      <c r="Q183" s="4">
        <v>1</v>
      </c>
      <c r="AM183" s="16">
        <v>43738</v>
      </c>
      <c r="AN183" s="67" t="s">
        <v>222</v>
      </c>
      <c r="AP183">
        <v>1</v>
      </c>
      <c r="AQ183">
        <v>1</v>
      </c>
    </row>
    <row r="184" hidden="true" x14ac:dyDescent="0.25">
      <c r="A184" s="67" t="s">
        <v>216</v>
      </c>
      <c r="B184" s="13">
        <v>43705</v>
      </c>
      <c r="C184" s="14">
        <v>7</v>
      </c>
      <c r="D184" s="67" t="s">
        <v>217</v>
      </c>
      <c r="E184" s="67" t="s">
        <v>288</v>
      </c>
      <c r="F184" s="67" t="s">
        <v>281</v>
      </c>
      <c r="G184" s="15">
        <v>0.48777331018518516</v>
      </c>
      <c r="H184" s="7">
        <v>4401</v>
      </c>
      <c r="I184" s="67" t="s">
        <v>228</v>
      </c>
      <c r="J184" s="7">
        <v>118</v>
      </c>
      <c r="K184" s="67" t="s">
        <v>211</v>
      </c>
      <c r="L184" s="67" t="s">
        <v>211</v>
      </c>
      <c r="N184" s="67" t="s">
        <v>211</v>
      </c>
      <c r="P184" s="67" t="s">
        <v>229</v>
      </c>
      <c r="AM184" s="16">
        <v>43738</v>
      </c>
      <c r="AN184" s="67" t="s">
        <v>222</v>
      </c>
      <c r="AP184">
        <v>1585</v>
      </c>
      <c r="AQ184">
        <v>1097</v>
      </c>
    </row>
    <row r="185" hidden="true" x14ac:dyDescent="0.25">
      <c r="A185" s="67" t="s">
        <v>216</v>
      </c>
      <c r="B185" s="13">
        <v>43705</v>
      </c>
      <c r="C185" s="14">
        <v>7</v>
      </c>
      <c r="D185" s="67" t="s">
        <v>217</v>
      </c>
      <c r="E185" s="67" t="s">
        <v>293</v>
      </c>
      <c r="F185" s="67" t="s">
        <v>243</v>
      </c>
      <c r="G185" s="15">
        <v>0.48902832175925925</v>
      </c>
      <c r="H185" s="7">
        <v>1</v>
      </c>
      <c r="I185" s="67" t="s">
        <v>220</v>
      </c>
      <c r="J185" s="7">
        <v>2</v>
      </c>
      <c r="K185" s="67" t="s">
        <v>211</v>
      </c>
      <c r="L185" s="67" t="s">
        <v>211</v>
      </c>
      <c r="N185" s="67" t="s">
        <v>211</v>
      </c>
      <c r="P185" s="67" t="s">
        <v>221</v>
      </c>
      <c r="AM185" s="16">
        <v>43738</v>
      </c>
      <c r="AN185" s="67" t="s">
        <v>222</v>
      </c>
      <c r="AP185">
        <v>95</v>
      </c>
      <c r="AQ185">
        <v>1122</v>
      </c>
    </row>
    <row r="186" hidden="true" x14ac:dyDescent="0.25">
      <c r="A186" s="67" t="s">
        <v>216</v>
      </c>
      <c r="B186" s="13">
        <v>43705</v>
      </c>
      <c r="C186" s="14">
        <v>7</v>
      </c>
      <c r="D186" s="67" t="s">
        <v>217</v>
      </c>
      <c r="E186" s="67" t="s">
        <v>293</v>
      </c>
      <c r="F186" s="67" t="s">
        <v>223</v>
      </c>
      <c r="G186" s="15">
        <v>0.48902832175925925</v>
      </c>
      <c r="H186" s="7">
        <v>1</v>
      </c>
      <c r="I186" s="67" t="s">
        <v>224</v>
      </c>
      <c r="J186" s="67" t="s">
        <v>252</v>
      </c>
      <c r="Q186" s="4">
        <v>1</v>
      </c>
      <c r="AM186" s="16">
        <v>43738</v>
      </c>
      <c r="AN186" s="67" t="s">
        <v>222</v>
      </c>
      <c r="AP186">
        <v>1</v>
      </c>
      <c r="AQ186">
        <v>1</v>
      </c>
    </row>
    <row r="187" hidden="true" x14ac:dyDescent="0.25">
      <c r="A187" s="67" t="s">
        <v>216</v>
      </c>
      <c r="B187" s="13">
        <v>43705</v>
      </c>
      <c r="C187" s="14">
        <v>7</v>
      </c>
      <c r="D187" s="67" t="s">
        <v>217</v>
      </c>
      <c r="E187" s="67" t="s">
        <v>293</v>
      </c>
      <c r="F187" s="67" t="s">
        <v>223</v>
      </c>
      <c r="G187" s="15">
        <v>0.48991672286298144</v>
      </c>
      <c r="H187" s="7">
        <v>501</v>
      </c>
      <c r="I187" s="67" t="s">
        <v>224</v>
      </c>
      <c r="J187" s="67" t="s">
        <v>259</v>
      </c>
      <c r="Q187" s="4">
        <v>1</v>
      </c>
      <c r="AM187" s="16">
        <v>43738</v>
      </c>
      <c r="AN187" s="67" t="s">
        <v>222</v>
      </c>
      <c r="AP187">
        <v>1</v>
      </c>
      <c r="AQ187">
        <v>1</v>
      </c>
    </row>
    <row r="188" hidden="true" x14ac:dyDescent="0.25">
      <c r="A188" s="67" t="s">
        <v>216</v>
      </c>
      <c r="B188" s="13">
        <v>43705</v>
      </c>
      <c r="C188" s="14">
        <v>7</v>
      </c>
      <c r="D188" s="67" t="s">
        <v>217</v>
      </c>
      <c r="E188" s="67" t="s">
        <v>293</v>
      </c>
      <c r="F188" s="67" t="s">
        <v>243</v>
      </c>
      <c r="G188" s="15">
        <v>0.49005561342592596</v>
      </c>
      <c r="H188" s="7">
        <v>579</v>
      </c>
      <c r="I188" s="67" t="s">
        <v>231</v>
      </c>
      <c r="J188" s="7">
        <v>3</v>
      </c>
      <c r="K188" s="67" t="s">
        <v>251</v>
      </c>
      <c r="L188" s="67" t="s">
        <v>112</v>
      </c>
      <c r="M188" s="67" t="s">
        <v>234</v>
      </c>
      <c r="N188" s="67" t="s">
        <v>167</v>
      </c>
      <c r="O188" s="67" t="s">
        <v>234</v>
      </c>
      <c r="P188" s="67" t="s">
        <v>25</v>
      </c>
      <c r="AM188" s="16">
        <v>43738</v>
      </c>
      <c r="AN188" s="67" t="s">
        <v>222</v>
      </c>
      <c r="AP188">
        <v>1379</v>
      </c>
      <c r="AQ188">
        <v>1248</v>
      </c>
    </row>
    <row r="189" hidden="true" x14ac:dyDescent="0.25">
      <c r="A189" s="67" t="s">
        <v>216</v>
      </c>
      <c r="B189" s="13">
        <v>43705</v>
      </c>
      <c r="C189" s="14">
        <v>7</v>
      </c>
      <c r="D189" s="67" t="s">
        <v>217</v>
      </c>
      <c r="E189" s="67" t="s">
        <v>293</v>
      </c>
      <c r="F189" s="67" t="s">
        <v>243</v>
      </c>
      <c r="G189" s="15">
        <v>0.49041817129629628</v>
      </c>
      <c r="H189" s="7">
        <v>783</v>
      </c>
      <c r="I189" s="67" t="s">
        <v>231</v>
      </c>
      <c r="J189" s="7">
        <v>4</v>
      </c>
      <c r="K189" s="67" t="s">
        <v>251</v>
      </c>
      <c r="L189" s="67" t="s">
        <v>204</v>
      </c>
      <c r="N189" s="67" t="s">
        <v>166</v>
      </c>
      <c r="O189" s="67" t="s">
        <v>234</v>
      </c>
      <c r="P189" s="67" t="s">
        <v>25</v>
      </c>
      <c r="AM189" s="16">
        <v>43738</v>
      </c>
      <c r="AN189" s="67" t="s">
        <v>222</v>
      </c>
      <c r="AP189">
        <v>3022</v>
      </c>
      <c r="AQ189">
        <v>1047</v>
      </c>
    </row>
    <row r="190" hidden="true" x14ac:dyDescent="0.25">
      <c r="A190" s="67" t="s">
        <v>216</v>
      </c>
      <c r="B190" s="13">
        <v>43705</v>
      </c>
      <c r="C190" s="14">
        <v>7</v>
      </c>
      <c r="D190" s="67" t="s">
        <v>217</v>
      </c>
      <c r="E190" s="67" t="s">
        <v>293</v>
      </c>
      <c r="F190" s="67" t="s">
        <v>223</v>
      </c>
      <c r="G190" s="15">
        <v>0.49080512396670362</v>
      </c>
      <c r="H190" s="7">
        <v>1001</v>
      </c>
      <c r="I190" s="67" t="s">
        <v>224</v>
      </c>
      <c r="J190" s="67" t="s">
        <v>262</v>
      </c>
      <c r="Q190" s="4">
        <v>1</v>
      </c>
      <c r="AM190" s="16">
        <v>43738</v>
      </c>
      <c r="AN190" s="67" t="s">
        <v>222</v>
      </c>
      <c r="AP190">
        <v>1</v>
      </c>
      <c r="AQ190">
        <v>1</v>
      </c>
    </row>
    <row r="191" hidden="true" x14ac:dyDescent="0.25">
      <c r="A191" s="67" t="s">
        <v>216</v>
      </c>
      <c r="B191" s="13">
        <v>43705</v>
      </c>
      <c r="C191" s="14">
        <v>7</v>
      </c>
      <c r="D191" s="67" t="s">
        <v>217</v>
      </c>
      <c r="E191" s="67" t="s">
        <v>293</v>
      </c>
      <c r="F191" s="67" t="s">
        <v>243</v>
      </c>
      <c r="G191" s="15">
        <v>0.49128180555555551</v>
      </c>
      <c r="H191" s="7">
        <v>1269</v>
      </c>
      <c r="I191" s="67" t="s">
        <v>260</v>
      </c>
      <c r="J191" s="7">
        <v>5</v>
      </c>
      <c r="K191" s="67" t="s">
        <v>251</v>
      </c>
      <c r="L191" s="67" t="s">
        <v>204</v>
      </c>
      <c r="N191" s="67" t="s">
        <v>166</v>
      </c>
      <c r="O191" s="67" t="s">
        <v>234</v>
      </c>
      <c r="P191" s="67" t="s">
        <v>25</v>
      </c>
      <c r="AM191" s="16">
        <v>43738</v>
      </c>
      <c r="AN191" s="67" t="s">
        <v>222</v>
      </c>
      <c r="AP191">
        <v>1526</v>
      </c>
      <c r="AQ191">
        <v>1287</v>
      </c>
    </row>
    <row r="192" hidden="true" x14ac:dyDescent="0.25">
      <c r="A192" s="67" t="s">
        <v>216</v>
      </c>
      <c r="B192" s="13">
        <v>43705</v>
      </c>
      <c r="C192" s="14">
        <v>7</v>
      </c>
      <c r="D192" s="67" t="s">
        <v>217</v>
      </c>
      <c r="E192" s="67" t="s">
        <v>293</v>
      </c>
      <c r="F192" s="67" t="s">
        <v>223</v>
      </c>
      <c r="G192" s="15">
        <v>0.4916935250704258</v>
      </c>
      <c r="H192" s="7">
        <v>1501</v>
      </c>
      <c r="I192" s="67" t="s">
        <v>224</v>
      </c>
      <c r="J192" s="67" t="s">
        <v>263</v>
      </c>
      <c r="Q192" s="4">
        <v>1</v>
      </c>
      <c r="AM192" s="16">
        <v>43738</v>
      </c>
      <c r="AN192" s="67" t="s">
        <v>222</v>
      </c>
      <c r="AP192">
        <v>1</v>
      </c>
      <c r="AQ192">
        <v>1</v>
      </c>
    </row>
    <row r="193" hidden="true" x14ac:dyDescent="0.25">
      <c r="A193" s="67" t="s">
        <v>216</v>
      </c>
      <c r="B193" s="13">
        <v>43705</v>
      </c>
      <c r="C193" s="14">
        <v>7</v>
      </c>
      <c r="D193" s="67" t="s">
        <v>217</v>
      </c>
      <c r="E193" s="67" t="s">
        <v>293</v>
      </c>
      <c r="F193" s="67" t="s">
        <v>223</v>
      </c>
      <c r="G193" s="15">
        <v>0.49258192617414792</v>
      </c>
      <c r="H193" s="7">
        <v>2001</v>
      </c>
      <c r="I193" s="67" t="s">
        <v>224</v>
      </c>
      <c r="J193" s="67" t="s">
        <v>264</v>
      </c>
      <c r="Q193" s="4">
        <v>1</v>
      </c>
      <c r="AM193" s="16">
        <v>43738</v>
      </c>
      <c r="AN193" s="67" t="s">
        <v>222</v>
      </c>
      <c r="AP193">
        <v>1</v>
      </c>
      <c r="AQ193">
        <v>1</v>
      </c>
    </row>
    <row r="194" hidden="true" x14ac:dyDescent="0.25">
      <c r="A194" s="67" t="s">
        <v>216</v>
      </c>
      <c r="B194" s="13">
        <v>43705</v>
      </c>
      <c r="C194" s="14">
        <v>7</v>
      </c>
      <c r="D194" s="67" t="s">
        <v>217</v>
      </c>
      <c r="E194" s="67" t="s">
        <v>293</v>
      </c>
      <c r="F194" s="67" t="s">
        <v>243</v>
      </c>
      <c r="G194" s="15">
        <v>0.49266799768518516</v>
      </c>
      <c r="H194" s="7">
        <v>2049</v>
      </c>
      <c r="I194" s="67" t="s">
        <v>231</v>
      </c>
      <c r="J194" s="7">
        <v>6</v>
      </c>
      <c r="K194" s="67" t="s">
        <v>251</v>
      </c>
      <c r="L194" s="67" t="s">
        <v>116</v>
      </c>
      <c r="M194" s="67" t="s">
        <v>234</v>
      </c>
      <c r="N194" s="67" t="s">
        <v>235</v>
      </c>
      <c r="O194" s="67" t="s">
        <v>234</v>
      </c>
      <c r="P194" s="67" t="s">
        <v>25</v>
      </c>
      <c r="AM194" s="16">
        <v>43738</v>
      </c>
      <c r="AN194" s="67" t="s">
        <v>222</v>
      </c>
      <c r="AP194">
        <v>792</v>
      </c>
      <c r="AQ194">
        <v>970</v>
      </c>
    </row>
    <row r="195" hidden="true" x14ac:dyDescent="0.25">
      <c r="A195" s="67" t="s">
        <v>216</v>
      </c>
      <c r="B195" s="13">
        <v>43705</v>
      </c>
      <c r="C195" s="14">
        <v>7</v>
      </c>
      <c r="D195" s="67" t="s">
        <v>217</v>
      </c>
      <c r="E195" s="67" t="s">
        <v>293</v>
      </c>
      <c r="F195" s="67" t="s">
        <v>223</v>
      </c>
      <c r="G195" s="15">
        <v>0.4934703272778701</v>
      </c>
      <c r="H195" s="7">
        <v>2501</v>
      </c>
      <c r="I195" s="67" t="s">
        <v>224</v>
      </c>
      <c r="J195" s="67" t="s">
        <v>266</v>
      </c>
      <c r="Q195" s="4">
        <v>1</v>
      </c>
      <c r="AM195" s="16">
        <v>43738</v>
      </c>
      <c r="AN195" s="67" t="s">
        <v>222</v>
      </c>
      <c r="AP195">
        <v>1</v>
      </c>
      <c r="AQ195">
        <v>1</v>
      </c>
    </row>
    <row r="196" hidden="true" x14ac:dyDescent="0.25">
      <c r="A196" s="67" t="s">
        <v>216</v>
      </c>
      <c r="B196" s="13">
        <v>43705</v>
      </c>
      <c r="C196" s="14">
        <v>7</v>
      </c>
      <c r="D196" s="67" t="s">
        <v>217</v>
      </c>
      <c r="E196" s="67" t="s">
        <v>293</v>
      </c>
      <c r="F196" s="67" t="s">
        <v>223</v>
      </c>
      <c r="G196" s="15">
        <v>0.49435872838159228</v>
      </c>
      <c r="H196" s="7">
        <v>3001</v>
      </c>
      <c r="I196" s="67" t="s">
        <v>224</v>
      </c>
      <c r="J196" s="67" t="s">
        <v>273</v>
      </c>
      <c r="Q196" s="4">
        <v>1</v>
      </c>
      <c r="AM196" s="16">
        <v>43738</v>
      </c>
      <c r="AN196" s="67" t="s">
        <v>222</v>
      </c>
      <c r="AP196">
        <v>1</v>
      </c>
      <c r="AQ196">
        <v>1</v>
      </c>
    </row>
    <row r="197" x14ac:dyDescent="0.25">
      <c r="A197" s="67" t="s">
        <v>216</v>
      </c>
      <c r="B197" s="13">
        <v>43705</v>
      </c>
      <c r="C197" s="14">
        <v>7</v>
      </c>
      <c r="D197" s="67" t="s">
        <v>217</v>
      </c>
      <c r="E197" s="67" t="s">
        <v>293</v>
      </c>
      <c r="F197" s="67" t="s">
        <v>243</v>
      </c>
      <c r="G197" s="15">
        <v>0.4951953819444444</v>
      </c>
      <c r="H197" s="7">
        <v>3471</v>
      </c>
      <c r="I197" s="67" t="s">
        <v>231</v>
      </c>
      <c r="J197" s="7">
        <v>7</v>
      </c>
      <c r="K197" s="67" t="s">
        <v>254</v>
      </c>
      <c r="L197" s="67" t="s">
        <v>74</v>
      </c>
      <c r="M197" s="67" t="s">
        <v>247</v>
      </c>
      <c r="N197" s="67" t="s">
        <v>172</v>
      </c>
      <c r="O197" s="67" t="s">
        <v>247</v>
      </c>
      <c r="P197" s="67" t="s">
        <v>25</v>
      </c>
      <c r="R197" s="67" t="s">
        <v>152</v>
      </c>
      <c r="S197">
        <v>535</v>
      </c>
      <c r="T197">
        <v>1.9199999999999999</v>
      </c>
      <c r="AD197" s="67" t="s">
        <v>324</v>
      </c>
      <c r="AE197" s="67" t="s">
        <v>236</v>
      </c>
      <c r="AF197" s="67" t="s">
        <v>236</v>
      </c>
      <c r="AH197" s="67" t="s">
        <v>237</v>
      </c>
      <c r="AL197" s="67" t="s">
        <v>326</v>
      </c>
      <c r="AM197" s="16">
        <v>43738</v>
      </c>
      <c r="AN197" s="67" t="s">
        <v>222</v>
      </c>
      <c r="AP197">
        <v>2075</v>
      </c>
      <c r="AQ197">
        <v>952</v>
      </c>
      <c r="AR197" s="67" t="s">
        <v>423</v>
      </c>
      <c r="AS197" s="67" t="s">
        <v>424</v>
      </c>
      <c r="AT197" s="67" t="s">
        <v>425</v>
      </c>
      <c r="AU197" s="67" t="s">
        <v>426</v>
      </c>
      <c r="AV197" s="67" t="s">
        <v>427</v>
      </c>
      <c r="AW197" s="67" t="s">
        <v>428</v>
      </c>
      <c r="AX197" s="67" t="s">
        <v>429</v>
      </c>
      <c r="AY197" s="67" t="s">
        <v>430</v>
      </c>
      <c r="AZ197" s="67" t="s">
        <v>431</v>
      </c>
      <c r="BA197" s="67" t="s">
        <v>432</v>
      </c>
      <c r="BB197" s="67" t="s">
        <v>433</v>
      </c>
      <c r="BC197" s="67" t="s">
        <v>434</v>
      </c>
      <c r="BD197" s="67" t="s">
        <v>435</v>
      </c>
      <c r="BE197" s="67" t="s">
        <v>436</v>
      </c>
      <c r="BF197" s="67" t="s">
        <v>437</v>
      </c>
      <c r="BG197" s="67" t="s">
        <v>438</v>
      </c>
      <c r="BH197" s="67" t="s">
        <v>439</v>
      </c>
      <c r="BI197" s="67" t="s">
        <v>440</v>
      </c>
    </row>
    <row r="198" x14ac:dyDescent="0.25">
      <c r="A198" s="67" t="s">
        <v>216</v>
      </c>
      <c r="B198" s="13">
        <v>43705</v>
      </c>
      <c r="C198" s="14">
        <v>7</v>
      </c>
      <c r="D198" s="67" t="s">
        <v>217</v>
      </c>
      <c r="E198" s="67" t="s">
        <v>293</v>
      </c>
      <c r="F198" s="67" t="s">
        <v>243</v>
      </c>
      <c r="G198" s="15">
        <v>0.49522026620370374</v>
      </c>
      <c r="H198" s="7">
        <v>3485</v>
      </c>
      <c r="I198" s="67" t="s">
        <v>231</v>
      </c>
      <c r="J198" s="7">
        <v>8</v>
      </c>
      <c r="K198" s="67" t="s">
        <v>254</v>
      </c>
      <c r="L198" s="67" t="s">
        <v>74</v>
      </c>
      <c r="M198" s="67" t="s">
        <v>247</v>
      </c>
      <c r="N198" s="67" t="s">
        <v>172</v>
      </c>
      <c r="O198" s="67" t="s">
        <v>247</v>
      </c>
      <c r="P198" s="67" t="s">
        <v>25</v>
      </c>
      <c r="R198" s="67" t="s">
        <v>152</v>
      </c>
      <c r="S198">
        <v>535</v>
      </c>
      <c r="T198">
        <v>1.9199999999999999</v>
      </c>
      <c r="AD198" s="67" t="s">
        <v>324</v>
      </c>
      <c r="AE198" s="67" t="s">
        <v>236</v>
      </c>
      <c r="AF198" s="67" t="s">
        <v>236</v>
      </c>
      <c r="AH198" s="67" t="s">
        <v>272</v>
      </c>
      <c r="AL198" s="67" t="s">
        <v>326</v>
      </c>
      <c r="AM198" s="16">
        <v>43738</v>
      </c>
      <c r="AN198" s="67" t="s">
        <v>222</v>
      </c>
      <c r="AP198">
        <v>2692</v>
      </c>
      <c r="AQ198">
        <v>1082</v>
      </c>
      <c r="AR198" s="67" t="s">
        <v>441</v>
      </c>
      <c r="AS198" s="67" t="s">
        <v>442</v>
      </c>
      <c r="AT198" s="67" t="s">
        <v>443</v>
      </c>
      <c r="AU198" s="67" t="s">
        <v>444</v>
      </c>
      <c r="AV198" s="67" t="s">
        <v>445</v>
      </c>
      <c r="AW198" s="67" t="s">
        <v>446</v>
      </c>
      <c r="AX198" s="67" t="s">
        <v>447</v>
      </c>
      <c r="AY198" s="67" t="s">
        <v>448</v>
      </c>
      <c r="AZ198" s="67" t="s">
        <v>449</v>
      </c>
      <c r="BA198" s="67" t="s">
        <v>450</v>
      </c>
      <c r="BB198" s="67" t="s">
        <v>451</v>
      </c>
      <c r="BC198" s="67" t="s">
        <v>452</v>
      </c>
      <c r="BD198" s="67" t="s">
        <v>453</v>
      </c>
      <c r="BE198" s="67" t="s">
        <v>454</v>
      </c>
      <c r="BF198" s="67" t="s">
        <v>455</v>
      </c>
      <c r="BG198" s="67" t="s">
        <v>456</v>
      </c>
      <c r="BH198" s="67" t="s">
        <v>457</v>
      </c>
      <c r="BI198" s="67" t="s">
        <v>458</v>
      </c>
      <c r="BJ198" s="67" t="s">
        <v>459</v>
      </c>
      <c r="BK198" s="67" t="s">
        <v>460</v>
      </c>
      <c r="BL198" s="67" t="s">
        <v>461</v>
      </c>
    </row>
    <row r="199" x14ac:dyDescent="0.25">
      <c r="A199" s="67" t="s">
        <v>216</v>
      </c>
      <c r="B199" s="13">
        <v>43705</v>
      </c>
      <c r="C199" s="14">
        <v>7</v>
      </c>
      <c r="D199" s="67" t="s">
        <v>217</v>
      </c>
      <c r="E199" s="67" t="s">
        <v>293</v>
      </c>
      <c r="F199" s="67" t="s">
        <v>243</v>
      </c>
      <c r="G199" s="15">
        <v>0.49522381944444444</v>
      </c>
      <c r="H199" s="7">
        <v>3487</v>
      </c>
      <c r="I199" s="67" t="s">
        <v>231</v>
      </c>
      <c r="J199" s="7">
        <v>9</v>
      </c>
      <c r="K199" s="67" t="s">
        <v>254</v>
      </c>
      <c r="L199" s="67" t="s">
        <v>74</v>
      </c>
      <c r="M199" s="67" t="s">
        <v>247</v>
      </c>
      <c r="N199" s="67" t="s">
        <v>172</v>
      </c>
      <c r="O199" s="67" t="s">
        <v>247</v>
      </c>
      <c r="P199" s="67" t="s">
        <v>25</v>
      </c>
      <c r="R199" s="67" t="s">
        <v>152</v>
      </c>
      <c r="S199">
        <v>535</v>
      </c>
      <c r="T199">
        <v>1.9199999999999999</v>
      </c>
      <c r="AD199" s="67" t="s">
        <v>324</v>
      </c>
      <c r="AE199" s="67" t="s">
        <v>236</v>
      </c>
      <c r="AF199" s="67" t="s">
        <v>236</v>
      </c>
      <c r="AH199" s="67" t="s">
        <v>272</v>
      </c>
      <c r="AL199" s="67" t="s">
        <v>326</v>
      </c>
      <c r="AM199" s="16">
        <v>43738</v>
      </c>
      <c r="AN199" s="67" t="s">
        <v>222</v>
      </c>
      <c r="AP199">
        <v>2517</v>
      </c>
      <c r="AQ199">
        <v>1062</v>
      </c>
      <c r="AR199" s="67" t="s">
        <v>462</v>
      </c>
      <c r="AS199" s="67" t="s">
        <v>463</v>
      </c>
      <c r="AT199" s="67" t="s">
        <v>464</v>
      </c>
      <c r="AU199" s="67" t="s">
        <v>465</v>
      </c>
      <c r="AV199" s="67" t="s">
        <v>466</v>
      </c>
      <c r="AW199" s="67" t="s">
        <v>467</v>
      </c>
      <c r="AX199" s="67" t="s">
        <v>468</v>
      </c>
      <c r="AY199" s="67" t="s">
        <v>469</v>
      </c>
      <c r="AZ199" s="67" t="s">
        <v>470</v>
      </c>
      <c r="BA199" s="67" t="s">
        <v>471</v>
      </c>
      <c r="BB199" s="67" t="s">
        <v>423</v>
      </c>
      <c r="BC199" s="67" t="s">
        <v>472</v>
      </c>
      <c r="BD199" s="67" t="s">
        <v>473</v>
      </c>
      <c r="BE199" s="67" t="s">
        <v>474</v>
      </c>
      <c r="BF199" s="67" t="s">
        <v>475</v>
      </c>
      <c r="BG199" s="67" t="s">
        <v>476</v>
      </c>
      <c r="BH199" s="67" t="s">
        <v>477</v>
      </c>
      <c r="BI199" s="67" t="s">
        <v>478</v>
      </c>
      <c r="BJ199" s="67" t="s">
        <v>479</v>
      </c>
      <c r="BK199" s="67" t="s">
        <v>480</v>
      </c>
      <c r="BL199" s="67" t="s">
        <v>481</v>
      </c>
    </row>
    <row r="200" hidden="true" x14ac:dyDescent="0.25">
      <c r="A200" s="67" t="s">
        <v>216</v>
      </c>
      <c r="B200" s="13">
        <v>43705</v>
      </c>
      <c r="C200" s="14">
        <v>7</v>
      </c>
      <c r="D200" s="67" t="s">
        <v>217</v>
      </c>
      <c r="E200" s="67" t="s">
        <v>293</v>
      </c>
      <c r="F200" s="67" t="s">
        <v>223</v>
      </c>
      <c r="G200" s="15">
        <v>0.49524712948531446</v>
      </c>
      <c r="H200" s="7">
        <v>3501</v>
      </c>
      <c r="I200" s="67" t="s">
        <v>224</v>
      </c>
      <c r="J200" s="67" t="s">
        <v>274</v>
      </c>
      <c r="Q200" s="4">
        <v>1</v>
      </c>
      <c r="AM200" s="16">
        <v>43738</v>
      </c>
      <c r="AN200" s="67" t="s">
        <v>222</v>
      </c>
      <c r="AP200">
        <v>1</v>
      </c>
      <c r="AQ200">
        <v>1</v>
      </c>
    </row>
    <row r="201" x14ac:dyDescent="0.25">
      <c r="A201" s="67" t="s">
        <v>216</v>
      </c>
      <c r="B201" s="13">
        <v>43705</v>
      </c>
      <c r="C201" s="14">
        <v>7</v>
      </c>
      <c r="D201" s="67" t="s">
        <v>217</v>
      </c>
      <c r="E201" s="67" t="s">
        <v>293</v>
      </c>
      <c r="F201" s="67" t="s">
        <v>243</v>
      </c>
      <c r="G201" s="15">
        <v>0.49525583333333328</v>
      </c>
      <c r="H201" s="7">
        <v>3505</v>
      </c>
      <c r="I201" s="67" t="s">
        <v>231</v>
      </c>
      <c r="J201" s="7">
        <v>10</v>
      </c>
      <c r="K201" s="67" t="s">
        <v>254</v>
      </c>
      <c r="L201" s="67" t="s">
        <v>74</v>
      </c>
      <c r="M201" s="67" t="s">
        <v>247</v>
      </c>
      <c r="N201" s="67" t="s">
        <v>172</v>
      </c>
      <c r="O201" s="67" t="s">
        <v>247</v>
      </c>
      <c r="P201" s="67" t="s">
        <v>25</v>
      </c>
      <c r="R201" s="67" t="s">
        <v>152</v>
      </c>
      <c r="S201">
        <v>535</v>
      </c>
      <c r="T201">
        <v>1.9199999999999999</v>
      </c>
      <c r="AD201" s="67" t="s">
        <v>324</v>
      </c>
      <c r="AE201" s="67" t="s">
        <v>236</v>
      </c>
      <c r="AF201" s="67" t="s">
        <v>236</v>
      </c>
      <c r="AH201" s="67" t="s">
        <v>272</v>
      </c>
      <c r="AL201" s="67" t="s">
        <v>326</v>
      </c>
      <c r="AM201" s="16">
        <v>43738</v>
      </c>
      <c r="AN201" s="67" t="s">
        <v>222</v>
      </c>
      <c r="AP201">
        <v>1257</v>
      </c>
      <c r="AQ201">
        <v>1147</v>
      </c>
      <c r="AR201" s="67" t="s">
        <v>482</v>
      </c>
      <c r="AS201" s="67" t="s">
        <v>483</v>
      </c>
      <c r="AT201" s="67" t="s">
        <v>484</v>
      </c>
      <c r="AU201" s="67" t="s">
        <v>485</v>
      </c>
      <c r="AV201" s="67" t="s">
        <v>450</v>
      </c>
      <c r="AW201" s="67" t="s">
        <v>485</v>
      </c>
      <c r="AX201" s="67" t="s">
        <v>486</v>
      </c>
      <c r="AY201" s="67" t="s">
        <v>486</v>
      </c>
      <c r="AZ201" s="67" t="s">
        <v>487</v>
      </c>
      <c r="BA201" s="67" t="s">
        <v>488</v>
      </c>
      <c r="BB201" s="67" t="s">
        <v>486</v>
      </c>
      <c r="BC201" s="67" t="s">
        <v>487</v>
      </c>
      <c r="BD201" s="67" t="s">
        <v>489</v>
      </c>
      <c r="BE201" s="67" t="s">
        <v>490</v>
      </c>
      <c r="BF201" s="67" t="s">
        <v>491</v>
      </c>
      <c r="BG201" s="67" t="s">
        <v>486</v>
      </c>
      <c r="BH201" s="67" t="s">
        <v>454</v>
      </c>
      <c r="BI201" s="67" t="s">
        <v>492</v>
      </c>
      <c r="BJ201" s="67" t="s">
        <v>493</v>
      </c>
      <c r="BK201" s="67" t="s">
        <v>494</v>
      </c>
      <c r="BL201" s="67" t="s">
        <v>495</v>
      </c>
    </row>
    <row r="202" hidden="true" x14ac:dyDescent="0.25">
      <c r="A202" s="67" t="s">
        <v>216</v>
      </c>
      <c r="B202" s="13">
        <v>43705</v>
      </c>
      <c r="C202" s="14">
        <v>7</v>
      </c>
      <c r="D202" s="67" t="s">
        <v>217</v>
      </c>
      <c r="E202" s="67" t="s">
        <v>293</v>
      </c>
      <c r="F202" s="67" t="s">
        <v>223</v>
      </c>
      <c r="G202" s="15">
        <v>0.49613553058903664</v>
      </c>
      <c r="H202" s="7">
        <v>4001</v>
      </c>
      <c r="I202" s="67" t="s">
        <v>224</v>
      </c>
      <c r="J202" s="67" t="s">
        <v>275</v>
      </c>
      <c r="Q202" s="4">
        <v>1</v>
      </c>
      <c r="AM202" s="16">
        <v>43738</v>
      </c>
      <c r="AN202" s="67" t="s">
        <v>222</v>
      </c>
      <c r="AP202">
        <v>1</v>
      </c>
      <c r="AQ202">
        <v>1</v>
      </c>
    </row>
    <row r="203" hidden="true" x14ac:dyDescent="0.25">
      <c r="A203" s="67" t="s">
        <v>216</v>
      </c>
      <c r="B203" s="13">
        <v>43705</v>
      </c>
      <c r="C203" s="14">
        <v>7</v>
      </c>
      <c r="D203" s="67" t="s">
        <v>217</v>
      </c>
      <c r="E203" s="67" t="s">
        <v>293</v>
      </c>
      <c r="F203" s="67" t="s">
        <v>243</v>
      </c>
      <c r="G203" s="15">
        <v>0.49615329861111107</v>
      </c>
      <c r="H203" s="7">
        <v>4010</v>
      </c>
      <c r="I203" s="67" t="s">
        <v>228</v>
      </c>
      <c r="J203" s="7">
        <v>11</v>
      </c>
      <c r="K203" s="67" t="s">
        <v>211</v>
      </c>
      <c r="L203" s="67" t="s">
        <v>211</v>
      </c>
      <c r="N203" s="67" t="s">
        <v>211</v>
      </c>
      <c r="P203" s="67" t="s">
        <v>229</v>
      </c>
      <c r="AM203" s="16">
        <v>43738</v>
      </c>
      <c r="AN203" s="67" t="s">
        <v>222</v>
      </c>
      <c r="AP203">
        <v>3270</v>
      </c>
      <c r="AQ203">
        <v>1082</v>
      </c>
    </row>
    <row r="204" hidden="true" x14ac:dyDescent="0.25">
      <c r="A204" s="67" t="s">
        <v>216</v>
      </c>
      <c r="B204" s="13">
        <v>43705</v>
      </c>
      <c r="C204" s="14">
        <v>7</v>
      </c>
      <c r="D204" s="67" t="s">
        <v>217</v>
      </c>
      <c r="E204" s="67" t="s">
        <v>294</v>
      </c>
      <c r="F204" s="67" t="s">
        <v>258</v>
      </c>
      <c r="G204" s="15">
        <v>0.49771725694444441</v>
      </c>
      <c r="H204" s="7">
        <v>1</v>
      </c>
      <c r="I204" s="67" t="s">
        <v>220</v>
      </c>
      <c r="J204" s="7">
        <v>63</v>
      </c>
      <c r="K204" s="67" t="s">
        <v>211</v>
      </c>
      <c r="L204" s="67" t="s">
        <v>211</v>
      </c>
      <c r="N204" s="67" t="s">
        <v>211</v>
      </c>
      <c r="P204" s="67" t="s">
        <v>221</v>
      </c>
      <c r="AM204" s="16">
        <v>43738</v>
      </c>
      <c r="AN204" s="67" t="s">
        <v>222</v>
      </c>
      <c r="AP204">
        <v>1572</v>
      </c>
      <c r="AQ204">
        <v>1100</v>
      </c>
    </row>
    <row r="205" hidden="true" x14ac:dyDescent="0.25">
      <c r="A205" s="67" t="s">
        <v>216</v>
      </c>
      <c r="B205" s="13">
        <v>43705</v>
      </c>
      <c r="C205" s="14">
        <v>7</v>
      </c>
      <c r="D205" s="67" t="s">
        <v>217</v>
      </c>
      <c r="E205" s="67" t="s">
        <v>294</v>
      </c>
      <c r="F205" s="67" t="s">
        <v>223</v>
      </c>
      <c r="G205" s="15">
        <v>0.49771725694444441</v>
      </c>
      <c r="H205" s="7">
        <v>1</v>
      </c>
      <c r="I205" s="67" t="s">
        <v>224</v>
      </c>
      <c r="J205" s="67" t="s">
        <v>244</v>
      </c>
      <c r="Q205" s="4">
        <v>1</v>
      </c>
      <c r="AM205" s="16">
        <v>43738</v>
      </c>
      <c r="AN205" s="67" t="s">
        <v>222</v>
      </c>
      <c r="AP205">
        <v>1</v>
      </c>
      <c r="AQ205">
        <v>1</v>
      </c>
    </row>
    <row r="206" hidden="true" x14ac:dyDescent="0.25">
      <c r="A206" s="67" t="s">
        <v>216</v>
      </c>
      <c r="B206" s="13">
        <v>43705</v>
      </c>
      <c r="C206" s="14">
        <v>7</v>
      </c>
      <c r="D206" s="67" t="s">
        <v>217</v>
      </c>
      <c r="E206" s="67" t="s">
        <v>294</v>
      </c>
      <c r="F206" s="67" t="s">
        <v>223</v>
      </c>
      <c r="G206" s="15">
        <v>0.4986055763154027</v>
      </c>
      <c r="H206" s="7">
        <v>501</v>
      </c>
      <c r="I206" s="67" t="s">
        <v>224</v>
      </c>
      <c r="J206" s="67" t="s">
        <v>249</v>
      </c>
      <c r="Q206" s="4">
        <v>1</v>
      </c>
      <c r="AM206" s="16">
        <v>43738</v>
      </c>
      <c r="AN206" s="67" t="s">
        <v>222</v>
      </c>
      <c r="AP206">
        <v>1</v>
      </c>
      <c r="AQ206">
        <v>1</v>
      </c>
    </row>
    <row r="207" hidden="true" x14ac:dyDescent="0.25">
      <c r="A207" s="67" t="s">
        <v>216</v>
      </c>
      <c r="B207" s="13">
        <v>43705</v>
      </c>
      <c r="C207" s="14">
        <v>7</v>
      </c>
      <c r="D207" s="67" t="s">
        <v>217</v>
      </c>
      <c r="E207" s="67" t="s">
        <v>294</v>
      </c>
      <c r="F207" s="67" t="s">
        <v>223</v>
      </c>
      <c r="G207" s="15">
        <v>0.49949389568636093</v>
      </c>
      <c r="H207" s="7">
        <v>1001</v>
      </c>
      <c r="I207" s="67" t="s">
        <v>224</v>
      </c>
      <c r="J207" s="67" t="s">
        <v>250</v>
      </c>
      <c r="Q207" s="4">
        <v>1</v>
      </c>
      <c r="AM207" s="16">
        <v>43738</v>
      </c>
      <c r="AN207" s="67" t="s">
        <v>222</v>
      </c>
      <c r="AP207">
        <v>1</v>
      </c>
      <c r="AQ207">
        <v>1</v>
      </c>
    </row>
    <row r="208" hidden="true" x14ac:dyDescent="0.25">
      <c r="A208" s="67" t="s">
        <v>216</v>
      </c>
      <c r="B208" s="13">
        <v>43705</v>
      </c>
      <c r="C208" s="14">
        <v>7</v>
      </c>
      <c r="D208" s="67" t="s">
        <v>217</v>
      </c>
      <c r="E208" s="67" t="s">
        <v>294</v>
      </c>
      <c r="F208" s="67" t="s">
        <v>258</v>
      </c>
      <c r="G208" s="15">
        <v>0.50023376157407407</v>
      </c>
      <c r="H208" s="7">
        <v>1417</v>
      </c>
      <c r="I208" s="67" t="s">
        <v>260</v>
      </c>
      <c r="J208" s="7">
        <v>64</v>
      </c>
      <c r="K208" s="67" t="s">
        <v>251</v>
      </c>
      <c r="L208" s="67" t="s">
        <v>124</v>
      </c>
      <c r="M208" s="67" t="s">
        <v>234</v>
      </c>
      <c r="N208" s="67" t="s">
        <v>163</v>
      </c>
      <c r="O208" s="67" t="s">
        <v>234</v>
      </c>
      <c r="P208" s="67" t="s">
        <v>25</v>
      </c>
      <c r="AM208" s="16">
        <v>43738</v>
      </c>
      <c r="AN208" s="67" t="s">
        <v>222</v>
      </c>
      <c r="AP208">
        <v>3082</v>
      </c>
      <c r="AQ208">
        <v>1205</v>
      </c>
    </row>
    <row r="209" hidden="true" x14ac:dyDescent="0.25">
      <c r="A209" s="67" t="s">
        <v>216</v>
      </c>
      <c r="B209" s="13">
        <v>43705</v>
      </c>
      <c r="C209" s="14">
        <v>7</v>
      </c>
      <c r="D209" s="67" t="s">
        <v>217</v>
      </c>
      <c r="E209" s="67" t="s">
        <v>294</v>
      </c>
      <c r="F209" s="67" t="s">
        <v>223</v>
      </c>
      <c r="G209" s="15">
        <v>0.50038221505731917</v>
      </c>
      <c r="H209" s="7">
        <v>1501</v>
      </c>
      <c r="I209" s="67" t="s">
        <v>224</v>
      </c>
      <c r="J209" s="67" t="s">
        <v>252</v>
      </c>
      <c r="Q209" s="4">
        <v>1</v>
      </c>
      <c r="AM209" s="16">
        <v>43738</v>
      </c>
      <c r="AN209" s="67" t="s">
        <v>222</v>
      </c>
      <c r="AP209">
        <v>1</v>
      </c>
      <c r="AQ209">
        <v>1</v>
      </c>
    </row>
    <row r="210" hidden="true" x14ac:dyDescent="0.25">
      <c r="A210" s="67" t="s">
        <v>216</v>
      </c>
      <c r="B210" s="13">
        <v>43705</v>
      </c>
      <c r="C210" s="14">
        <v>7</v>
      </c>
      <c r="D210" s="67" t="s">
        <v>217</v>
      </c>
      <c r="E210" s="67" t="s">
        <v>294</v>
      </c>
      <c r="F210" s="67" t="s">
        <v>223</v>
      </c>
      <c r="G210" s="15">
        <v>0.50127053442827751</v>
      </c>
      <c r="H210" s="7">
        <v>2001</v>
      </c>
      <c r="I210" s="67" t="s">
        <v>224</v>
      </c>
      <c r="J210" s="67" t="s">
        <v>259</v>
      </c>
      <c r="Q210" s="4">
        <v>1</v>
      </c>
      <c r="AM210" s="16">
        <v>43738</v>
      </c>
      <c r="AN210" s="67" t="s">
        <v>222</v>
      </c>
      <c r="AP210">
        <v>1</v>
      </c>
      <c r="AQ210">
        <v>1</v>
      </c>
    </row>
    <row r="211" hidden="true" x14ac:dyDescent="0.25">
      <c r="A211" s="67" t="s">
        <v>216</v>
      </c>
      <c r="B211" s="13">
        <v>43705</v>
      </c>
      <c r="C211" s="14">
        <v>7</v>
      </c>
      <c r="D211" s="67" t="s">
        <v>217</v>
      </c>
      <c r="E211" s="67" t="s">
        <v>294</v>
      </c>
      <c r="F211" s="67" t="s">
        <v>223</v>
      </c>
      <c r="G211" s="15">
        <v>0.50215885379923575</v>
      </c>
      <c r="H211" s="7">
        <v>2501</v>
      </c>
      <c r="I211" s="67" t="s">
        <v>224</v>
      </c>
      <c r="J211" s="67" t="s">
        <v>262</v>
      </c>
      <c r="Q211" s="4">
        <v>1</v>
      </c>
      <c r="AM211" s="16">
        <v>43738</v>
      </c>
      <c r="AN211" s="67" t="s">
        <v>222</v>
      </c>
      <c r="AP211">
        <v>1</v>
      </c>
      <c r="AQ211">
        <v>1</v>
      </c>
    </row>
    <row r="212" hidden="true" x14ac:dyDescent="0.25">
      <c r="A212" s="67" t="s">
        <v>216</v>
      </c>
      <c r="B212" s="13">
        <v>43705</v>
      </c>
      <c r="C212" s="14">
        <v>7</v>
      </c>
      <c r="D212" s="67" t="s">
        <v>217</v>
      </c>
      <c r="E212" s="67" t="s">
        <v>294</v>
      </c>
      <c r="F212" s="67" t="s">
        <v>223</v>
      </c>
      <c r="G212" s="15">
        <v>0.50304717317019398</v>
      </c>
      <c r="H212" s="7">
        <v>3001</v>
      </c>
      <c r="I212" s="67" t="s">
        <v>224</v>
      </c>
      <c r="J212" s="67" t="s">
        <v>263</v>
      </c>
      <c r="Q212" s="4">
        <v>1</v>
      </c>
      <c r="AM212" s="16">
        <v>43738</v>
      </c>
      <c r="AN212" s="67" t="s">
        <v>222</v>
      </c>
      <c r="AP212">
        <v>1</v>
      </c>
      <c r="AQ212">
        <v>1</v>
      </c>
    </row>
    <row r="213" hidden="true" x14ac:dyDescent="0.25">
      <c r="A213" s="67" t="s">
        <v>216</v>
      </c>
      <c r="B213" s="13">
        <v>43705</v>
      </c>
      <c r="C213" s="14">
        <v>7</v>
      </c>
      <c r="D213" s="67" t="s">
        <v>217</v>
      </c>
      <c r="E213" s="67" t="s">
        <v>294</v>
      </c>
      <c r="F213" s="67" t="s">
        <v>258</v>
      </c>
      <c r="G213" s="15">
        <v>0.50325487268518521</v>
      </c>
      <c r="H213" s="7">
        <v>3117</v>
      </c>
      <c r="I213" s="67" t="s">
        <v>231</v>
      </c>
      <c r="J213" s="7">
        <v>65</v>
      </c>
      <c r="K213" s="67" t="s">
        <v>251</v>
      </c>
      <c r="L213" s="67" t="s">
        <v>204</v>
      </c>
      <c r="N213" s="67" t="s">
        <v>166</v>
      </c>
      <c r="O213" s="67" t="s">
        <v>234</v>
      </c>
      <c r="P213" s="67" t="s">
        <v>25</v>
      </c>
      <c r="AM213" s="16">
        <v>43738</v>
      </c>
      <c r="AN213" s="67" t="s">
        <v>222</v>
      </c>
      <c r="AP213">
        <v>1055</v>
      </c>
      <c r="AQ213">
        <v>1109</v>
      </c>
    </row>
    <row r="214" hidden="true" x14ac:dyDescent="0.25">
      <c r="A214" s="67" t="s">
        <v>216</v>
      </c>
      <c r="B214" s="13">
        <v>43705</v>
      </c>
      <c r="C214" s="14">
        <v>7</v>
      </c>
      <c r="D214" s="67" t="s">
        <v>217</v>
      </c>
      <c r="E214" s="67" t="s">
        <v>294</v>
      </c>
      <c r="F214" s="67" t="s">
        <v>258</v>
      </c>
      <c r="G214" s="15">
        <v>0.50325487268518521</v>
      </c>
      <c r="H214" s="7">
        <v>3117</v>
      </c>
      <c r="I214" s="67" t="s">
        <v>231</v>
      </c>
      <c r="J214" s="7">
        <v>66</v>
      </c>
      <c r="K214" s="67" t="s">
        <v>251</v>
      </c>
      <c r="L214" s="67" t="s">
        <v>204</v>
      </c>
      <c r="N214" s="67" t="s">
        <v>166</v>
      </c>
      <c r="O214" s="67" t="s">
        <v>234</v>
      </c>
      <c r="P214" s="67" t="s">
        <v>25</v>
      </c>
      <c r="AM214" s="16">
        <v>43738</v>
      </c>
      <c r="AN214" s="67" t="s">
        <v>222</v>
      </c>
      <c r="AP214">
        <v>1172</v>
      </c>
      <c r="AQ214">
        <v>1073</v>
      </c>
    </row>
    <row r="215" hidden="true" x14ac:dyDescent="0.25">
      <c r="A215" s="67" t="s">
        <v>216</v>
      </c>
      <c r="B215" s="13">
        <v>43705</v>
      </c>
      <c r="C215" s="14">
        <v>7</v>
      </c>
      <c r="D215" s="67" t="s">
        <v>217</v>
      </c>
      <c r="E215" s="67" t="s">
        <v>294</v>
      </c>
      <c r="F215" s="67" t="s">
        <v>258</v>
      </c>
      <c r="G215" s="15">
        <v>0.50327086805555554</v>
      </c>
      <c r="H215" s="7">
        <v>3126</v>
      </c>
      <c r="I215" s="67" t="s">
        <v>231</v>
      </c>
      <c r="J215" s="7">
        <v>67</v>
      </c>
      <c r="K215" s="67" t="s">
        <v>251</v>
      </c>
      <c r="L215" s="67" t="s">
        <v>71</v>
      </c>
      <c r="M215" s="67" t="s">
        <v>234</v>
      </c>
      <c r="N215" s="67" t="s">
        <v>171</v>
      </c>
      <c r="O215" s="67" t="s">
        <v>247</v>
      </c>
      <c r="P215" s="67" t="s">
        <v>25</v>
      </c>
      <c r="AM215" s="16">
        <v>43746</v>
      </c>
      <c r="AN215" s="67" t="s">
        <v>279</v>
      </c>
      <c r="AP215">
        <v>179</v>
      </c>
      <c r="AQ215">
        <v>998</v>
      </c>
    </row>
    <row r="216" hidden="true" x14ac:dyDescent="0.25">
      <c r="A216" s="67" t="s">
        <v>216</v>
      </c>
      <c r="B216" s="13">
        <v>43705</v>
      </c>
      <c r="C216" s="14">
        <v>7</v>
      </c>
      <c r="D216" s="67" t="s">
        <v>217</v>
      </c>
      <c r="E216" s="67" t="s">
        <v>294</v>
      </c>
      <c r="F216" s="67" t="s">
        <v>258</v>
      </c>
      <c r="G216" s="15">
        <v>0.50327620370370374</v>
      </c>
      <c r="H216" s="7">
        <v>3129</v>
      </c>
      <c r="I216" s="67" t="s">
        <v>231</v>
      </c>
      <c r="J216" s="7">
        <v>68</v>
      </c>
      <c r="K216" s="67" t="s">
        <v>251</v>
      </c>
      <c r="L216" s="67" t="s">
        <v>71</v>
      </c>
      <c r="M216" s="67" t="s">
        <v>234</v>
      </c>
      <c r="N216" s="67" t="s">
        <v>171</v>
      </c>
      <c r="O216" s="67" t="s">
        <v>247</v>
      </c>
      <c r="P216" s="67" t="s">
        <v>25</v>
      </c>
      <c r="AM216" s="16">
        <v>43746</v>
      </c>
      <c r="AN216" s="67" t="s">
        <v>279</v>
      </c>
      <c r="AP216">
        <v>1590</v>
      </c>
      <c r="AQ216">
        <v>1117</v>
      </c>
    </row>
    <row r="217" hidden="true" x14ac:dyDescent="0.25">
      <c r="A217" s="67" t="s">
        <v>216</v>
      </c>
      <c r="B217" s="13">
        <v>43705</v>
      </c>
      <c r="C217" s="14">
        <v>7</v>
      </c>
      <c r="D217" s="67" t="s">
        <v>217</v>
      </c>
      <c r="E217" s="67" t="s">
        <v>294</v>
      </c>
      <c r="F217" s="67" t="s">
        <v>258</v>
      </c>
      <c r="G217" s="15">
        <v>0.50387331018518522</v>
      </c>
      <c r="H217" s="7">
        <v>3465</v>
      </c>
      <c r="I217" s="67" t="s">
        <v>228</v>
      </c>
      <c r="J217" s="7">
        <v>69</v>
      </c>
      <c r="K217" s="67" t="s">
        <v>211</v>
      </c>
      <c r="L217" s="67" t="s">
        <v>211</v>
      </c>
      <c r="N217" s="67" t="s">
        <v>211</v>
      </c>
      <c r="P217" s="67" t="s">
        <v>229</v>
      </c>
      <c r="AM217" s="16">
        <v>43738</v>
      </c>
      <c r="AN217" s="67" t="s">
        <v>222</v>
      </c>
      <c r="AP217">
        <v>1320</v>
      </c>
      <c r="AQ217">
        <v>1092</v>
      </c>
    </row>
    <row r="218" hidden="true" x14ac:dyDescent="0.25">
      <c r="A218" s="67" t="s">
        <v>216</v>
      </c>
      <c r="B218" s="13">
        <v>43705</v>
      </c>
      <c r="C218" s="14">
        <v>7</v>
      </c>
      <c r="D218" s="67" t="s">
        <v>217</v>
      </c>
      <c r="E218" s="67" t="s">
        <v>295</v>
      </c>
      <c r="F218" s="67" t="s">
        <v>258</v>
      </c>
      <c r="G218" s="15">
        <v>0.50646910879629636</v>
      </c>
      <c r="H218" s="7">
        <v>1</v>
      </c>
      <c r="I218" s="67" t="s">
        <v>220</v>
      </c>
      <c r="J218" s="7">
        <v>72</v>
      </c>
      <c r="K218" s="67" t="s">
        <v>211</v>
      </c>
      <c r="L218" s="67" t="s">
        <v>211</v>
      </c>
      <c r="N218" s="67" t="s">
        <v>211</v>
      </c>
      <c r="P218" s="67" t="s">
        <v>221</v>
      </c>
      <c r="AM218" s="16">
        <v>43738</v>
      </c>
      <c r="AN218" s="67" t="s">
        <v>222</v>
      </c>
      <c r="AP218">
        <v>1575</v>
      </c>
      <c r="AQ218">
        <v>1090</v>
      </c>
    </row>
    <row r="219" hidden="true" x14ac:dyDescent="0.25">
      <c r="A219" s="67" t="s">
        <v>216</v>
      </c>
      <c r="B219" s="13">
        <v>43705</v>
      </c>
      <c r="C219" s="14">
        <v>7</v>
      </c>
      <c r="D219" s="67" t="s">
        <v>217</v>
      </c>
      <c r="E219" s="67" t="s">
        <v>295</v>
      </c>
      <c r="F219" s="67" t="s">
        <v>223</v>
      </c>
      <c r="G219" s="15">
        <v>0.50646910879629636</v>
      </c>
      <c r="H219" s="7">
        <v>1</v>
      </c>
      <c r="I219" s="67" t="s">
        <v>224</v>
      </c>
      <c r="J219" s="67" t="s">
        <v>249</v>
      </c>
      <c r="Q219" s="4">
        <v>1</v>
      </c>
      <c r="AM219" s="16">
        <v>43738</v>
      </c>
      <c r="AN219" s="67" t="s">
        <v>222</v>
      </c>
      <c r="AP219">
        <v>1</v>
      </c>
      <c r="AQ219">
        <v>1</v>
      </c>
    </row>
    <row r="220" hidden="true" x14ac:dyDescent="0.25">
      <c r="A220" s="67" t="s">
        <v>216</v>
      </c>
      <c r="B220" s="13">
        <v>43705</v>
      </c>
      <c r="C220" s="14">
        <v>7</v>
      </c>
      <c r="D220" s="67" t="s">
        <v>217</v>
      </c>
      <c r="E220" s="67" t="s">
        <v>295</v>
      </c>
      <c r="F220" s="67" t="s">
        <v>223</v>
      </c>
      <c r="G220" s="15">
        <v>0.50735775349981682</v>
      </c>
      <c r="H220" s="7">
        <v>501</v>
      </c>
      <c r="I220" s="67" t="s">
        <v>224</v>
      </c>
      <c r="J220" s="67" t="s">
        <v>250</v>
      </c>
      <c r="Q220" s="4">
        <v>1</v>
      </c>
      <c r="AM220" s="16">
        <v>43738</v>
      </c>
      <c r="AN220" s="67" t="s">
        <v>222</v>
      </c>
      <c r="AP220">
        <v>1</v>
      </c>
      <c r="AQ220">
        <v>1</v>
      </c>
    </row>
    <row r="221" hidden="true" x14ac:dyDescent="0.25">
      <c r="A221" s="67" t="s">
        <v>216</v>
      </c>
      <c r="B221" s="13">
        <v>43705</v>
      </c>
      <c r="C221" s="14">
        <v>7</v>
      </c>
      <c r="D221" s="67" t="s">
        <v>217</v>
      </c>
      <c r="E221" s="67" t="s">
        <v>295</v>
      </c>
      <c r="F221" s="67" t="s">
        <v>223</v>
      </c>
      <c r="G221" s="15">
        <v>0.50824639820333717</v>
      </c>
      <c r="H221" s="7">
        <v>1001</v>
      </c>
      <c r="I221" s="67" t="s">
        <v>224</v>
      </c>
      <c r="J221" s="67" t="s">
        <v>252</v>
      </c>
      <c r="Q221" s="4">
        <v>1</v>
      </c>
      <c r="AM221" s="16">
        <v>43738</v>
      </c>
      <c r="AN221" s="67" t="s">
        <v>222</v>
      </c>
      <c r="AP221">
        <v>1</v>
      </c>
      <c r="AQ221">
        <v>1</v>
      </c>
    </row>
    <row r="222" hidden="true" x14ac:dyDescent="0.25">
      <c r="A222" s="67" t="s">
        <v>216</v>
      </c>
      <c r="B222" s="13">
        <v>43705</v>
      </c>
      <c r="C222" s="14">
        <v>7</v>
      </c>
      <c r="D222" s="67" t="s">
        <v>217</v>
      </c>
      <c r="E222" s="67" t="s">
        <v>295</v>
      </c>
      <c r="F222" s="67" t="s">
        <v>223</v>
      </c>
      <c r="G222" s="15">
        <v>0.50913504290685763</v>
      </c>
      <c r="H222" s="7">
        <v>1501</v>
      </c>
      <c r="I222" s="67" t="s">
        <v>224</v>
      </c>
      <c r="J222" s="67" t="s">
        <v>259</v>
      </c>
      <c r="Q222" s="4">
        <v>1</v>
      </c>
      <c r="AM222" s="16">
        <v>43738</v>
      </c>
      <c r="AN222" s="67" t="s">
        <v>222</v>
      </c>
      <c r="AP222">
        <v>1</v>
      </c>
      <c r="AQ222">
        <v>1</v>
      </c>
    </row>
    <row r="223" hidden="true" x14ac:dyDescent="0.25">
      <c r="A223" s="67" t="s">
        <v>216</v>
      </c>
      <c r="B223" s="13">
        <v>43705</v>
      </c>
      <c r="C223" s="14">
        <v>7</v>
      </c>
      <c r="D223" s="67" t="s">
        <v>217</v>
      </c>
      <c r="E223" s="67" t="s">
        <v>295</v>
      </c>
      <c r="F223" s="67" t="s">
        <v>258</v>
      </c>
      <c r="G223" s="15">
        <v>0.50949541666666665</v>
      </c>
      <c r="H223" s="7">
        <v>1703</v>
      </c>
      <c r="I223" s="67" t="s">
        <v>245</v>
      </c>
      <c r="J223" s="7">
        <v>74</v>
      </c>
      <c r="K223" s="67" t="s">
        <v>296</v>
      </c>
      <c r="L223" s="67" t="s">
        <v>141</v>
      </c>
      <c r="M223" s="67" t="s">
        <v>247</v>
      </c>
      <c r="N223" s="67" t="s">
        <v>194</v>
      </c>
      <c r="O223" s="67" t="s">
        <v>247</v>
      </c>
      <c r="P223" s="67" t="s">
        <v>248</v>
      </c>
      <c r="AG223" s="67" t="s">
        <v>160</v>
      </c>
      <c r="AJ223" s="67" t="s">
        <v>211</v>
      </c>
      <c r="AM223" s="16">
        <v>43738</v>
      </c>
      <c r="AN223" s="67" t="s">
        <v>222</v>
      </c>
      <c r="AP223">
        <v>2136</v>
      </c>
      <c r="AQ223">
        <v>866</v>
      </c>
    </row>
    <row r="224" hidden="true" x14ac:dyDescent="0.25">
      <c r="A224" s="67" t="s">
        <v>216</v>
      </c>
      <c r="B224" s="13">
        <v>43705</v>
      </c>
      <c r="C224" s="14">
        <v>7</v>
      </c>
      <c r="D224" s="67" t="s">
        <v>217</v>
      </c>
      <c r="E224" s="67" t="s">
        <v>295</v>
      </c>
      <c r="F224" s="67" t="s">
        <v>258</v>
      </c>
      <c r="G224" s="15">
        <v>0.50949541666666665</v>
      </c>
      <c r="H224" s="7">
        <v>1703</v>
      </c>
      <c r="I224" s="67" t="s">
        <v>245</v>
      </c>
      <c r="J224" s="7">
        <v>75</v>
      </c>
      <c r="K224" s="67" t="s">
        <v>296</v>
      </c>
      <c r="L224" s="67" t="s">
        <v>141</v>
      </c>
      <c r="M224" s="67" t="s">
        <v>247</v>
      </c>
      <c r="N224" s="67" t="s">
        <v>194</v>
      </c>
      <c r="O224" s="67" t="s">
        <v>247</v>
      </c>
      <c r="P224" s="67" t="s">
        <v>248</v>
      </c>
      <c r="AG224" s="67" t="s">
        <v>160</v>
      </c>
      <c r="AJ224" s="67" t="s">
        <v>211</v>
      </c>
      <c r="AM224" s="16">
        <v>43738</v>
      </c>
      <c r="AN224" s="67" t="s">
        <v>222</v>
      </c>
      <c r="AP224">
        <v>2225</v>
      </c>
      <c r="AQ224">
        <v>898</v>
      </c>
    </row>
    <row r="225" hidden="true" x14ac:dyDescent="0.25">
      <c r="A225" s="67" t="s">
        <v>216</v>
      </c>
      <c r="B225" s="13">
        <v>43705</v>
      </c>
      <c r="C225" s="14">
        <v>7</v>
      </c>
      <c r="D225" s="67" t="s">
        <v>217</v>
      </c>
      <c r="E225" s="67" t="s">
        <v>295</v>
      </c>
      <c r="F225" s="67" t="s">
        <v>258</v>
      </c>
      <c r="G225" s="15">
        <v>0.50949541666666665</v>
      </c>
      <c r="H225" s="7">
        <v>1703</v>
      </c>
      <c r="I225" s="67" t="s">
        <v>245</v>
      </c>
      <c r="J225" s="7">
        <v>76</v>
      </c>
      <c r="K225" s="67" t="s">
        <v>296</v>
      </c>
      <c r="L225" s="67" t="s">
        <v>141</v>
      </c>
      <c r="M225" s="67" t="s">
        <v>247</v>
      </c>
      <c r="N225" s="67" t="s">
        <v>194</v>
      </c>
      <c r="O225" s="67" t="s">
        <v>247</v>
      </c>
      <c r="P225" s="67" t="s">
        <v>248</v>
      </c>
      <c r="AG225" s="67" t="s">
        <v>160</v>
      </c>
      <c r="AJ225" s="67" t="s">
        <v>211</v>
      </c>
      <c r="AM225" s="16">
        <v>43738</v>
      </c>
      <c r="AN225" s="67" t="s">
        <v>222</v>
      </c>
      <c r="AP225">
        <v>2283</v>
      </c>
      <c r="AQ225">
        <v>965</v>
      </c>
    </row>
    <row r="226" hidden="true" x14ac:dyDescent="0.25">
      <c r="A226" s="67" t="s">
        <v>216</v>
      </c>
      <c r="B226" s="13">
        <v>43705</v>
      </c>
      <c r="C226" s="14">
        <v>7</v>
      </c>
      <c r="D226" s="67" t="s">
        <v>217</v>
      </c>
      <c r="E226" s="67" t="s">
        <v>295</v>
      </c>
      <c r="F226" s="67" t="s">
        <v>223</v>
      </c>
      <c r="G226" s="15">
        <v>0.51002368761037808</v>
      </c>
      <c r="H226" s="7">
        <v>2001</v>
      </c>
      <c r="I226" s="67" t="s">
        <v>224</v>
      </c>
      <c r="J226" s="67" t="s">
        <v>262</v>
      </c>
      <c r="Q226" s="4">
        <v>1</v>
      </c>
      <c r="AM226" s="16">
        <v>43738</v>
      </c>
      <c r="AN226" s="67" t="s">
        <v>222</v>
      </c>
      <c r="AP226">
        <v>1</v>
      </c>
      <c r="AQ226">
        <v>1</v>
      </c>
    </row>
    <row r="227" x14ac:dyDescent="0.25">
      <c r="A227" s="67" t="s">
        <v>216</v>
      </c>
      <c r="B227" s="13">
        <v>43705</v>
      </c>
      <c r="C227" s="14">
        <v>7</v>
      </c>
      <c r="D227" s="67" t="s">
        <v>217</v>
      </c>
      <c r="E227" s="67" t="s">
        <v>295</v>
      </c>
      <c r="F227" s="67" t="s">
        <v>258</v>
      </c>
      <c r="G227" s="15">
        <v>0.51003062500000007</v>
      </c>
      <c r="H227" s="7">
        <v>2004</v>
      </c>
      <c r="I227" s="67" t="s">
        <v>231</v>
      </c>
      <c r="J227" s="7">
        <v>77</v>
      </c>
      <c r="K227" s="67" t="s">
        <v>254</v>
      </c>
      <c r="L227" s="67" t="s">
        <v>74</v>
      </c>
      <c r="M227" s="67" t="s">
        <v>247</v>
      </c>
      <c r="N227" s="67" t="s">
        <v>172</v>
      </c>
      <c r="O227" s="67" t="s">
        <v>247</v>
      </c>
      <c r="P227" s="67" t="s">
        <v>25</v>
      </c>
      <c r="R227" s="67" t="s">
        <v>152</v>
      </c>
      <c r="S227">
        <v>535</v>
      </c>
      <c r="T227">
        <v>1.9199999999999999</v>
      </c>
      <c r="AD227" s="67" t="s">
        <v>324</v>
      </c>
      <c r="AE227" s="67" t="s">
        <v>236</v>
      </c>
      <c r="AF227" s="67" t="s">
        <v>236</v>
      </c>
      <c r="AH227" s="67" t="s">
        <v>237</v>
      </c>
      <c r="AL227" s="67" t="s">
        <v>326</v>
      </c>
      <c r="AM227" s="16">
        <v>43738</v>
      </c>
      <c r="AN227" s="67" t="s">
        <v>222</v>
      </c>
      <c r="AP227">
        <v>439</v>
      </c>
      <c r="AQ227">
        <v>1166</v>
      </c>
      <c r="AR227" s="67" t="s">
        <v>496</v>
      </c>
      <c r="AS227" s="67" t="s">
        <v>497</v>
      </c>
      <c r="AT227" s="67" t="s">
        <v>498</v>
      </c>
      <c r="AU227" s="67" t="s">
        <v>499</v>
      </c>
      <c r="AV227" s="67" t="s">
        <v>497</v>
      </c>
      <c r="AW227" s="67" t="s">
        <v>500</v>
      </c>
      <c r="AX227" s="67" t="s">
        <v>501</v>
      </c>
      <c r="AY227" s="67" t="s">
        <v>502</v>
      </c>
      <c r="AZ227" s="67" t="s">
        <v>503</v>
      </c>
      <c r="BA227" s="67" t="s">
        <v>504</v>
      </c>
      <c r="BB227" s="67" t="s">
        <v>505</v>
      </c>
      <c r="BC227" s="67" t="s">
        <v>500</v>
      </c>
      <c r="BD227" s="67" t="s">
        <v>506</v>
      </c>
      <c r="BE227" s="67" t="s">
        <v>507</v>
      </c>
      <c r="BF227" s="67" t="s">
        <v>508</v>
      </c>
      <c r="BG227" s="67" t="s">
        <v>509</v>
      </c>
      <c r="BH227" s="67" t="s">
        <v>510</v>
      </c>
      <c r="BI227" s="67" t="s">
        <v>511</v>
      </c>
      <c r="BJ227" s="67" t="s">
        <v>512</v>
      </c>
      <c r="BK227" s="67" t="s">
        <v>513</v>
      </c>
      <c r="BL227" s="67" t="s">
        <v>514</v>
      </c>
    </row>
    <row r="228" x14ac:dyDescent="0.25">
      <c r="A228" s="67" t="s">
        <v>216</v>
      </c>
      <c r="B228" s="13">
        <v>43705</v>
      </c>
      <c r="C228" s="14">
        <v>7</v>
      </c>
      <c r="D228" s="67" t="s">
        <v>217</v>
      </c>
      <c r="E228" s="67" t="s">
        <v>295</v>
      </c>
      <c r="F228" s="67" t="s">
        <v>258</v>
      </c>
      <c r="G228" s="15">
        <v>0.51006085648148147</v>
      </c>
      <c r="H228" s="7">
        <v>2021</v>
      </c>
      <c r="I228" s="67" t="s">
        <v>231</v>
      </c>
      <c r="J228" s="7">
        <v>78</v>
      </c>
      <c r="K228" s="67" t="s">
        <v>265</v>
      </c>
      <c r="L228" s="67" t="s">
        <v>204</v>
      </c>
      <c r="N228" s="67" t="s">
        <v>181</v>
      </c>
      <c r="O228" s="67" t="s">
        <v>234</v>
      </c>
      <c r="P228" s="67" t="s">
        <v>25</v>
      </c>
      <c r="R228" s="67" t="s">
        <v>152</v>
      </c>
      <c r="AD228" s="67" t="s">
        <v>324</v>
      </c>
      <c r="AE228" s="67" t="s">
        <v>236</v>
      </c>
      <c r="AF228" s="67" t="s">
        <v>236</v>
      </c>
      <c r="AL228" s="67" t="s">
        <v>325</v>
      </c>
      <c r="AM228" s="16">
        <v>43738</v>
      </c>
      <c r="AN228" s="67" t="s">
        <v>222</v>
      </c>
      <c r="AP228">
        <v>2659</v>
      </c>
      <c r="AQ228">
        <v>1205</v>
      </c>
    </row>
    <row r="229" hidden="true" x14ac:dyDescent="0.25">
      <c r="A229" s="67" t="s">
        <v>216</v>
      </c>
      <c r="B229" s="13">
        <v>43705</v>
      </c>
      <c r="C229" s="14">
        <v>7</v>
      </c>
      <c r="D229" s="67" t="s">
        <v>217</v>
      </c>
      <c r="E229" s="67" t="s">
        <v>295</v>
      </c>
      <c r="F229" s="67" t="s">
        <v>258</v>
      </c>
      <c r="G229" s="15">
        <v>0.51042002314814816</v>
      </c>
      <c r="H229" s="7">
        <v>2223</v>
      </c>
      <c r="I229" s="67" t="s">
        <v>228</v>
      </c>
      <c r="J229" s="7">
        <v>79</v>
      </c>
      <c r="K229" s="67" t="s">
        <v>211</v>
      </c>
      <c r="L229" s="67" t="s">
        <v>211</v>
      </c>
      <c r="N229" s="67" t="s">
        <v>211</v>
      </c>
      <c r="P229" s="67" t="s">
        <v>229</v>
      </c>
      <c r="AM229" s="16">
        <v>43738</v>
      </c>
      <c r="AN229" s="67" t="s">
        <v>222</v>
      </c>
      <c r="AP229">
        <v>1472</v>
      </c>
      <c r="AQ229">
        <v>1095</v>
      </c>
    </row>
    <row r="230" hidden="true" x14ac:dyDescent="0.25">
      <c r="A230" s="67" t="s">
        <v>216</v>
      </c>
      <c r="B230" s="13">
        <v>43705</v>
      </c>
      <c r="C230" s="14">
        <v>7</v>
      </c>
      <c r="D230" s="67" t="s">
        <v>217</v>
      </c>
      <c r="E230" s="67" t="s">
        <v>297</v>
      </c>
      <c r="F230" s="67" t="s">
        <v>281</v>
      </c>
      <c r="G230" s="15">
        <v>0.51201851851851854</v>
      </c>
      <c r="H230" s="7">
        <v>1</v>
      </c>
      <c r="I230" s="67" t="s">
        <v>220</v>
      </c>
      <c r="J230" s="7">
        <v>34</v>
      </c>
      <c r="K230" s="67" t="s">
        <v>211</v>
      </c>
      <c r="L230" s="67" t="s">
        <v>211</v>
      </c>
      <c r="N230" s="67" t="s">
        <v>211</v>
      </c>
      <c r="P230" s="67" t="s">
        <v>221</v>
      </c>
      <c r="AM230" s="16">
        <v>43738</v>
      </c>
      <c r="AN230" s="67" t="s">
        <v>222</v>
      </c>
      <c r="AP230">
        <v>1550</v>
      </c>
      <c r="AQ230">
        <v>1080</v>
      </c>
    </row>
    <row r="231" hidden="true" x14ac:dyDescent="0.25">
      <c r="A231" s="67" t="s">
        <v>216</v>
      </c>
      <c r="B231" s="13">
        <v>43705</v>
      </c>
      <c r="C231" s="14">
        <v>7</v>
      </c>
      <c r="D231" s="67" t="s">
        <v>217</v>
      </c>
      <c r="E231" s="67" t="s">
        <v>297</v>
      </c>
      <c r="F231" s="67" t="s">
        <v>223</v>
      </c>
      <c r="G231" s="15">
        <v>0.51201851851851854</v>
      </c>
      <c r="H231" s="7">
        <v>1</v>
      </c>
      <c r="I231" s="67" t="s">
        <v>224</v>
      </c>
      <c r="J231" s="67" t="s">
        <v>244</v>
      </c>
      <c r="Q231" s="4">
        <v>1</v>
      </c>
      <c r="AM231" s="16">
        <v>43738</v>
      </c>
      <c r="AN231" s="67" t="s">
        <v>222</v>
      </c>
      <c r="AP231">
        <v>1</v>
      </c>
      <c r="AQ231">
        <v>1</v>
      </c>
    </row>
    <row r="232" hidden="true" x14ac:dyDescent="0.25">
      <c r="A232" s="67" t="s">
        <v>216</v>
      </c>
      <c r="B232" s="13">
        <v>43705</v>
      </c>
      <c r="C232" s="14">
        <v>7</v>
      </c>
      <c r="D232" s="67" t="s">
        <v>217</v>
      </c>
      <c r="E232" s="67" t="s">
        <v>297</v>
      </c>
      <c r="F232" s="67" t="s">
        <v>281</v>
      </c>
      <c r="G232" s="15">
        <v>0.51286489583333339</v>
      </c>
      <c r="H232" s="7">
        <v>477</v>
      </c>
      <c r="I232" s="67" t="s">
        <v>231</v>
      </c>
      <c r="J232" s="7">
        <v>35</v>
      </c>
      <c r="K232" s="67" t="s">
        <v>251</v>
      </c>
      <c r="L232" s="67" t="s">
        <v>204</v>
      </c>
      <c r="N232" s="67" t="s">
        <v>167</v>
      </c>
      <c r="O232" s="67" t="s">
        <v>234</v>
      </c>
      <c r="P232" s="67" t="s">
        <v>25</v>
      </c>
      <c r="AM232" s="16">
        <v>43738</v>
      </c>
      <c r="AN232" s="67" t="s">
        <v>222</v>
      </c>
      <c r="AP232">
        <v>2897</v>
      </c>
      <c r="AQ232">
        <v>1215</v>
      </c>
    </row>
    <row r="233" hidden="true" x14ac:dyDescent="0.25">
      <c r="A233" s="67" t="s">
        <v>216</v>
      </c>
      <c r="B233" s="13">
        <v>43705</v>
      </c>
      <c r="C233" s="14">
        <v>7</v>
      </c>
      <c r="D233" s="67" t="s">
        <v>217</v>
      </c>
      <c r="E233" s="67" t="s">
        <v>297</v>
      </c>
      <c r="F233" s="67" t="s">
        <v>223</v>
      </c>
      <c r="G233" s="15">
        <v>0.51290713276836153</v>
      </c>
      <c r="H233" s="7">
        <v>501</v>
      </c>
      <c r="I233" s="67" t="s">
        <v>224</v>
      </c>
      <c r="J233" s="67" t="s">
        <v>249</v>
      </c>
      <c r="Q233" s="4">
        <v>1</v>
      </c>
      <c r="AM233" s="16">
        <v>43738</v>
      </c>
      <c r="AN233" s="67" t="s">
        <v>222</v>
      </c>
      <c r="AP233">
        <v>1</v>
      </c>
      <c r="AQ233">
        <v>1</v>
      </c>
    </row>
    <row r="234" x14ac:dyDescent="0.25">
      <c r="A234" s="67" t="s">
        <v>216</v>
      </c>
      <c r="B234" s="13">
        <v>43705</v>
      </c>
      <c r="C234" s="14">
        <v>7</v>
      </c>
      <c r="D234" s="67" t="s">
        <v>217</v>
      </c>
      <c r="E234" s="67" t="s">
        <v>297</v>
      </c>
      <c r="F234" s="67" t="s">
        <v>281</v>
      </c>
      <c r="G234" s="15">
        <v>0.51325785879629626</v>
      </c>
      <c r="H234" s="7">
        <v>698</v>
      </c>
      <c r="I234" s="67" t="s">
        <v>231</v>
      </c>
      <c r="J234" s="7">
        <v>36</v>
      </c>
      <c r="K234" s="67" t="s">
        <v>291</v>
      </c>
      <c r="L234" s="67" t="s">
        <v>74</v>
      </c>
      <c r="M234" s="67" t="s">
        <v>247</v>
      </c>
      <c r="N234" s="67" t="s">
        <v>172</v>
      </c>
      <c r="O234" s="67" t="s">
        <v>247</v>
      </c>
      <c r="P234" s="67" t="s">
        <v>25</v>
      </c>
      <c r="R234" s="67" t="s">
        <v>152</v>
      </c>
      <c r="S234">
        <v>535</v>
      </c>
      <c r="T234">
        <v>1.9199999999999999</v>
      </c>
      <c r="AD234" s="67" t="s">
        <v>324</v>
      </c>
      <c r="AE234" s="67" t="s">
        <v>236</v>
      </c>
      <c r="AF234" s="67" t="s">
        <v>236</v>
      </c>
      <c r="AH234" s="67" t="s">
        <v>272</v>
      </c>
      <c r="AL234" s="67" t="s">
        <v>326</v>
      </c>
      <c r="AM234" s="16">
        <v>43738</v>
      </c>
      <c r="AN234" s="67" t="s">
        <v>222</v>
      </c>
      <c r="AP234">
        <v>2647</v>
      </c>
      <c r="AQ234">
        <v>815</v>
      </c>
      <c r="AR234" s="67" t="s">
        <v>515</v>
      </c>
      <c r="AS234" s="67" t="s">
        <v>516</v>
      </c>
      <c r="AT234" s="67" t="s">
        <v>517</v>
      </c>
      <c r="AU234" s="67" t="s">
        <v>518</v>
      </c>
      <c r="AV234" s="67" t="s">
        <v>519</v>
      </c>
      <c r="AW234" s="67" t="s">
        <v>520</v>
      </c>
      <c r="AX234" s="67" t="s">
        <v>521</v>
      </c>
      <c r="AY234" s="67" t="s">
        <v>522</v>
      </c>
      <c r="AZ234" s="67" t="s">
        <v>523</v>
      </c>
      <c r="BA234" s="67" t="s">
        <v>524</v>
      </c>
      <c r="BB234" s="67" t="s">
        <v>525</v>
      </c>
      <c r="BC234" s="67" t="s">
        <v>526</v>
      </c>
      <c r="BD234" s="67" t="s">
        <v>527</v>
      </c>
      <c r="BE234" s="67" t="s">
        <v>528</v>
      </c>
      <c r="BF234" s="67" t="s">
        <v>529</v>
      </c>
      <c r="BG234" s="67" t="s">
        <v>469</v>
      </c>
      <c r="BH234" s="67" t="s">
        <v>530</v>
      </c>
      <c r="BI234" s="67" t="s">
        <v>531</v>
      </c>
    </row>
    <row r="235" x14ac:dyDescent="0.25">
      <c r="A235" s="67" t="s">
        <v>216</v>
      </c>
      <c r="B235" s="13">
        <v>43705</v>
      </c>
      <c r="C235" s="14">
        <v>7</v>
      </c>
      <c r="D235" s="67" t="s">
        <v>217</v>
      </c>
      <c r="E235" s="67" t="s">
        <v>297</v>
      </c>
      <c r="F235" s="67" t="s">
        <v>281</v>
      </c>
      <c r="G235" s="15">
        <v>0.51326496527777776</v>
      </c>
      <c r="H235" s="7">
        <v>702</v>
      </c>
      <c r="I235" s="67" t="s">
        <v>231</v>
      </c>
      <c r="J235" s="7">
        <v>37</v>
      </c>
      <c r="K235" s="67" t="s">
        <v>255</v>
      </c>
      <c r="L235" s="67" t="s">
        <v>74</v>
      </c>
      <c r="M235" s="67" t="s">
        <v>247</v>
      </c>
      <c r="N235" s="67" t="s">
        <v>172</v>
      </c>
      <c r="O235" s="67" t="s">
        <v>247</v>
      </c>
      <c r="P235" s="67" t="s">
        <v>25</v>
      </c>
      <c r="R235" s="67" t="s">
        <v>152</v>
      </c>
      <c r="S235">
        <v>535</v>
      </c>
      <c r="T235">
        <v>1.9199999999999999</v>
      </c>
      <c r="AD235" s="67" t="s">
        <v>324</v>
      </c>
      <c r="AE235" s="67" t="s">
        <v>236</v>
      </c>
      <c r="AF235" s="67" t="s">
        <v>236</v>
      </c>
      <c r="AH235" s="67" t="s">
        <v>237</v>
      </c>
      <c r="AL235" s="67" t="s">
        <v>326</v>
      </c>
      <c r="AM235" s="16">
        <v>43738</v>
      </c>
      <c r="AN235" s="67" t="s">
        <v>222</v>
      </c>
      <c r="AP235">
        <v>2960</v>
      </c>
      <c r="AQ235">
        <v>805</v>
      </c>
      <c r="AR235" s="67" t="s">
        <v>532</v>
      </c>
      <c r="AS235" s="67" t="s">
        <v>533</v>
      </c>
      <c r="AT235" s="67" t="s">
        <v>532</v>
      </c>
      <c r="AU235" s="67" t="s">
        <v>534</v>
      </c>
      <c r="AV235" s="67" t="s">
        <v>535</v>
      </c>
      <c r="AW235" s="67" t="s">
        <v>536</v>
      </c>
      <c r="AX235" s="67" t="s">
        <v>537</v>
      </c>
      <c r="AY235" s="67" t="s">
        <v>538</v>
      </c>
      <c r="AZ235" s="67" t="s">
        <v>538</v>
      </c>
      <c r="BA235" s="67" t="s">
        <v>539</v>
      </c>
      <c r="BB235" s="67" t="s">
        <v>540</v>
      </c>
      <c r="BC235" s="67" t="s">
        <v>541</v>
      </c>
    </row>
    <row r="236" hidden="true" x14ac:dyDescent="0.25">
      <c r="A236" s="67" t="s">
        <v>216</v>
      </c>
      <c r="B236" s="13">
        <v>43705</v>
      </c>
      <c r="C236" s="14">
        <v>7</v>
      </c>
      <c r="D236" s="67" t="s">
        <v>217</v>
      </c>
      <c r="E236" s="67" t="s">
        <v>297</v>
      </c>
      <c r="F236" s="67" t="s">
        <v>281</v>
      </c>
      <c r="G236" s="15">
        <v>0.51326496527777776</v>
      </c>
      <c r="H236" s="7">
        <v>702</v>
      </c>
      <c r="I236" s="67" t="s">
        <v>245</v>
      </c>
      <c r="J236" s="7">
        <v>38</v>
      </c>
      <c r="K236" s="67" t="s">
        <v>296</v>
      </c>
      <c r="L236" s="67" t="s">
        <v>141</v>
      </c>
      <c r="M236" s="67" t="s">
        <v>247</v>
      </c>
      <c r="N236" s="67" t="s">
        <v>194</v>
      </c>
      <c r="O236" s="67" t="s">
        <v>247</v>
      </c>
      <c r="P236" s="67" t="s">
        <v>248</v>
      </c>
      <c r="AG236" s="67" t="s">
        <v>160</v>
      </c>
      <c r="AJ236" s="67" t="s">
        <v>211</v>
      </c>
      <c r="AM236" s="16">
        <v>43738</v>
      </c>
      <c r="AN236" s="67" t="s">
        <v>222</v>
      </c>
      <c r="AP236">
        <v>2480</v>
      </c>
      <c r="AQ236">
        <v>975</v>
      </c>
    </row>
    <row r="237" hidden="true" x14ac:dyDescent="0.25">
      <c r="A237" s="67" t="s">
        <v>216</v>
      </c>
      <c r="B237" s="13">
        <v>43705</v>
      </c>
      <c r="C237" s="14">
        <v>7</v>
      </c>
      <c r="D237" s="67" t="s">
        <v>217</v>
      </c>
      <c r="E237" s="67" t="s">
        <v>297</v>
      </c>
      <c r="F237" s="67" t="s">
        <v>223</v>
      </c>
      <c r="G237" s="15">
        <v>0.51379574701820463</v>
      </c>
      <c r="H237" s="7">
        <v>1001</v>
      </c>
      <c r="I237" s="67" t="s">
        <v>224</v>
      </c>
      <c r="J237" s="67" t="s">
        <v>250</v>
      </c>
      <c r="Q237" s="4">
        <v>1</v>
      </c>
      <c r="AM237" s="16">
        <v>43738</v>
      </c>
      <c r="AN237" s="67" t="s">
        <v>222</v>
      </c>
      <c r="AP237">
        <v>1</v>
      </c>
      <c r="AQ237">
        <v>1</v>
      </c>
    </row>
    <row r="238" hidden="true" x14ac:dyDescent="0.25">
      <c r="A238" s="67" t="s">
        <v>216</v>
      </c>
      <c r="B238" s="13">
        <v>43705</v>
      </c>
      <c r="C238" s="14">
        <v>7</v>
      </c>
      <c r="D238" s="67" t="s">
        <v>217</v>
      </c>
      <c r="E238" s="67" t="s">
        <v>297</v>
      </c>
      <c r="F238" s="67" t="s">
        <v>281</v>
      </c>
      <c r="G238" s="15">
        <v>0.51423228009259259</v>
      </c>
      <c r="H238" s="7">
        <v>1246</v>
      </c>
      <c r="I238" s="67" t="s">
        <v>245</v>
      </c>
      <c r="J238" s="7">
        <v>39</v>
      </c>
      <c r="K238" s="67" t="s">
        <v>246</v>
      </c>
      <c r="L238" s="67" t="s">
        <v>141</v>
      </c>
      <c r="M238" s="67" t="s">
        <v>247</v>
      </c>
      <c r="N238" s="67" t="s">
        <v>194</v>
      </c>
      <c r="O238" s="67" t="s">
        <v>247</v>
      </c>
      <c r="P238" s="67" t="s">
        <v>248</v>
      </c>
      <c r="AG238" s="67" t="s">
        <v>160</v>
      </c>
      <c r="AJ238" s="4">
        <v>156</v>
      </c>
      <c r="AM238" s="16">
        <v>43738</v>
      </c>
      <c r="AN238" s="67" t="s">
        <v>222</v>
      </c>
      <c r="AP238">
        <v>1007</v>
      </c>
      <c r="AQ238">
        <v>1042</v>
      </c>
    </row>
    <row r="239" hidden="true" x14ac:dyDescent="0.25">
      <c r="A239" s="67" t="s">
        <v>216</v>
      </c>
      <c r="B239" s="13">
        <v>43705</v>
      </c>
      <c r="C239" s="14">
        <v>7</v>
      </c>
      <c r="D239" s="67" t="s">
        <v>217</v>
      </c>
      <c r="E239" s="67" t="s">
        <v>297</v>
      </c>
      <c r="F239" s="67" t="s">
        <v>223</v>
      </c>
      <c r="G239" s="15">
        <v>0.51468436126804762</v>
      </c>
      <c r="H239" s="7">
        <v>1501</v>
      </c>
      <c r="I239" s="67" t="s">
        <v>224</v>
      </c>
      <c r="J239" s="67" t="s">
        <v>252</v>
      </c>
      <c r="Q239" s="4">
        <v>1</v>
      </c>
      <c r="AM239" s="16">
        <v>43738</v>
      </c>
      <c r="AN239" s="67" t="s">
        <v>222</v>
      </c>
      <c r="AP239">
        <v>1</v>
      </c>
      <c r="AQ239">
        <v>1</v>
      </c>
    </row>
    <row r="240" hidden="true" x14ac:dyDescent="0.25">
      <c r="A240" s="67" t="s">
        <v>216</v>
      </c>
      <c r="B240" s="13">
        <v>43705</v>
      </c>
      <c r="C240" s="14">
        <v>7</v>
      </c>
      <c r="D240" s="67" t="s">
        <v>217</v>
      </c>
      <c r="E240" s="67" t="s">
        <v>297</v>
      </c>
      <c r="F240" s="67" t="s">
        <v>223</v>
      </c>
      <c r="G240" s="15">
        <v>0.51557297551789072</v>
      </c>
      <c r="H240" s="7">
        <v>2001</v>
      </c>
      <c r="I240" s="67" t="s">
        <v>224</v>
      </c>
      <c r="J240" s="67" t="s">
        <v>259</v>
      </c>
      <c r="Q240" s="4">
        <v>1</v>
      </c>
      <c r="AM240" s="16">
        <v>43738</v>
      </c>
      <c r="AN240" s="67" t="s">
        <v>222</v>
      </c>
      <c r="AP240">
        <v>1</v>
      </c>
      <c r="AQ240">
        <v>1</v>
      </c>
    </row>
    <row r="241" hidden="true" x14ac:dyDescent="0.25">
      <c r="A241" s="67" t="s">
        <v>216</v>
      </c>
      <c r="B241" s="13">
        <v>43705</v>
      </c>
      <c r="C241" s="14">
        <v>7</v>
      </c>
      <c r="D241" s="67" t="s">
        <v>217</v>
      </c>
      <c r="E241" s="67" t="s">
        <v>297</v>
      </c>
      <c r="F241" s="67" t="s">
        <v>281</v>
      </c>
      <c r="G241" s="15">
        <v>0.51568849537037031</v>
      </c>
      <c r="H241" s="7">
        <v>2065</v>
      </c>
      <c r="I241" s="67" t="s">
        <v>228</v>
      </c>
      <c r="J241" s="7">
        <v>40</v>
      </c>
      <c r="K241" s="67" t="s">
        <v>211</v>
      </c>
      <c r="L241" s="67" t="s">
        <v>211</v>
      </c>
      <c r="N241" s="67" t="s">
        <v>211</v>
      </c>
      <c r="P241" s="67" t="s">
        <v>229</v>
      </c>
      <c r="AM241" s="16">
        <v>43738</v>
      </c>
      <c r="AN241" s="67" t="s">
        <v>222</v>
      </c>
      <c r="AP241">
        <v>1585</v>
      </c>
      <c r="AQ241">
        <v>1097</v>
      </c>
    </row>
    <row r="242" hidden="true" x14ac:dyDescent="0.25">
      <c r="A242" s="67" t="s">
        <v>216</v>
      </c>
      <c r="B242" s="13">
        <v>43705</v>
      </c>
      <c r="C242" s="14">
        <v>7</v>
      </c>
      <c r="D242" s="67" t="s">
        <v>217</v>
      </c>
      <c r="E242" s="67" t="s">
        <v>298</v>
      </c>
      <c r="F242" s="67" t="s">
        <v>241</v>
      </c>
      <c r="G242" s="15">
        <v>0.51736347222222223</v>
      </c>
      <c r="H242" s="7">
        <v>1</v>
      </c>
      <c r="I242" s="67" t="s">
        <v>220</v>
      </c>
      <c r="J242" s="7">
        <v>94</v>
      </c>
      <c r="K242" s="67" t="s">
        <v>211</v>
      </c>
      <c r="L242" s="67" t="s">
        <v>211</v>
      </c>
      <c r="N242" s="67" t="s">
        <v>211</v>
      </c>
      <c r="P242" s="67" t="s">
        <v>221</v>
      </c>
      <c r="AM242" s="16">
        <v>43738</v>
      </c>
      <c r="AN242" s="67" t="s">
        <v>222</v>
      </c>
      <c r="AP242">
        <v>1785</v>
      </c>
      <c r="AQ242">
        <v>1095</v>
      </c>
    </row>
    <row r="243" hidden="true" x14ac:dyDescent="0.25">
      <c r="A243" s="67" t="s">
        <v>216</v>
      </c>
      <c r="B243" s="13">
        <v>43705</v>
      </c>
      <c r="C243" s="14">
        <v>7</v>
      </c>
      <c r="D243" s="67" t="s">
        <v>217</v>
      </c>
      <c r="E243" s="67" t="s">
        <v>298</v>
      </c>
      <c r="F243" s="67" t="s">
        <v>223</v>
      </c>
      <c r="G243" s="15">
        <v>0.51736347222222223</v>
      </c>
      <c r="H243" s="7">
        <v>1</v>
      </c>
      <c r="I243" s="67" t="s">
        <v>224</v>
      </c>
      <c r="J243" s="67" t="s">
        <v>227</v>
      </c>
      <c r="Q243" s="4">
        <v>1</v>
      </c>
      <c r="AM243" s="16">
        <v>43738</v>
      </c>
      <c r="AN243" s="67" t="s">
        <v>222</v>
      </c>
      <c r="AP243">
        <v>1</v>
      </c>
      <c r="AQ243">
        <v>1</v>
      </c>
    </row>
    <row r="244" hidden="true" x14ac:dyDescent="0.25">
      <c r="A244" s="67" t="s">
        <v>216</v>
      </c>
      <c r="B244" s="13">
        <v>43705</v>
      </c>
      <c r="C244" s="14">
        <v>7</v>
      </c>
      <c r="D244" s="67" t="s">
        <v>217</v>
      </c>
      <c r="E244" s="67" t="s">
        <v>298</v>
      </c>
      <c r="F244" s="67" t="s">
        <v>223</v>
      </c>
      <c r="G244" s="15">
        <v>0.51825204409512871</v>
      </c>
      <c r="H244" s="7">
        <v>501</v>
      </c>
      <c r="I244" s="67" t="s">
        <v>224</v>
      </c>
      <c r="J244" s="67" t="s">
        <v>238</v>
      </c>
      <c r="Q244" s="4">
        <v>1</v>
      </c>
      <c r="AM244" s="16">
        <v>43738</v>
      </c>
      <c r="AN244" s="67" t="s">
        <v>222</v>
      </c>
      <c r="AP244">
        <v>1</v>
      </c>
      <c r="AQ244">
        <v>1</v>
      </c>
    </row>
    <row r="245" hidden="true" x14ac:dyDescent="0.25">
      <c r="A245" s="67" t="s">
        <v>216</v>
      </c>
      <c r="B245" s="13">
        <v>43705</v>
      </c>
      <c r="C245" s="14">
        <v>7</v>
      </c>
      <c r="D245" s="67" t="s">
        <v>217</v>
      </c>
      <c r="E245" s="67" t="s">
        <v>298</v>
      </c>
      <c r="F245" s="67" t="s">
        <v>241</v>
      </c>
      <c r="G245" s="15">
        <v>0.51913620370370372</v>
      </c>
      <c r="H245" s="7">
        <v>998</v>
      </c>
      <c r="I245" s="67" t="s">
        <v>231</v>
      </c>
      <c r="J245" s="7">
        <v>95</v>
      </c>
      <c r="K245" s="67" t="s">
        <v>251</v>
      </c>
      <c r="L245" s="67" t="s">
        <v>204</v>
      </c>
      <c r="N245" s="67" t="s">
        <v>166</v>
      </c>
      <c r="O245" s="67" t="s">
        <v>234</v>
      </c>
      <c r="P245" s="67" t="s">
        <v>25</v>
      </c>
      <c r="AM245" s="16">
        <v>43738</v>
      </c>
      <c r="AN245" s="67" t="s">
        <v>222</v>
      </c>
      <c r="AP245">
        <v>352</v>
      </c>
      <c r="AQ245">
        <v>885</v>
      </c>
    </row>
    <row r="246" hidden="true" x14ac:dyDescent="0.25">
      <c r="A246" s="67" t="s">
        <v>216</v>
      </c>
      <c r="B246" s="13">
        <v>43705</v>
      </c>
      <c r="C246" s="14">
        <v>7</v>
      </c>
      <c r="D246" s="67" t="s">
        <v>217</v>
      </c>
      <c r="E246" s="67" t="s">
        <v>298</v>
      </c>
      <c r="F246" s="67" t="s">
        <v>223</v>
      </c>
      <c r="G246" s="15">
        <v>0.51914061596803518</v>
      </c>
      <c r="H246" s="7">
        <v>1001</v>
      </c>
      <c r="I246" s="67" t="s">
        <v>224</v>
      </c>
      <c r="J246" s="67" t="s">
        <v>239</v>
      </c>
      <c r="Q246" s="4">
        <v>1</v>
      </c>
      <c r="AM246" s="16">
        <v>43738</v>
      </c>
      <c r="AN246" s="67" t="s">
        <v>222</v>
      </c>
      <c r="AP246">
        <v>1</v>
      </c>
      <c r="AQ246">
        <v>1</v>
      </c>
    </row>
    <row r="247" hidden="true" x14ac:dyDescent="0.25">
      <c r="A247" s="67" t="s">
        <v>216</v>
      </c>
      <c r="B247" s="13">
        <v>43705</v>
      </c>
      <c r="C247" s="14">
        <v>7</v>
      </c>
      <c r="D247" s="67" t="s">
        <v>217</v>
      </c>
      <c r="E247" s="67" t="s">
        <v>298</v>
      </c>
      <c r="F247" s="67" t="s">
        <v>223</v>
      </c>
      <c r="G247" s="15">
        <v>0.52002918784094165</v>
      </c>
      <c r="H247" s="7">
        <v>1501</v>
      </c>
      <c r="I247" s="67" t="s">
        <v>224</v>
      </c>
      <c r="J247" s="67" t="s">
        <v>244</v>
      </c>
      <c r="Q247" s="4">
        <v>1</v>
      </c>
      <c r="AM247" s="16">
        <v>43738</v>
      </c>
      <c r="AN247" s="67" t="s">
        <v>222</v>
      </c>
      <c r="AP247">
        <v>1</v>
      </c>
      <c r="AQ247">
        <v>1</v>
      </c>
    </row>
    <row r="248" x14ac:dyDescent="0.25">
      <c r="A248" s="67" t="s">
        <v>216</v>
      </c>
      <c r="B248" s="13">
        <v>43705</v>
      </c>
      <c r="C248" s="14">
        <v>7</v>
      </c>
      <c r="D248" s="67" t="s">
        <v>217</v>
      </c>
      <c r="E248" s="67" t="s">
        <v>298</v>
      </c>
      <c r="F248" s="67" t="s">
        <v>241</v>
      </c>
      <c r="G248" s="15">
        <v>0.52003591435185192</v>
      </c>
      <c r="H248" s="7">
        <v>1504</v>
      </c>
      <c r="I248" s="67" t="s">
        <v>231</v>
      </c>
      <c r="J248" s="7">
        <v>96</v>
      </c>
      <c r="K248" s="67" t="s">
        <v>265</v>
      </c>
      <c r="L248" s="67" t="s">
        <v>74</v>
      </c>
      <c r="M248" s="67" t="s">
        <v>247</v>
      </c>
      <c r="N248" s="67" t="s">
        <v>172</v>
      </c>
      <c r="O248" s="67" t="s">
        <v>247</v>
      </c>
      <c r="P248" s="67" t="s">
        <v>25</v>
      </c>
      <c r="R248" s="67" t="s">
        <v>152</v>
      </c>
      <c r="S248">
        <v>530</v>
      </c>
      <c r="T248">
        <v>1.8999999999999999</v>
      </c>
      <c r="AC248" s="67" t="s">
        <v>323</v>
      </c>
      <c r="AD248" s="67" t="s">
        <v>324</v>
      </c>
      <c r="AE248" s="67" t="s">
        <v>236</v>
      </c>
      <c r="AF248" s="67" t="s">
        <v>236</v>
      </c>
      <c r="AH248" s="67" t="s">
        <v>272</v>
      </c>
      <c r="AL248" s="67" t="s">
        <v>327</v>
      </c>
      <c r="AM248" s="16">
        <v>43738</v>
      </c>
      <c r="AN248" s="67" t="s">
        <v>222</v>
      </c>
      <c r="AP248">
        <v>2777</v>
      </c>
      <c r="AQ248">
        <v>930</v>
      </c>
      <c r="AR248" s="67" t="s">
        <v>542</v>
      </c>
      <c r="AS248" s="67" t="s">
        <v>543</v>
      </c>
      <c r="AT248" s="67" t="s">
        <v>544</v>
      </c>
      <c r="AU248" s="67" t="s">
        <v>545</v>
      </c>
      <c r="AV248" s="67" t="s">
        <v>546</v>
      </c>
      <c r="AW248" s="67" t="s">
        <v>547</v>
      </c>
      <c r="AX248" s="67" t="s">
        <v>548</v>
      </c>
      <c r="AY248" s="67" t="s">
        <v>549</v>
      </c>
      <c r="AZ248" s="67" t="s">
        <v>550</v>
      </c>
      <c r="BA248" s="67" t="s">
        <v>551</v>
      </c>
      <c r="BB248" s="67" t="s">
        <v>552</v>
      </c>
      <c r="BC248" s="67" t="s">
        <v>553</v>
      </c>
      <c r="BD248" s="67" t="s">
        <v>554</v>
      </c>
      <c r="BE248" s="67" t="s">
        <v>555</v>
      </c>
      <c r="BF248" s="67" t="s">
        <v>556</v>
      </c>
      <c r="BG248" s="67" t="s">
        <v>557</v>
      </c>
      <c r="BH248" s="67" t="s">
        <v>558</v>
      </c>
      <c r="BI248" s="67" t="s">
        <v>559</v>
      </c>
    </row>
    <row r="249" hidden="true" x14ac:dyDescent="0.25">
      <c r="A249" s="67" t="s">
        <v>216</v>
      </c>
      <c r="B249" s="13">
        <v>43705</v>
      </c>
      <c r="C249" s="14">
        <v>7</v>
      </c>
      <c r="D249" s="67" t="s">
        <v>217</v>
      </c>
      <c r="E249" s="67" t="s">
        <v>298</v>
      </c>
      <c r="F249" s="67" t="s">
        <v>241</v>
      </c>
      <c r="G249" s="15">
        <v>0.52080224537037034</v>
      </c>
      <c r="H249" s="7">
        <v>1935</v>
      </c>
      <c r="I249" s="67" t="s">
        <v>228</v>
      </c>
      <c r="J249" s="7">
        <v>98</v>
      </c>
      <c r="K249" s="67" t="s">
        <v>211</v>
      </c>
      <c r="L249" s="67" t="s">
        <v>211</v>
      </c>
      <c r="N249" s="67" t="s">
        <v>211</v>
      </c>
      <c r="P249" s="67" t="s">
        <v>229</v>
      </c>
      <c r="AM249" s="16">
        <v>43738</v>
      </c>
      <c r="AN249" s="67" t="s">
        <v>222</v>
      </c>
      <c r="AP249">
        <v>1785</v>
      </c>
      <c r="AQ249">
        <v>1092</v>
      </c>
    </row>
    <row r="250" hidden="true" x14ac:dyDescent="0.25">
      <c r="A250" s="67" t="s">
        <v>216</v>
      </c>
      <c r="B250" s="13">
        <v>43705</v>
      </c>
      <c r="C250" s="14">
        <v>7</v>
      </c>
      <c r="D250" s="67" t="s">
        <v>217</v>
      </c>
      <c r="E250" s="67" t="s">
        <v>299</v>
      </c>
      <c r="F250" s="67" t="s">
        <v>241</v>
      </c>
      <c r="G250" s="15">
        <v>0.61326043981481482</v>
      </c>
      <c r="H250" s="7">
        <v>1</v>
      </c>
      <c r="I250" s="67" t="s">
        <v>220</v>
      </c>
      <c r="J250" s="7">
        <v>47</v>
      </c>
      <c r="K250" s="67" t="s">
        <v>211</v>
      </c>
      <c r="L250" s="67" t="s">
        <v>211</v>
      </c>
      <c r="N250" s="67" t="s">
        <v>211</v>
      </c>
      <c r="P250" s="67" t="s">
        <v>221</v>
      </c>
      <c r="AM250" s="16">
        <v>43738</v>
      </c>
      <c r="AN250" s="67" t="s">
        <v>222</v>
      </c>
      <c r="AP250">
        <v>1805</v>
      </c>
      <c r="AQ250">
        <v>1097</v>
      </c>
    </row>
    <row r="251" hidden="true" x14ac:dyDescent="0.25">
      <c r="A251" s="67" t="s">
        <v>216</v>
      </c>
      <c r="B251" s="13">
        <v>43705</v>
      </c>
      <c r="C251" s="14">
        <v>7</v>
      </c>
      <c r="D251" s="67" t="s">
        <v>217</v>
      </c>
      <c r="E251" s="67" t="s">
        <v>299</v>
      </c>
      <c r="F251" s="67" t="s">
        <v>223</v>
      </c>
      <c r="G251" s="15">
        <v>0.61326043981481482</v>
      </c>
      <c r="H251" s="7">
        <v>1</v>
      </c>
      <c r="I251" s="67" t="s">
        <v>224</v>
      </c>
      <c r="J251" s="67" t="s">
        <v>239</v>
      </c>
      <c r="Q251" s="4">
        <v>1</v>
      </c>
      <c r="AM251" s="16">
        <v>43738</v>
      </c>
      <c r="AN251" s="67" t="s">
        <v>222</v>
      </c>
      <c r="AP251">
        <v>1</v>
      </c>
      <c r="AQ251">
        <v>1</v>
      </c>
    </row>
    <row r="252" hidden="true" x14ac:dyDescent="0.25">
      <c r="A252" s="67" t="s">
        <v>216</v>
      </c>
      <c r="B252" s="13">
        <v>43705</v>
      </c>
      <c r="C252" s="14">
        <v>7</v>
      </c>
      <c r="D252" s="67" t="s">
        <v>217</v>
      </c>
      <c r="E252" s="67" t="s">
        <v>299</v>
      </c>
      <c r="F252" s="67" t="s">
        <v>223</v>
      </c>
      <c r="G252" s="15">
        <v>0.61414906914919365</v>
      </c>
      <c r="H252" s="7">
        <v>501</v>
      </c>
      <c r="I252" s="67" t="s">
        <v>224</v>
      </c>
      <c r="J252" s="67" t="s">
        <v>244</v>
      </c>
      <c r="Q252" s="4">
        <v>1</v>
      </c>
      <c r="AM252" s="16">
        <v>43738</v>
      </c>
      <c r="AN252" s="67" t="s">
        <v>222</v>
      </c>
      <c r="AP252">
        <v>1</v>
      </c>
      <c r="AQ252">
        <v>1</v>
      </c>
    </row>
    <row r="253" hidden="true" x14ac:dyDescent="0.25">
      <c r="A253" s="67" t="s">
        <v>216</v>
      </c>
      <c r="B253" s="13">
        <v>43705</v>
      </c>
      <c r="C253" s="14">
        <v>7</v>
      </c>
      <c r="D253" s="67" t="s">
        <v>217</v>
      </c>
      <c r="E253" s="67" t="s">
        <v>299</v>
      </c>
      <c r="F253" s="67" t="s">
        <v>223</v>
      </c>
      <c r="G253" s="15">
        <v>0.61503769848357248</v>
      </c>
      <c r="H253" s="7">
        <v>1001</v>
      </c>
      <c r="I253" s="67" t="s">
        <v>224</v>
      </c>
      <c r="J253" s="67" t="s">
        <v>249</v>
      </c>
      <c r="Q253" s="4">
        <v>1</v>
      </c>
      <c r="AM253" s="16">
        <v>43738</v>
      </c>
      <c r="AN253" s="67" t="s">
        <v>222</v>
      </c>
      <c r="AP253">
        <v>1</v>
      </c>
      <c r="AQ253">
        <v>1</v>
      </c>
    </row>
    <row r="254" hidden="true" x14ac:dyDescent="0.25">
      <c r="A254" s="67" t="s">
        <v>216</v>
      </c>
      <c r="B254" s="13">
        <v>43705</v>
      </c>
      <c r="C254" s="14">
        <v>7</v>
      </c>
      <c r="D254" s="67" t="s">
        <v>217</v>
      </c>
      <c r="E254" s="67" t="s">
        <v>299</v>
      </c>
      <c r="F254" s="67" t="s">
        <v>241</v>
      </c>
      <c r="G254" s="15">
        <v>0.61538359953703703</v>
      </c>
      <c r="H254" s="7">
        <v>1195</v>
      </c>
      <c r="I254" s="67" t="s">
        <v>231</v>
      </c>
      <c r="J254" s="7">
        <v>49</v>
      </c>
      <c r="K254" s="67" t="s">
        <v>251</v>
      </c>
      <c r="L254" s="67" t="s">
        <v>74</v>
      </c>
      <c r="M254" s="67" t="s">
        <v>234</v>
      </c>
      <c r="N254" s="67" t="s">
        <v>172</v>
      </c>
      <c r="O254" s="67" t="s">
        <v>234</v>
      </c>
      <c r="P254" s="67" t="s">
        <v>25</v>
      </c>
      <c r="AM254" s="16">
        <v>43738</v>
      </c>
      <c r="AN254" s="67" t="s">
        <v>222</v>
      </c>
      <c r="AP254">
        <v>867</v>
      </c>
      <c r="AQ254">
        <v>895</v>
      </c>
    </row>
    <row r="255" x14ac:dyDescent="0.25">
      <c r="A255" s="67" t="s">
        <v>216</v>
      </c>
      <c r="B255" s="13">
        <v>43705</v>
      </c>
      <c r="C255" s="14">
        <v>7</v>
      </c>
      <c r="D255" s="67" t="s">
        <v>217</v>
      </c>
      <c r="E255" s="67" t="s">
        <v>299</v>
      </c>
      <c r="F255" s="67" t="s">
        <v>241</v>
      </c>
      <c r="G255" s="15">
        <v>0.61576945601851851</v>
      </c>
      <c r="H255" s="7">
        <v>1412</v>
      </c>
      <c r="I255" s="67" t="s">
        <v>231</v>
      </c>
      <c r="J255" s="7">
        <v>51</v>
      </c>
      <c r="K255" s="67" t="s">
        <v>300</v>
      </c>
      <c r="L255" s="67" t="s">
        <v>74</v>
      </c>
      <c r="M255" s="67" t="s">
        <v>234</v>
      </c>
      <c r="N255" s="67" t="s">
        <v>172</v>
      </c>
      <c r="O255" s="67" t="s">
        <v>234</v>
      </c>
      <c r="P255" s="67" t="s">
        <v>25</v>
      </c>
      <c r="R255" s="67" t="s">
        <v>152</v>
      </c>
      <c r="S255">
        <v>535</v>
      </c>
      <c r="T255">
        <v>1.9199999999999999</v>
      </c>
      <c r="AD255" s="67" t="s">
        <v>324</v>
      </c>
      <c r="AE255" s="67" t="s">
        <v>236</v>
      </c>
      <c r="AF255" s="67" t="s">
        <v>236</v>
      </c>
      <c r="AH255" s="67" t="s">
        <v>237</v>
      </c>
      <c r="AL255" s="67" t="s">
        <v>326</v>
      </c>
      <c r="AM255" s="16">
        <v>43738</v>
      </c>
      <c r="AN255" s="67" t="s">
        <v>222</v>
      </c>
      <c r="AP255">
        <v>1790</v>
      </c>
      <c r="AQ255">
        <v>1082</v>
      </c>
      <c r="AR255" s="67" t="s">
        <v>560</v>
      </c>
      <c r="AS255" s="67" t="s">
        <v>561</v>
      </c>
      <c r="AT255" s="67" t="s">
        <v>562</v>
      </c>
      <c r="AU255" s="67" t="s">
        <v>563</v>
      </c>
      <c r="AV255" s="67" t="s">
        <v>564</v>
      </c>
      <c r="AW255" s="67" t="s">
        <v>565</v>
      </c>
      <c r="AX255" s="67" t="s">
        <v>566</v>
      </c>
      <c r="AY255" s="67" t="s">
        <v>567</v>
      </c>
      <c r="AZ255" s="67" t="s">
        <v>568</v>
      </c>
      <c r="BA255" s="67" t="s">
        <v>569</v>
      </c>
      <c r="BB255" s="67" t="s">
        <v>570</v>
      </c>
      <c r="BC255" s="67" t="s">
        <v>571</v>
      </c>
      <c r="BD255" s="67" t="s">
        <v>572</v>
      </c>
      <c r="BE255" s="67" t="s">
        <v>573</v>
      </c>
      <c r="BF255" s="67" t="s">
        <v>574</v>
      </c>
      <c r="BG255" s="67" t="s">
        <v>575</v>
      </c>
      <c r="BH255" s="67" t="s">
        <v>576</v>
      </c>
      <c r="BI255" s="67" t="s">
        <v>577</v>
      </c>
      <c r="BJ255" s="67" t="s">
        <v>578</v>
      </c>
      <c r="BK255" s="67" t="s">
        <v>579</v>
      </c>
      <c r="BL255" s="67" t="s">
        <v>580</v>
      </c>
    </row>
    <row r="256" x14ac:dyDescent="0.25">
      <c r="A256" s="67" t="s">
        <v>216</v>
      </c>
      <c r="B256" s="13">
        <v>43705</v>
      </c>
      <c r="C256" s="14">
        <v>7</v>
      </c>
      <c r="D256" s="67" t="s">
        <v>217</v>
      </c>
      <c r="E256" s="67" t="s">
        <v>299</v>
      </c>
      <c r="F256" s="67" t="s">
        <v>241</v>
      </c>
      <c r="G256" s="15">
        <v>0.6157747916666666</v>
      </c>
      <c r="H256" s="7">
        <v>1415</v>
      </c>
      <c r="I256" s="67" t="s">
        <v>231</v>
      </c>
      <c r="J256" s="7">
        <v>52</v>
      </c>
      <c r="K256" s="67" t="s">
        <v>300</v>
      </c>
      <c r="L256" s="67" t="s">
        <v>74</v>
      </c>
      <c r="M256" s="67" t="s">
        <v>234</v>
      </c>
      <c r="N256" s="67" t="s">
        <v>172</v>
      </c>
      <c r="O256" s="67" t="s">
        <v>234</v>
      </c>
      <c r="P256" s="67" t="s">
        <v>25</v>
      </c>
      <c r="R256" s="67" t="s">
        <v>152</v>
      </c>
      <c r="S256">
        <v>535</v>
      </c>
      <c r="T256">
        <v>1.9199999999999999</v>
      </c>
      <c r="AD256" s="67" t="s">
        <v>324</v>
      </c>
      <c r="AE256" s="67" t="s">
        <v>236</v>
      </c>
      <c r="AF256" s="67" t="s">
        <v>236</v>
      </c>
      <c r="AH256" s="67" t="s">
        <v>237</v>
      </c>
      <c r="AL256" s="67" t="s">
        <v>326</v>
      </c>
      <c r="AM256" s="16">
        <v>43738</v>
      </c>
      <c r="AN256" s="67" t="s">
        <v>222</v>
      </c>
      <c r="AP256">
        <v>767</v>
      </c>
      <c r="AQ256">
        <v>1017</v>
      </c>
      <c r="AR256" s="67" t="s">
        <v>581</v>
      </c>
      <c r="AS256" s="67" t="s">
        <v>582</v>
      </c>
      <c r="AT256" s="67" t="s">
        <v>583</v>
      </c>
      <c r="AU256" s="67" t="s">
        <v>584</v>
      </c>
      <c r="AV256" s="67" t="s">
        <v>585</v>
      </c>
      <c r="AW256" s="67" t="s">
        <v>586</v>
      </c>
      <c r="AX256" s="67" t="s">
        <v>587</v>
      </c>
      <c r="AY256" s="67" t="s">
        <v>588</v>
      </c>
      <c r="AZ256" s="67" t="s">
        <v>589</v>
      </c>
      <c r="BA256" s="67" t="s">
        <v>590</v>
      </c>
      <c r="BB256" s="67" t="s">
        <v>591</v>
      </c>
      <c r="BC256" s="67" t="s">
        <v>592</v>
      </c>
      <c r="BD256" s="67" t="s">
        <v>593</v>
      </c>
      <c r="BE256" s="67" t="s">
        <v>594</v>
      </c>
      <c r="BF256" s="67" t="s">
        <v>595</v>
      </c>
      <c r="BG256" s="67" t="s">
        <v>501</v>
      </c>
      <c r="BH256" s="67" t="s">
        <v>596</v>
      </c>
      <c r="BI256" s="67" t="s">
        <v>597</v>
      </c>
      <c r="BJ256" s="67" t="s">
        <v>598</v>
      </c>
      <c r="BK256" s="67" t="s">
        <v>599</v>
      </c>
      <c r="BL256" s="67" t="s">
        <v>600</v>
      </c>
    </row>
    <row r="257" hidden="true" x14ac:dyDescent="0.25">
      <c r="A257" s="67" t="s">
        <v>216</v>
      </c>
      <c r="B257" s="13">
        <v>43705</v>
      </c>
      <c r="C257" s="14">
        <v>7</v>
      </c>
      <c r="D257" s="67" t="s">
        <v>217</v>
      </c>
      <c r="E257" s="67" t="s">
        <v>299</v>
      </c>
      <c r="F257" s="67" t="s">
        <v>223</v>
      </c>
      <c r="G257" s="15">
        <v>0.6159263278179512</v>
      </c>
      <c r="H257" s="7">
        <v>1501</v>
      </c>
      <c r="I257" s="67" t="s">
        <v>224</v>
      </c>
      <c r="J257" s="67" t="s">
        <v>250</v>
      </c>
      <c r="Q257" s="4">
        <v>1</v>
      </c>
      <c r="AM257" s="16">
        <v>43738</v>
      </c>
      <c r="AN257" s="67" t="s">
        <v>222</v>
      </c>
      <c r="AP257">
        <v>1</v>
      </c>
      <c r="AQ257">
        <v>1</v>
      </c>
    </row>
    <row r="258" hidden="true" x14ac:dyDescent="0.25">
      <c r="A258" s="67" t="s">
        <v>216</v>
      </c>
      <c r="B258" s="13">
        <v>43705</v>
      </c>
      <c r="C258" s="14">
        <v>7</v>
      </c>
      <c r="D258" s="67" t="s">
        <v>217</v>
      </c>
      <c r="E258" s="67" t="s">
        <v>299</v>
      </c>
      <c r="F258" s="67" t="s">
        <v>241</v>
      </c>
      <c r="G258" s="15">
        <v>0.61666033564814815</v>
      </c>
      <c r="H258" s="7">
        <v>1913</v>
      </c>
      <c r="I258" s="67" t="s">
        <v>228</v>
      </c>
      <c r="J258" s="7">
        <v>53</v>
      </c>
      <c r="K258" s="67" t="s">
        <v>211</v>
      </c>
      <c r="L258" s="67" t="s">
        <v>211</v>
      </c>
      <c r="N258" s="67" t="s">
        <v>211</v>
      </c>
      <c r="P258" s="67" t="s">
        <v>229</v>
      </c>
      <c r="AM258" s="16">
        <v>43738</v>
      </c>
      <c r="AN258" s="67" t="s">
        <v>222</v>
      </c>
      <c r="AP258">
        <v>1372</v>
      </c>
      <c r="AQ258">
        <v>1095</v>
      </c>
    </row>
    <row r="259" hidden="true" x14ac:dyDescent="0.25">
      <c r="A259" s="67" t="s">
        <v>216</v>
      </c>
      <c r="B259" s="13">
        <v>43705</v>
      </c>
      <c r="C259" s="14">
        <v>7</v>
      </c>
      <c r="D259" s="67" t="s">
        <v>217</v>
      </c>
      <c r="E259" s="67" t="s">
        <v>301</v>
      </c>
      <c r="F259" s="67" t="s">
        <v>219</v>
      </c>
      <c r="G259" s="15">
        <v>0.61835660879629628</v>
      </c>
      <c r="H259" s="7">
        <v>1</v>
      </c>
      <c r="I259" s="67" t="s">
        <v>220</v>
      </c>
      <c r="J259" s="7">
        <v>2</v>
      </c>
      <c r="K259" s="67" t="s">
        <v>211</v>
      </c>
      <c r="L259" s="67" t="s">
        <v>211</v>
      </c>
      <c r="N259" s="67" t="s">
        <v>211</v>
      </c>
      <c r="P259" s="67" t="s">
        <v>221</v>
      </c>
      <c r="AM259" s="16">
        <v>43738</v>
      </c>
      <c r="AN259" s="67" t="s">
        <v>222</v>
      </c>
      <c r="AP259">
        <v>3250</v>
      </c>
      <c r="AQ259">
        <v>1087</v>
      </c>
    </row>
    <row r="260" hidden="true" x14ac:dyDescent="0.25">
      <c r="A260" s="67" t="s">
        <v>216</v>
      </c>
      <c r="B260" s="13">
        <v>43705</v>
      </c>
      <c r="C260" s="14">
        <v>7</v>
      </c>
      <c r="D260" s="67" t="s">
        <v>217</v>
      </c>
      <c r="E260" s="67" t="s">
        <v>301</v>
      </c>
      <c r="F260" s="67" t="s">
        <v>223</v>
      </c>
      <c r="G260" s="15">
        <v>0.61835660879629628</v>
      </c>
      <c r="H260" s="7">
        <v>1</v>
      </c>
      <c r="I260" s="67" t="s">
        <v>224</v>
      </c>
      <c r="J260" s="67" t="s">
        <v>227</v>
      </c>
      <c r="Q260" s="4">
        <v>1</v>
      </c>
      <c r="AM260" s="16">
        <v>43738</v>
      </c>
      <c r="AN260" s="67" t="s">
        <v>222</v>
      </c>
      <c r="AP260">
        <v>1</v>
      </c>
      <c r="AQ260">
        <v>1</v>
      </c>
    </row>
    <row r="261" hidden="true" x14ac:dyDescent="0.25">
      <c r="A261" s="67" t="s">
        <v>216</v>
      </c>
      <c r="B261" s="13">
        <v>43705</v>
      </c>
      <c r="C261" s="14">
        <v>7</v>
      </c>
      <c r="D261" s="67" t="s">
        <v>217</v>
      </c>
      <c r="E261" s="67" t="s">
        <v>301</v>
      </c>
      <c r="F261" s="67" t="s">
        <v>223</v>
      </c>
      <c r="G261" s="15">
        <v>0.61924565687015809</v>
      </c>
      <c r="H261" s="7">
        <v>501</v>
      </c>
      <c r="I261" s="67" t="s">
        <v>224</v>
      </c>
      <c r="J261" s="67" t="s">
        <v>238</v>
      </c>
      <c r="Q261" s="4">
        <v>1</v>
      </c>
      <c r="AM261" s="16">
        <v>43738</v>
      </c>
      <c r="AN261" s="67" t="s">
        <v>222</v>
      </c>
      <c r="AP261">
        <v>1</v>
      </c>
      <c r="AQ261">
        <v>1</v>
      </c>
    </row>
    <row r="262" hidden="true" x14ac:dyDescent="0.25">
      <c r="A262" s="67" t="s">
        <v>216</v>
      </c>
      <c r="B262" s="13">
        <v>43705</v>
      </c>
      <c r="C262" s="14">
        <v>7</v>
      </c>
      <c r="D262" s="67" t="s">
        <v>217</v>
      </c>
      <c r="E262" s="67" t="s">
        <v>301</v>
      </c>
      <c r="F262" s="67" t="s">
        <v>219</v>
      </c>
      <c r="G262" s="15">
        <v>0.61949282407407413</v>
      </c>
      <c r="H262" s="7">
        <v>639</v>
      </c>
      <c r="I262" s="67" t="s">
        <v>245</v>
      </c>
      <c r="J262" s="7">
        <v>3</v>
      </c>
      <c r="K262" s="67" t="s">
        <v>246</v>
      </c>
      <c r="L262" s="67" t="s">
        <v>141</v>
      </c>
      <c r="M262" s="67" t="s">
        <v>247</v>
      </c>
      <c r="N262" s="67" t="s">
        <v>194</v>
      </c>
      <c r="O262" s="67" t="s">
        <v>247</v>
      </c>
      <c r="P262" s="67" t="s">
        <v>248</v>
      </c>
      <c r="AG262" s="67" t="s">
        <v>302</v>
      </c>
      <c r="AJ262" s="67" t="s">
        <v>303</v>
      </c>
      <c r="AM262" s="16">
        <v>43738</v>
      </c>
      <c r="AN262" s="67" t="s">
        <v>222</v>
      </c>
      <c r="AP262">
        <v>1890</v>
      </c>
      <c r="AQ262">
        <v>1253</v>
      </c>
    </row>
    <row r="263" hidden="true" x14ac:dyDescent="0.25">
      <c r="A263" s="67" t="s">
        <v>216</v>
      </c>
      <c r="B263" s="13">
        <v>43705</v>
      </c>
      <c r="C263" s="14">
        <v>7</v>
      </c>
      <c r="D263" s="67" t="s">
        <v>217</v>
      </c>
      <c r="E263" s="67" t="s">
        <v>301</v>
      </c>
      <c r="F263" s="67" t="s">
        <v>223</v>
      </c>
      <c r="G263" s="15">
        <v>0.6201347049440199</v>
      </c>
      <c r="H263" s="7">
        <v>1001</v>
      </c>
      <c r="I263" s="67" t="s">
        <v>224</v>
      </c>
      <c r="J263" s="67" t="s">
        <v>239</v>
      </c>
      <c r="Q263" s="4">
        <v>1</v>
      </c>
      <c r="AM263" s="16">
        <v>43738</v>
      </c>
      <c r="AN263" s="67" t="s">
        <v>222</v>
      </c>
      <c r="AP263">
        <v>1</v>
      </c>
      <c r="AQ263">
        <v>1</v>
      </c>
    </row>
    <row r="264" x14ac:dyDescent="0.25">
      <c r="A264" s="67" t="s">
        <v>216</v>
      </c>
      <c r="B264" s="13">
        <v>43705</v>
      </c>
      <c r="C264" s="14">
        <v>7</v>
      </c>
      <c r="D264" s="67" t="s">
        <v>217</v>
      </c>
      <c r="E264" s="67" t="s">
        <v>301</v>
      </c>
      <c r="F264" s="67" t="s">
        <v>219</v>
      </c>
      <c r="G264" s="15">
        <v>0.62101309027777785</v>
      </c>
      <c r="H264" s="7">
        <v>1494</v>
      </c>
      <c r="I264" s="67" t="s">
        <v>231</v>
      </c>
      <c r="J264" s="7">
        <v>4</v>
      </c>
      <c r="K264" s="67" t="s">
        <v>255</v>
      </c>
      <c r="L264" s="67" t="s">
        <v>74</v>
      </c>
      <c r="M264" s="67" t="s">
        <v>234</v>
      </c>
      <c r="N264" s="67" t="s">
        <v>172</v>
      </c>
      <c r="O264" s="67" t="s">
        <v>234</v>
      </c>
      <c r="P264" s="67" t="s">
        <v>25</v>
      </c>
      <c r="R264" s="67" t="s">
        <v>152</v>
      </c>
      <c r="S264">
        <v>540</v>
      </c>
      <c r="T264">
        <v>1.9399999999999999</v>
      </c>
      <c r="AD264" s="67" t="s">
        <v>324</v>
      </c>
      <c r="AE264" s="67" t="s">
        <v>236</v>
      </c>
      <c r="AF264" s="67" t="s">
        <v>236</v>
      </c>
      <c r="AH264" s="67" t="s">
        <v>272</v>
      </c>
      <c r="AL264" s="67" t="s">
        <v>326</v>
      </c>
      <c r="AM264" s="16">
        <v>43738</v>
      </c>
      <c r="AN264" s="67" t="s">
        <v>222</v>
      </c>
      <c r="AP264">
        <v>122</v>
      </c>
      <c r="AQ264">
        <v>1000</v>
      </c>
      <c r="AR264" s="67" t="s">
        <v>601</v>
      </c>
      <c r="AS264" s="67" t="s">
        <v>601</v>
      </c>
      <c r="AT264" s="67" t="s">
        <v>602</v>
      </c>
      <c r="AU264" s="67" t="s">
        <v>603</v>
      </c>
      <c r="AV264" s="67" t="s">
        <v>604</v>
      </c>
      <c r="AW264" s="67" t="s">
        <v>603</v>
      </c>
      <c r="AX264" s="67" t="s">
        <v>605</v>
      </c>
      <c r="AY264" s="67" t="s">
        <v>606</v>
      </c>
      <c r="AZ264" s="67" t="s">
        <v>601</v>
      </c>
      <c r="BA264" s="67" t="s">
        <v>607</v>
      </c>
      <c r="BB264" s="67" t="s">
        <v>608</v>
      </c>
      <c r="BC264" s="67" t="s">
        <v>609</v>
      </c>
      <c r="BD264" s="67" t="s">
        <v>610</v>
      </c>
      <c r="BE264" s="67" t="s">
        <v>611</v>
      </c>
      <c r="BF264" s="67" t="s">
        <v>612</v>
      </c>
    </row>
    <row r="265" hidden="true" x14ac:dyDescent="0.25">
      <c r="A265" s="67" t="s">
        <v>216</v>
      </c>
      <c r="B265" s="13">
        <v>43705</v>
      </c>
      <c r="C265" s="14">
        <v>7</v>
      </c>
      <c r="D265" s="67" t="s">
        <v>217</v>
      </c>
      <c r="E265" s="67" t="s">
        <v>301</v>
      </c>
      <c r="F265" s="67" t="s">
        <v>223</v>
      </c>
      <c r="G265" s="15">
        <v>0.62102375301788182</v>
      </c>
      <c r="H265" s="7">
        <v>1501</v>
      </c>
      <c r="I265" s="67" t="s">
        <v>224</v>
      </c>
      <c r="J265" s="67" t="s">
        <v>244</v>
      </c>
      <c r="Q265" s="4">
        <v>1</v>
      </c>
      <c r="AM265" s="16">
        <v>43738</v>
      </c>
      <c r="AN265" s="67" t="s">
        <v>222</v>
      </c>
      <c r="AP265">
        <v>1</v>
      </c>
      <c r="AQ265">
        <v>1</v>
      </c>
    </row>
    <row r="266" hidden="true" x14ac:dyDescent="0.25">
      <c r="A266" s="67" t="s">
        <v>216</v>
      </c>
      <c r="B266" s="13">
        <v>43705</v>
      </c>
      <c r="C266" s="14">
        <v>7</v>
      </c>
      <c r="D266" s="67" t="s">
        <v>217</v>
      </c>
      <c r="E266" s="67" t="s">
        <v>301</v>
      </c>
      <c r="F266" s="67" t="s">
        <v>219</v>
      </c>
      <c r="G266" s="15">
        <v>0.62145938657407407</v>
      </c>
      <c r="H266" s="7">
        <v>1745</v>
      </c>
      <c r="I266" s="67" t="s">
        <v>228</v>
      </c>
      <c r="J266" s="7">
        <v>5</v>
      </c>
      <c r="K266" s="67" t="s">
        <v>211</v>
      </c>
      <c r="L266" s="67" t="s">
        <v>211</v>
      </c>
      <c r="N266" s="67" t="s">
        <v>211</v>
      </c>
      <c r="P266" s="67" t="s">
        <v>229</v>
      </c>
      <c r="AM266" s="16">
        <v>43738</v>
      </c>
      <c r="AN266" s="67" t="s">
        <v>222</v>
      </c>
      <c r="AP266">
        <v>3217</v>
      </c>
      <c r="AQ266">
        <v>1097</v>
      </c>
    </row>
    <row r="267" hidden="true" x14ac:dyDescent="0.25">
      <c r="A267" s="67" t="s">
        <v>216</v>
      </c>
      <c r="B267" s="13">
        <v>43705</v>
      </c>
      <c r="C267" s="14">
        <v>7</v>
      </c>
      <c r="D267" s="67" t="s">
        <v>217</v>
      </c>
      <c r="E267" s="67" t="s">
        <v>304</v>
      </c>
      <c r="F267" s="67" t="s">
        <v>305</v>
      </c>
      <c r="G267" s="15">
        <v>0.62343989583333337</v>
      </c>
      <c r="H267" s="7">
        <v>1</v>
      </c>
      <c r="I267" s="67" t="s">
        <v>220</v>
      </c>
      <c r="J267" s="7">
        <v>54</v>
      </c>
      <c r="K267" s="67" t="s">
        <v>211</v>
      </c>
      <c r="L267" s="67" t="s">
        <v>211</v>
      </c>
      <c r="N267" s="67" t="s">
        <v>211</v>
      </c>
      <c r="P267" s="67" t="s">
        <v>221</v>
      </c>
      <c r="AM267" s="16">
        <v>43738</v>
      </c>
      <c r="AN267" s="67" t="s">
        <v>222</v>
      </c>
      <c r="AP267">
        <v>1610</v>
      </c>
      <c r="AQ267">
        <v>1095</v>
      </c>
    </row>
    <row r="268" hidden="true" x14ac:dyDescent="0.25">
      <c r="A268" s="67" t="s">
        <v>216</v>
      </c>
      <c r="B268" s="13">
        <v>43705</v>
      </c>
      <c r="C268" s="14">
        <v>7</v>
      </c>
      <c r="D268" s="67" t="s">
        <v>217</v>
      </c>
      <c r="E268" s="67" t="s">
        <v>304</v>
      </c>
      <c r="F268" s="67" t="s">
        <v>223</v>
      </c>
      <c r="G268" s="15">
        <v>0.62343989583333337</v>
      </c>
      <c r="H268" s="7">
        <v>1</v>
      </c>
      <c r="I268" s="67" t="s">
        <v>224</v>
      </c>
      <c r="J268" s="67" t="s">
        <v>244</v>
      </c>
      <c r="Q268" s="4">
        <v>1</v>
      </c>
      <c r="AM268" s="16">
        <v>43738</v>
      </c>
      <c r="AN268" s="67" t="s">
        <v>222</v>
      </c>
      <c r="AP268">
        <v>1</v>
      </c>
      <c r="AQ268">
        <v>1</v>
      </c>
    </row>
    <row r="269" hidden="true" x14ac:dyDescent="0.25">
      <c r="A269" s="67" t="s">
        <v>216</v>
      </c>
      <c r="B269" s="13">
        <v>43705</v>
      </c>
      <c r="C269" s="14">
        <v>7</v>
      </c>
      <c r="D269" s="67" t="s">
        <v>217</v>
      </c>
      <c r="E269" s="67" t="s">
        <v>304</v>
      </c>
      <c r="F269" s="67" t="s">
        <v>305</v>
      </c>
      <c r="G269" s="15">
        <v>0.62350214120370373</v>
      </c>
      <c r="H269" s="7">
        <v>36</v>
      </c>
      <c r="I269" s="67" t="s">
        <v>306</v>
      </c>
      <c r="J269" s="7">
        <v>55</v>
      </c>
      <c r="K269" s="67" t="s">
        <v>307</v>
      </c>
      <c r="L269" s="67" t="s">
        <v>141</v>
      </c>
      <c r="M269" s="67" t="s">
        <v>234</v>
      </c>
      <c r="N269" s="67" t="s">
        <v>194</v>
      </c>
      <c r="O269" s="67" t="s">
        <v>234</v>
      </c>
      <c r="P269" s="67" t="s">
        <v>248</v>
      </c>
      <c r="AG269" s="67" t="s">
        <v>160</v>
      </c>
      <c r="AJ269" s="67" t="s">
        <v>303</v>
      </c>
      <c r="AM269" s="16">
        <v>43738</v>
      </c>
      <c r="AN269" s="67" t="s">
        <v>222</v>
      </c>
      <c r="AP269">
        <v>1376</v>
      </c>
      <c r="AQ269">
        <v>1276</v>
      </c>
    </row>
    <row r="270" hidden="true" x14ac:dyDescent="0.25">
      <c r="A270" s="67" t="s">
        <v>216</v>
      </c>
      <c r="B270" s="13">
        <v>43705</v>
      </c>
      <c r="C270" s="14">
        <v>7</v>
      </c>
      <c r="D270" s="67" t="s">
        <v>217</v>
      </c>
      <c r="E270" s="67" t="s">
        <v>304</v>
      </c>
      <c r="F270" s="67" t="s">
        <v>223</v>
      </c>
      <c r="G270" s="15">
        <v>0.62432832517386017</v>
      </c>
      <c r="H270" s="7">
        <v>501</v>
      </c>
      <c r="I270" s="67" t="s">
        <v>224</v>
      </c>
      <c r="J270" s="67" t="s">
        <v>249</v>
      </c>
      <c r="Q270" s="4">
        <v>1</v>
      </c>
      <c r="AM270" s="16">
        <v>43738</v>
      </c>
      <c r="AN270" s="67" t="s">
        <v>222</v>
      </c>
      <c r="AP270">
        <v>1</v>
      </c>
      <c r="AQ270">
        <v>1</v>
      </c>
    </row>
    <row r="271" x14ac:dyDescent="0.25">
      <c r="A271" s="67" t="s">
        <v>216</v>
      </c>
      <c r="B271" s="13">
        <v>43705</v>
      </c>
      <c r="C271" s="14">
        <v>7</v>
      </c>
      <c r="D271" s="67" t="s">
        <v>217</v>
      </c>
      <c r="E271" s="67" t="s">
        <v>304</v>
      </c>
      <c r="F271" s="67" t="s">
        <v>305</v>
      </c>
      <c r="G271" s="15">
        <v>0.62495288194444443</v>
      </c>
      <c r="H271" s="7">
        <v>852</v>
      </c>
      <c r="I271" s="67" t="s">
        <v>231</v>
      </c>
      <c r="J271" s="7">
        <v>56</v>
      </c>
      <c r="K271" s="67" t="s">
        <v>289</v>
      </c>
      <c r="L271" s="67" t="s">
        <v>74</v>
      </c>
      <c r="M271" s="67" t="s">
        <v>234</v>
      </c>
      <c r="N271" s="67" t="s">
        <v>172</v>
      </c>
      <c r="O271" s="67" t="s">
        <v>234</v>
      </c>
      <c r="P271" s="67" t="s">
        <v>25</v>
      </c>
      <c r="S271">
        <v>535</v>
      </c>
      <c r="T271">
        <v>1.9199999999999999</v>
      </c>
      <c r="AD271" s="67" t="s">
        <v>324</v>
      </c>
      <c r="AH271" s="67" t="s">
        <v>272</v>
      </c>
      <c r="AL271" s="67" t="s">
        <v>326</v>
      </c>
      <c r="AM271" s="16">
        <v>43738</v>
      </c>
      <c r="AN271" s="67" t="s">
        <v>222</v>
      </c>
      <c r="AP271">
        <v>1231</v>
      </c>
      <c r="AQ271">
        <v>1021</v>
      </c>
    </row>
    <row r="272" hidden="true" x14ac:dyDescent="0.25">
      <c r="A272" s="67" t="s">
        <v>216</v>
      </c>
      <c r="B272" s="13">
        <v>43705</v>
      </c>
      <c r="C272" s="14">
        <v>7</v>
      </c>
      <c r="D272" s="67" t="s">
        <v>217</v>
      </c>
      <c r="E272" s="67" t="s">
        <v>304</v>
      </c>
      <c r="F272" s="67" t="s">
        <v>223</v>
      </c>
      <c r="G272" s="15">
        <v>0.62521675451438685</v>
      </c>
      <c r="H272" s="7">
        <v>1001</v>
      </c>
      <c r="I272" s="67" t="s">
        <v>224</v>
      </c>
      <c r="J272" s="67" t="s">
        <v>250</v>
      </c>
      <c r="Q272" s="4">
        <v>1</v>
      </c>
      <c r="AM272" s="16">
        <v>43738</v>
      </c>
      <c r="AN272" s="67" t="s">
        <v>222</v>
      </c>
      <c r="AP272">
        <v>1</v>
      </c>
      <c r="AQ272">
        <v>1</v>
      </c>
    </row>
    <row r="273" hidden="true" x14ac:dyDescent="0.25">
      <c r="A273" s="67" t="s">
        <v>216</v>
      </c>
      <c r="B273" s="13">
        <v>43705</v>
      </c>
      <c r="C273" s="14">
        <v>7</v>
      </c>
      <c r="D273" s="67" t="s">
        <v>217</v>
      </c>
      <c r="E273" s="67" t="s">
        <v>304</v>
      </c>
      <c r="F273" s="67" t="s">
        <v>305</v>
      </c>
      <c r="G273" s="15">
        <v>0.62609436342592595</v>
      </c>
      <c r="H273" s="7">
        <v>1494</v>
      </c>
      <c r="I273" s="67" t="s">
        <v>245</v>
      </c>
      <c r="J273" s="7">
        <v>58</v>
      </c>
      <c r="K273" s="67" t="s">
        <v>308</v>
      </c>
      <c r="L273" s="67" t="s">
        <v>141</v>
      </c>
      <c r="M273" s="67" t="s">
        <v>234</v>
      </c>
      <c r="N273" s="67" t="s">
        <v>194</v>
      </c>
      <c r="O273" s="67" t="s">
        <v>234</v>
      </c>
      <c r="P273" s="67" t="s">
        <v>248</v>
      </c>
      <c r="AG273" s="67" t="s">
        <v>160</v>
      </c>
      <c r="AJ273" s="67" t="s">
        <v>303</v>
      </c>
      <c r="AM273" s="16">
        <v>43738</v>
      </c>
      <c r="AN273" s="67" t="s">
        <v>222</v>
      </c>
      <c r="AP273">
        <v>1939</v>
      </c>
      <c r="AQ273">
        <v>1079</v>
      </c>
    </row>
    <row r="274" hidden="true" x14ac:dyDescent="0.25">
      <c r="A274" s="67" t="s">
        <v>216</v>
      </c>
      <c r="B274" s="13">
        <v>43705</v>
      </c>
      <c r="C274" s="14">
        <v>7</v>
      </c>
      <c r="D274" s="67" t="s">
        <v>217</v>
      </c>
      <c r="E274" s="67" t="s">
        <v>304</v>
      </c>
      <c r="F274" s="67" t="s">
        <v>223</v>
      </c>
      <c r="G274" s="15">
        <v>0.62610518385491365</v>
      </c>
      <c r="H274" s="7">
        <v>1501</v>
      </c>
      <c r="I274" s="67" t="s">
        <v>224</v>
      </c>
      <c r="J274" s="67" t="s">
        <v>252</v>
      </c>
      <c r="Q274" s="4">
        <v>1</v>
      </c>
      <c r="AM274" s="16">
        <v>43738</v>
      </c>
      <c r="AN274" s="67" t="s">
        <v>222</v>
      </c>
      <c r="AP274">
        <v>1</v>
      </c>
      <c r="AQ274">
        <v>1</v>
      </c>
    </row>
    <row r="275" hidden="true" x14ac:dyDescent="0.25">
      <c r="A275" s="67" t="s">
        <v>216</v>
      </c>
      <c r="B275" s="13">
        <v>43705</v>
      </c>
      <c r="C275" s="14">
        <v>7</v>
      </c>
      <c r="D275" s="67" t="s">
        <v>217</v>
      </c>
      <c r="E275" s="67" t="s">
        <v>304</v>
      </c>
      <c r="F275" s="67" t="s">
        <v>305</v>
      </c>
      <c r="G275" s="15">
        <v>0.62633084490740742</v>
      </c>
      <c r="H275" s="7">
        <v>1627</v>
      </c>
      <c r="I275" s="67" t="s">
        <v>228</v>
      </c>
      <c r="J275" s="7">
        <v>60</v>
      </c>
      <c r="K275" s="67" t="s">
        <v>211</v>
      </c>
      <c r="L275" s="67" t="s">
        <v>211</v>
      </c>
      <c r="N275" s="67" t="s">
        <v>211</v>
      </c>
      <c r="P275" s="67" t="s">
        <v>229</v>
      </c>
      <c r="AM275" s="16">
        <v>43738</v>
      </c>
      <c r="AN275" s="67" t="s">
        <v>222</v>
      </c>
      <c r="AP275">
        <v>1630</v>
      </c>
      <c r="AQ275">
        <v>1097</v>
      </c>
    </row>
    <row r="276" hidden="true" x14ac:dyDescent="0.25">
      <c r="A276" s="67" t="s">
        <v>216</v>
      </c>
      <c r="B276" s="13">
        <v>43705</v>
      </c>
      <c r="C276" s="14">
        <v>7</v>
      </c>
      <c r="D276" s="67" t="s">
        <v>217</v>
      </c>
      <c r="E276" s="67" t="s">
        <v>309</v>
      </c>
      <c r="F276" s="67" t="s">
        <v>310</v>
      </c>
      <c r="G276" s="15">
        <v>0.62782613425925926</v>
      </c>
      <c r="H276" s="7">
        <v>1</v>
      </c>
      <c r="I276" s="67" t="s">
        <v>220</v>
      </c>
      <c r="J276" s="7">
        <v>42</v>
      </c>
      <c r="K276" s="67" t="s">
        <v>211</v>
      </c>
      <c r="L276" s="67" t="s">
        <v>211</v>
      </c>
      <c r="N276" s="67" t="s">
        <v>211</v>
      </c>
      <c r="P276" s="67" t="s">
        <v>221</v>
      </c>
      <c r="AM276" s="16">
        <v>43738</v>
      </c>
      <c r="AN276" s="67" t="s">
        <v>222</v>
      </c>
      <c r="AP276">
        <v>1580</v>
      </c>
      <c r="AQ276">
        <v>1085</v>
      </c>
    </row>
    <row r="277" hidden="true" x14ac:dyDescent="0.25">
      <c r="A277" s="67" t="s">
        <v>216</v>
      </c>
      <c r="B277" s="13">
        <v>43705</v>
      </c>
      <c r="C277" s="14">
        <v>7</v>
      </c>
      <c r="D277" s="67" t="s">
        <v>217</v>
      </c>
      <c r="E277" s="67" t="s">
        <v>309</v>
      </c>
      <c r="F277" s="67" t="s">
        <v>223</v>
      </c>
      <c r="G277" s="15">
        <v>0.62782613425925926</v>
      </c>
      <c r="H277" s="7">
        <v>1</v>
      </c>
      <c r="I277" s="67" t="s">
        <v>224</v>
      </c>
      <c r="J277" s="67" t="s">
        <v>239</v>
      </c>
      <c r="Q277" s="4">
        <v>1</v>
      </c>
      <c r="AM277" s="16">
        <v>43738</v>
      </c>
      <c r="AN277" s="67" t="s">
        <v>222</v>
      </c>
      <c r="AP277">
        <v>1</v>
      </c>
      <c r="AQ277">
        <v>1</v>
      </c>
    </row>
    <row r="278" hidden="true" x14ac:dyDescent="0.25">
      <c r="A278" s="67" t="s">
        <v>216</v>
      </c>
      <c r="B278" s="13">
        <v>43705</v>
      </c>
      <c r="C278" s="14">
        <v>7</v>
      </c>
      <c r="D278" s="67" t="s">
        <v>217</v>
      </c>
      <c r="E278" s="67" t="s">
        <v>309</v>
      </c>
      <c r="F278" s="67" t="s">
        <v>223</v>
      </c>
      <c r="G278" s="15">
        <v>0.62871451833001046</v>
      </c>
      <c r="H278" s="7">
        <v>501</v>
      </c>
      <c r="I278" s="67" t="s">
        <v>224</v>
      </c>
      <c r="J278" s="67" t="s">
        <v>244</v>
      </c>
      <c r="Q278" s="4">
        <v>1</v>
      </c>
      <c r="AM278" s="16">
        <v>43738</v>
      </c>
      <c r="AN278" s="67" t="s">
        <v>222</v>
      </c>
      <c r="AP278">
        <v>1</v>
      </c>
      <c r="AQ278">
        <v>1</v>
      </c>
    </row>
    <row r="279" hidden="true" x14ac:dyDescent="0.25">
      <c r="A279" s="67" t="s">
        <v>216</v>
      </c>
      <c r="B279" s="13">
        <v>43705</v>
      </c>
      <c r="C279" s="14">
        <v>7</v>
      </c>
      <c r="D279" s="67" t="s">
        <v>217</v>
      </c>
      <c r="E279" s="67" t="s">
        <v>309</v>
      </c>
      <c r="F279" s="67" t="s">
        <v>310</v>
      </c>
      <c r="G279" s="15">
        <v>0.62887160879629633</v>
      </c>
      <c r="H279" s="7">
        <v>589</v>
      </c>
      <c r="I279" s="67" t="s">
        <v>231</v>
      </c>
      <c r="J279" s="7">
        <v>43</v>
      </c>
      <c r="K279" s="67" t="s">
        <v>251</v>
      </c>
      <c r="L279" s="67" t="s">
        <v>74</v>
      </c>
      <c r="M279" s="67" t="s">
        <v>234</v>
      </c>
      <c r="N279" s="67" t="s">
        <v>172</v>
      </c>
      <c r="O279" s="67" t="s">
        <v>234</v>
      </c>
      <c r="P279" s="67" t="s">
        <v>25</v>
      </c>
      <c r="AM279" s="16">
        <v>43738</v>
      </c>
      <c r="AN279" s="67" t="s">
        <v>222</v>
      </c>
      <c r="AP279">
        <v>525</v>
      </c>
      <c r="AQ279">
        <v>1055</v>
      </c>
    </row>
    <row r="280" hidden="true" x14ac:dyDescent="0.25">
      <c r="A280" s="67" t="s">
        <v>216</v>
      </c>
      <c r="B280" s="13">
        <v>43705</v>
      </c>
      <c r="C280" s="14">
        <v>7</v>
      </c>
      <c r="D280" s="67" t="s">
        <v>217</v>
      </c>
      <c r="E280" s="67" t="s">
        <v>309</v>
      </c>
      <c r="F280" s="67" t="s">
        <v>310</v>
      </c>
      <c r="G280" s="15">
        <v>0.62926809027777775</v>
      </c>
      <c r="H280" s="7">
        <v>812</v>
      </c>
      <c r="I280" s="67" t="s">
        <v>231</v>
      </c>
      <c r="J280" s="7">
        <v>44</v>
      </c>
      <c r="K280" s="67" t="s">
        <v>251</v>
      </c>
      <c r="L280" s="67" t="s">
        <v>74</v>
      </c>
      <c r="M280" s="67" t="s">
        <v>234</v>
      </c>
      <c r="N280" s="67" t="s">
        <v>172</v>
      </c>
      <c r="O280" s="67" t="s">
        <v>234</v>
      </c>
      <c r="P280" s="67" t="s">
        <v>25</v>
      </c>
      <c r="AM280" s="16">
        <v>43738</v>
      </c>
      <c r="AN280" s="67" t="s">
        <v>222</v>
      </c>
      <c r="AP280">
        <v>2475</v>
      </c>
      <c r="AQ280">
        <v>946</v>
      </c>
    </row>
    <row r="281" hidden="true" x14ac:dyDescent="0.25">
      <c r="A281" s="67" t="s">
        <v>216</v>
      </c>
      <c r="B281" s="13">
        <v>43705</v>
      </c>
      <c r="C281" s="14">
        <v>7</v>
      </c>
      <c r="D281" s="67" t="s">
        <v>217</v>
      </c>
      <c r="E281" s="67" t="s">
        <v>309</v>
      </c>
      <c r="F281" s="67" t="s">
        <v>310</v>
      </c>
      <c r="G281" s="15">
        <v>0.62933744212962961</v>
      </c>
      <c r="H281" s="7">
        <v>851</v>
      </c>
      <c r="I281" s="67" t="s">
        <v>231</v>
      </c>
      <c r="J281" s="7">
        <v>45</v>
      </c>
      <c r="K281" s="67" t="s">
        <v>251</v>
      </c>
      <c r="L281" s="67" t="s">
        <v>74</v>
      </c>
      <c r="M281" s="67" t="s">
        <v>234</v>
      </c>
      <c r="N281" s="67" t="s">
        <v>172</v>
      </c>
      <c r="O281" s="67" t="s">
        <v>234</v>
      </c>
      <c r="P281" s="67" t="s">
        <v>25</v>
      </c>
      <c r="AM281" s="16">
        <v>43738</v>
      </c>
      <c r="AN281" s="67" t="s">
        <v>222</v>
      </c>
      <c r="AP281">
        <v>214</v>
      </c>
      <c r="AQ281">
        <v>924</v>
      </c>
    </row>
    <row r="282" x14ac:dyDescent="0.25">
      <c r="A282" s="67" t="s">
        <v>216</v>
      </c>
      <c r="B282" s="13">
        <v>43705</v>
      </c>
      <c r="C282" s="14">
        <v>7</v>
      </c>
      <c r="D282" s="67" t="s">
        <v>217</v>
      </c>
      <c r="E282" s="67" t="s">
        <v>309</v>
      </c>
      <c r="F282" s="67" t="s">
        <v>310</v>
      </c>
      <c r="G282" s="15">
        <v>0.62946722222222229</v>
      </c>
      <c r="H282" s="7">
        <v>924</v>
      </c>
      <c r="I282" s="67" t="s">
        <v>231</v>
      </c>
      <c r="J282" s="7">
        <v>46</v>
      </c>
      <c r="K282" s="67" t="s">
        <v>254</v>
      </c>
      <c r="L282" s="67" t="s">
        <v>74</v>
      </c>
      <c r="M282" s="67" t="s">
        <v>234</v>
      </c>
      <c r="N282" s="67" t="s">
        <v>172</v>
      </c>
      <c r="O282" s="67" t="s">
        <v>234</v>
      </c>
      <c r="P282" s="67" t="s">
        <v>25</v>
      </c>
      <c r="R282" s="67" t="s">
        <v>152</v>
      </c>
      <c r="S282">
        <v>540</v>
      </c>
      <c r="T282">
        <v>1.9399999999999999</v>
      </c>
      <c r="AD282" s="67" t="s">
        <v>324</v>
      </c>
      <c r="AE282" s="67" t="s">
        <v>236</v>
      </c>
      <c r="AF282" s="67" t="s">
        <v>236</v>
      </c>
      <c r="AH282" s="67" t="s">
        <v>272</v>
      </c>
      <c r="AL282" s="67" t="s">
        <v>326</v>
      </c>
      <c r="AM282" s="16">
        <v>43738</v>
      </c>
      <c r="AN282" s="67" t="s">
        <v>222</v>
      </c>
      <c r="AP282">
        <v>2710</v>
      </c>
      <c r="AQ282">
        <v>1264</v>
      </c>
      <c r="AR282" s="67" t="s">
        <v>613</v>
      </c>
      <c r="AS282" s="67" t="s">
        <v>614</v>
      </c>
      <c r="AT282" s="67" t="s">
        <v>615</v>
      </c>
      <c r="AU282" s="67" t="s">
        <v>608</v>
      </c>
      <c r="AV282" s="67" t="s">
        <v>616</v>
      </c>
      <c r="AW282" s="67" t="s">
        <v>617</v>
      </c>
      <c r="AX282" s="67" t="s">
        <v>618</v>
      </c>
      <c r="AY282" s="67" t="s">
        <v>619</v>
      </c>
      <c r="AZ282" s="67" t="s">
        <v>620</v>
      </c>
      <c r="BA282" s="67" t="s">
        <v>621</v>
      </c>
      <c r="BB282" s="67" t="s">
        <v>622</v>
      </c>
      <c r="BC282" s="67" t="s">
        <v>623</v>
      </c>
      <c r="BD282" s="67" t="s">
        <v>391</v>
      </c>
      <c r="BE282" s="67" t="s">
        <v>624</v>
      </c>
      <c r="BF282" s="67" t="s">
        <v>625</v>
      </c>
      <c r="BG282" s="67" t="s">
        <v>626</v>
      </c>
      <c r="BH282" s="67" t="s">
        <v>627</v>
      </c>
      <c r="BI282" s="67" t="s">
        <v>628</v>
      </c>
    </row>
    <row r="283" hidden="true" x14ac:dyDescent="0.25">
      <c r="A283" s="67" t="s">
        <v>216</v>
      </c>
      <c r="B283" s="13">
        <v>43705</v>
      </c>
      <c r="C283" s="14">
        <v>7</v>
      </c>
      <c r="D283" s="67" t="s">
        <v>217</v>
      </c>
      <c r="E283" s="67" t="s">
        <v>309</v>
      </c>
      <c r="F283" s="67" t="s">
        <v>223</v>
      </c>
      <c r="G283" s="15">
        <v>0.62960290240076167</v>
      </c>
      <c r="H283" s="7">
        <v>1001</v>
      </c>
      <c r="I283" s="67" t="s">
        <v>224</v>
      </c>
      <c r="J283" s="67" t="s">
        <v>249</v>
      </c>
      <c r="Q283" s="4">
        <v>1</v>
      </c>
      <c r="AM283" s="16">
        <v>43738</v>
      </c>
      <c r="AN283" s="67" t="s">
        <v>222</v>
      </c>
      <c r="AP283">
        <v>1</v>
      </c>
      <c r="AQ283">
        <v>1</v>
      </c>
    </row>
    <row r="284" hidden="true" x14ac:dyDescent="0.25">
      <c r="A284" s="67" t="s">
        <v>216</v>
      </c>
      <c r="B284" s="13">
        <v>43705</v>
      </c>
      <c r="C284" s="14">
        <v>7</v>
      </c>
      <c r="D284" s="67" t="s">
        <v>217</v>
      </c>
      <c r="E284" s="67" t="s">
        <v>309</v>
      </c>
      <c r="F284" s="67" t="s">
        <v>310</v>
      </c>
      <c r="G284" s="15">
        <v>0.63040067129629629</v>
      </c>
      <c r="H284" s="7">
        <v>1449</v>
      </c>
      <c r="I284" s="67" t="s">
        <v>228</v>
      </c>
      <c r="J284" s="7">
        <v>47</v>
      </c>
      <c r="K284" s="67" t="s">
        <v>211</v>
      </c>
      <c r="L284" s="67" t="s">
        <v>211</v>
      </c>
      <c r="N284" s="67" t="s">
        <v>211</v>
      </c>
      <c r="P284" s="67" t="s">
        <v>229</v>
      </c>
      <c r="AM284" s="16">
        <v>43738</v>
      </c>
      <c r="AN284" s="67" t="s">
        <v>222</v>
      </c>
      <c r="AP284">
        <v>1535</v>
      </c>
      <c r="AQ284">
        <v>1095</v>
      </c>
    </row>
    <row r="285" hidden="true" x14ac:dyDescent="0.25">
      <c r="A285" s="67" t="s">
        <v>216</v>
      </c>
      <c r="B285" s="13">
        <v>43705</v>
      </c>
      <c r="C285" s="14">
        <v>7</v>
      </c>
      <c r="D285" s="67" t="s">
        <v>217</v>
      </c>
      <c r="E285" s="67" t="s">
        <v>311</v>
      </c>
      <c r="F285" s="67" t="s">
        <v>243</v>
      </c>
      <c r="G285" s="15">
        <v>0.63235961805555563</v>
      </c>
      <c r="H285" s="7">
        <v>1</v>
      </c>
      <c r="I285" s="67" t="s">
        <v>220</v>
      </c>
      <c r="J285" s="7">
        <v>2</v>
      </c>
      <c r="K285" s="67" t="s">
        <v>211</v>
      </c>
      <c r="L285" s="67" t="s">
        <v>211</v>
      </c>
      <c r="N285" s="67" t="s">
        <v>211</v>
      </c>
      <c r="P285" s="67" t="s">
        <v>221</v>
      </c>
      <c r="AM285" s="16">
        <v>43738</v>
      </c>
      <c r="AN285" s="67" t="s">
        <v>222</v>
      </c>
      <c r="AP285">
        <v>107</v>
      </c>
      <c r="AQ285">
        <v>1245</v>
      </c>
    </row>
    <row r="286" hidden="true" x14ac:dyDescent="0.25">
      <c r="A286" s="67" t="s">
        <v>216</v>
      </c>
      <c r="B286" s="13">
        <v>43705</v>
      </c>
      <c r="C286" s="14">
        <v>7</v>
      </c>
      <c r="D286" s="67" t="s">
        <v>217</v>
      </c>
      <c r="E286" s="67" t="s">
        <v>311</v>
      </c>
      <c r="F286" s="67" t="s">
        <v>223</v>
      </c>
      <c r="G286" s="15">
        <v>0.63235961805555563</v>
      </c>
      <c r="H286" s="7">
        <v>1</v>
      </c>
      <c r="I286" s="67" t="s">
        <v>224</v>
      </c>
      <c r="J286" s="67" t="s">
        <v>226</v>
      </c>
      <c r="Q286" s="4">
        <v>1</v>
      </c>
      <c r="AM286" s="16">
        <v>43738</v>
      </c>
      <c r="AN286" s="67" t="s">
        <v>222</v>
      </c>
      <c r="AP286">
        <v>1</v>
      </c>
      <c r="AQ286">
        <v>1</v>
      </c>
    </row>
    <row r="287" hidden="true" x14ac:dyDescent="0.25">
      <c r="A287" s="67" t="s">
        <v>216</v>
      </c>
      <c r="B287" s="13">
        <v>43705</v>
      </c>
      <c r="C287" s="14">
        <v>7</v>
      </c>
      <c r="D287" s="67" t="s">
        <v>217</v>
      </c>
      <c r="E287" s="67" t="s">
        <v>311</v>
      </c>
      <c r="F287" s="67" t="s">
        <v>223</v>
      </c>
      <c r="G287" s="15">
        <v>0.63324751614023589</v>
      </c>
      <c r="H287" s="7">
        <v>501</v>
      </c>
      <c r="I287" s="67" t="s">
        <v>224</v>
      </c>
      <c r="J287" s="67" t="s">
        <v>227</v>
      </c>
      <c r="Q287" s="4">
        <v>1</v>
      </c>
      <c r="AM287" s="16">
        <v>43738</v>
      </c>
      <c r="AN287" s="67" t="s">
        <v>222</v>
      </c>
      <c r="AP287">
        <v>1</v>
      </c>
      <c r="AQ287">
        <v>1</v>
      </c>
    </row>
    <row r="288" hidden="true" x14ac:dyDescent="0.25">
      <c r="A288" s="67" t="s">
        <v>216</v>
      </c>
      <c r="B288" s="13">
        <v>43705</v>
      </c>
      <c r="C288" s="14">
        <v>7</v>
      </c>
      <c r="D288" s="67" t="s">
        <v>217</v>
      </c>
      <c r="E288" s="67" t="s">
        <v>311</v>
      </c>
      <c r="F288" s="67" t="s">
        <v>223</v>
      </c>
      <c r="G288" s="15">
        <v>0.63413541422491604</v>
      </c>
      <c r="H288" s="7">
        <v>1001</v>
      </c>
      <c r="I288" s="67" t="s">
        <v>224</v>
      </c>
      <c r="J288" s="67" t="s">
        <v>238</v>
      </c>
      <c r="Q288" s="4">
        <v>1</v>
      </c>
      <c r="AM288" s="16">
        <v>43738</v>
      </c>
      <c r="AN288" s="67" t="s">
        <v>222</v>
      </c>
      <c r="AP288">
        <v>1</v>
      </c>
      <c r="AQ288">
        <v>1</v>
      </c>
    </row>
    <row r="289" hidden="true" x14ac:dyDescent="0.25">
      <c r="A289" s="67" t="s">
        <v>216</v>
      </c>
      <c r="B289" s="13">
        <v>43705</v>
      </c>
      <c r="C289" s="14">
        <v>7</v>
      </c>
      <c r="D289" s="67" t="s">
        <v>217</v>
      </c>
      <c r="E289" s="67" t="s">
        <v>311</v>
      </c>
      <c r="F289" s="67" t="s">
        <v>243</v>
      </c>
      <c r="G289" s="15">
        <v>0.6346912384259259</v>
      </c>
      <c r="H289" s="7">
        <v>1313</v>
      </c>
      <c r="I289" s="67" t="s">
        <v>228</v>
      </c>
      <c r="J289" s="7">
        <v>4</v>
      </c>
      <c r="K289" s="67" t="s">
        <v>211</v>
      </c>
      <c r="L289" s="67" t="s">
        <v>211</v>
      </c>
      <c r="N289" s="67" t="s">
        <v>211</v>
      </c>
      <c r="P289" s="67" t="s">
        <v>229</v>
      </c>
      <c r="AM289" s="16">
        <v>43738</v>
      </c>
      <c r="AN289" s="67" t="s">
        <v>222</v>
      </c>
      <c r="AP289">
        <v>3245</v>
      </c>
      <c r="AQ289">
        <v>1070</v>
      </c>
    </row>
  </sheetData>
  <autoFilter ref="A1:AQ289" xr:uid="{29308921-B751-44C0-BDF3-4B8261956813}">
    <filterColumn colId="10">
      <filters>
        <filter val="Flying D"/>
        <filter val="Flying DL"/>
        <filter val="Flying DR"/>
        <filter val="Flying U"/>
        <filter val="Flying UL"/>
        <filter val="Flying UR"/>
        <filter val="Taking off"/>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75</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13</v>
      </c>
      <c r="C3" s="17">
        <f>COUNTIFS(Data!P:P,A3,Data!N:N,"No ID")</f>
        <v>0</v>
      </c>
      <c r="D3" s="20"/>
      <c r="E3" s="27" t="s">
        <v>123</v>
      </c>
      <c r="F3" s="17">
        <f>COUNTIF(Data!L:L,E3)</f>
        <v>0</v>
      </c>
      <c r="G3" s="20"/>
      <c r="H3" s="27" t="s">
        <v>116</v>
      </c>
      <c r="I3" s="17">
        <f>COUNTIF(Data!L:L,H3)</f>
        <v>9</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5</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4</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7</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1</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13</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9</v>
      </c>
      <c r="J17" s="20"/>
      <c r="K17" s="27" t="s">
        <v>139</v>
      </c>
      <c r="L17" s="17">
        <f>COUNTIF(Data!L:L,K17)</f>
        <v>0</v>
      </c>
      <c r="M17" s="19"/>
      <c r="N17" s="19"/>
    </row>
    <row r="18" ht="15" customHeight="true" x14ac:dyDescent="0.25">
      <c r="A18" s="27" t="s">
        <v>166</v>
      </c>
      <c r="B18" s="17">
        <f>COUNTIF(Data!N:N,A18)</f>
        <v>5</v>
      </c>
      <c r="C18" s="17">
        <f>COUNTIFS(Data!N:N,A18,Data!L:L,"No ID")</f>
        <v>5</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17</v>
      </c>
      <c r="C19" s="17">
        <f>COUNTIFS(Data!N:N,A19,Data!L:L,"No ID")</f>
        <v>1</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0</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10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26</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10</v>
      </c>
      <c r="G30" s="20"/>
      <c r="H30" s="27" t="s">
        <v>68</v>
      </c>
      <c r="I30" s="17">
        <f>COUNTIF(Data!L:L,H30)</f>
        <v>0</v>
      </c>
      <c r="J30" s="20"/>
      <c r="K30" s="27" t="s">
        <v>152</v>
      </c>
      <c r="L30" s="17">
        <f>COUNTIF(Data!R:R,K30)</f>
        <v>21</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26</v>
      </c>
      <c r="G32" s="20"/>
      <c r="H32" s="27" t="s">
        <v>63</v>
      </c>
      <c r="I32" s="17">
        <f>COUNTIF(Data!L:L,H32)</f>
        <v>0</v>
      </c>
      <c r="J32" s="20"/>
      <c r="K32" s="20"/>
      <c r="L32" s="20"/>
      <c r="M32" s="19"/>
      <c r="N32" s="19"/>
    </row>
    <row r="33" ht="15" customHeight="true" x14ac:dyDescent="0.25">
      <c r="A33" s="27" t="s">
        <v>181</v>
      </c>
      <c r="B33" s="17">
        <f>COUNTIF(Data!N:N,A33)</f>
        <v>3</v>
      </c>
      <c r="C33" s="17">
        <f>COUNTIFS(Data!N:N,A33,Data!L:L,"No ID")</f>
        <v>3</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1</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3</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1</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63</v>
      </c>
      <c r="C44" s="20">
        <f>SUM(C14:C43)</f>
        <v>9</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0</v>
      </c>
      <c r="G48" s="20"/>
      <c r="H48" s="27" t="s">
        <v>58</v>
      </c>
      <c r="I48" s="17">
        <f>COUNTIF(Data!L:L,H48)</f>
        <v>0</v>
      </c>
      <c r="J48" s="20"/>
      <c r="K48" s="20"/>
      <c r="L48" s="20"/>
      <c r="M48" s="20"/>
      <c r="N48" s="19"/>
    </row>
    <row r="49" ht="15" customHeight="true" x14ac:dyDescent="0.25">
      <c r="A49" s="27" t="s">
        <v>194</v>
      </c>
      <c r="B49" s="17">
        <f>COUNTIF(Data!N:N,A49)</f>
        <v>13</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16</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13</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2020-08-04T13:10:47Z</dcterms:modified>
</cp:coreProperties>
</file>