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85 Seagreen Phase 2&amp;3\Zone85_M07_S01_D01_20\10%\"/>
    </mc:Choice>
  </mc:AlternateContent>
  <xr:revisionPtr revIDLastSave="0" documentId="13_ncr:1_{3F183FB6-4C37-47DB-902C-6DB5679D84F2}" xr6:coauthVersionLast="45" xr6:coauthVersionMax="45" xr10:uidLastSave="{00000000-0000-0000-0000-000000000000}"/>
  <bookViews>
    <workbookView xWindow="2340" yWindow="600" windowWidth="18315" windowHeight="15600" xr2:uid="{00000000-000D-0000-FFFF-FFFF00000000}"/>
  </bookViews>
  <sheets>
    <sheet name="Data" sheetId="1" r:id="rId1"/>
    <sheet name="Count Data" sheetId="2" r:id="rId2"/>
  </sheets>
  <definedNames>
    <definedName name="_xlnm._FilterDatabase" localSheetId="0" hidden="1">Data!$A$1:$AE$1125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2" l="1"/>
  <c r="C54" i="2"/>
  <c r="B54" i="2"/>
  <c r="I53" i="2"/>
  <c r="F53" i="2"/>
  <c r="C53" i="2"/>
  <c r="B53" i="2"/>
  <c r="I52" i="2"/>
  <c r="F52" i="2"/>
  <c r="C52" i="2"/>
  <c r="B52" i="2"/>
  <c r="I51" i="2"/>
  <c r="F51" i="2"/>
  <c r="C51" i="2"/>
  <c r="B51" i="2"/>
  <c r="I50" i="2"/>
  <c r="F50" i="2"/>
  <c r="C50" i="2"/>
  <c r="B50" i="2"/>
  <c r="I49" i="2"/>
  <c r="F49" i="2"/>
  <c r="C49" i="2"/>
  <c r="B49" i="2"/>
  <c r="I48" i="2"/>
  <c r="F48" i="2"/>
  <c r="C48" i="2"/>
  <c r="B48" i="2"/>
  <c r="I47" i="2"/>
  <c r="F47" i="2"/>
  <c r="C47" i="2"/>
  <c r="C55" i="2" s="1"/>
  <c r="B47" i="2"/>
  <c r="B55" i="2" s="1"/>
  <c r="I46" i="2"/>
  <c r="F46" i="2"/>
  <c r="I45" i="2"/>
  <c r="F45" i="2"/>
  <c r="I44" i="2"/>
  <c r="F44" i="2"/>
  <c r="I43" i="2"/>
  <c r="F43" i="2"/>
  <c r="C43" i="2"/>
  <c r="B43" i="2"/>
  <c r="I42" i="2"/>
  <c r="F42" i="2"/>
  <c r="C42" i="2"/>
  <c r="B42" i="2"/>
  <c r="I41" i="2"/>
  <c r="F41" i="2"/>
  <c r="C41" i="2"/>
  <c r="B41" i="2"/>
  <c r="I40" i="2"/>
  <c r="F40" i="2"/>
  <c r="C40" i="2"/>
  <c r="B40" i="2"/>
  <c r="I39" i="2"/>
  <c r="F39" i="2"/>
  <c r="C39" i="2"/>
  <c r="B39" i="2"/>
  <c r="I38" i="2"/>
  <c r="F38" i="2"/>
  <c r="C38" i="2"/>
  <c r="B38" i="2"/>
  <c r="I37" i="2"/>
  <c r="F37" i="2"/>
  <c r="C37" i="2"/>
  <c r="B37" i="2"/>
  <c r="I36" i="2"/>
  <c r="F36" i="2"/>
  <c r="C36" i="2"/>
  <c r="B36" i="2"/>
  <c r="I35" i="2"/>
  <c r="F35" i="2"/>
  <c r="C35" i="2"/>
  <c r="B35" i="2"/>
  <c r="I34" i="2"/>
  <c r="F34" i="2"/>
  <c r="C34" i="2"/>
  <c r="B34" i="2"/>
  <c r="I33" i="2"/>
  <c r="F33" i="2"/>
  <c r="C33" i="2"/>
  <c r="B33" i="2"/>
  <c r="I32" i="2"/>
  <c r="F32" i="2"/>
  <c r="C32" i="2"/>
  <c r="B32" i="2"/>
  <c r="I31" i="2"/>
  <c r="F31" i="2"/>
  <c r="C31" i="2"/>
  <c r="B31" i="2"/>
  <c r="L30" i="2"/>
  <c r="I30" i="2"/>
  <c r="F30" i="2"/>
  <c r="C30" i="2"/>
  <c r="B30" i="2"/>
  <c r="M29" i="2"/>
  <c r="L29" i="2"/>
  <c r="I29" i="2"/>
  <c r="F29" i="2"/>
  <c r="C29" i="2"/>
  <c r="B29" i="2"/>
  <c r="I28" i="2"/>
  <c r="F28" i="2"/>
  <c r="C28" i="2"/>
  <c r="B28" i="2"/>
  <c r="I27" i="2"/>
  <c r="F27" i="2"/>
  <c r="C27" i="2"/>
  <c r="B27" i="2"/>
  <c r="L26" i="2"/>
  <c r="I26" i="2"/>
  <c r="F26" i="2"/>
  <c r="C26" i="2"/>
  <c r="B26" i="2"/>
  <c r="L25" i="2"/>
  <c r="I25" i="2"/>
  <c r="F25" i="2"/>
  <c r="C25" i="2"/>
  <c r="B25" i="2"/>
  <c r="L24" i="2"/>
  <c r="I24" i="2"/>
  <c r="F24" i="2"/>
  <c r="C24" i="2"/>
  <c r="B24" i="2"/>
  <c r="L23" i="2"/>
  <c r="I23" i="2"/>
  <c r="F23" i="2"/>
  <c r="C23" i="2"/>
  <c r="B23" i="2"/>
  <c r="L22" i="2"/>
  <c r="I22" i="2"/>
  <c r="F22" i="2"/>
  <c r="C22" i="2"/>
  <c r="B22" i="2"/>
  <c r="L21" i="2"/>
  <c r="I21" i="2"/>
  <c r="F21" i="2"/>
  <c r="C21" i="2"/>
  <c r="B21" i="2"/>
  <c r="L20" i="2"/>
  <c r="I20" i="2"/>
  <c r="F20" i="2"/>
  <c r="C20" i="2"/>
  <c r="B20" i="2"/>
  <c r="L19" i="2"/>
  <c r="I19" i="2"/>
  <c r="F19" i="2"/>
  <c r="C19" i="2"/>
  <c r="B19" i="2"/>
  <c r="L18" i="2"/>
  <c r="I18" i="2"/>
  <c r="F18" i="2"/>
  <c r="C18" i="2"/>
  <c r="B18" i="2"/>
  <c r="L17" i="2"/>
  <c r="I17" i="2"/>
  <c r="F17" i="2"/>
  <c r="C17" i="2"/>
  <c r="B17" i="2"/>
  <c r="L16" i="2"/>
  <c r="I16" i="2"/>
  <c r="F16" i="2"/>
  <c r="C16" i="2"/>
  <c r="B16" i="2"/>
  <c r="L15" i="2"/>
  <c r="I15" i="2"/>
  <c r="F15" i="2"/>
  <c r="C15" i="2"/>
  <c r="B15" i="2"/>
  <c r="L14" i="2"/>
  <c r="I14" i="2"/>
  <c r="F14" i="2"/>
  <c r="C14" i="2"/>
  <c r="C44" i="2" s="1"/>
  <c r="B14" i="2"/>
  <c r="B44" i="2" s="1"/>
  <c r="L13" i="2"/>
  <c r="I13" i="2"/>
  <c r="F13" i="2"/>
  <c r="L12" i="2"/>
  <c r="I12" i="2"/>
  <c r="F12" i="2"/>
  <c r="I11" i="2"/>
  <c r="F11" i="2"/>
  <c r="I10" i="2"/>
  <c r="F10" i="2"/>
  <c r="L9" i="2"/>
  <c r="I9" i="2"/>
  <c r="F9" i="2"/>
  <c r="L8" i="2"/>
  <c r="I8" i="2"/>
  <c r="F8" i="2"/>
  <c r="L7" i="2"/>
  <c r="I7" i="2"/>
  <c r="F7" i="2"/>
  <c r="L6" i="2"/>
  <c r="I6" i="2"/>
  <c r="F6" i="2"/>
  <c r="L5" i="2"/>
  <c r="I5" i="2"/>
  <c r="F5" i="2"/>
  <c r="L4" i="2"/>
  <c r="I4" i="2"/>
  <c r="F4" i="2"/>
  <c r="L3" i="2"/>
  <c r="I3" i="2"/>
  <c r="F3" i="2"/>
  <c r="C3" i="2"/>
  <c r="L2" i="2"/>
  <c r="I2" i="2"/>
  <c r="F2" i="2"/>
  <c r="C2" i="2"/>
</calcChain>
</file>

<file path=xl/sharedStrings.xml><?xml version="1.0" encoding="utf-8"?>
<sst xmlns="http://schemas.openxmlformats.org/spreadsheetml/2006/main" count="11808" uniqueCount="404">
  <si>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</si>
  <si>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</si>
  <si>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</si>
  <si>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</si>
  <si>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</si>
  <si>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</si>
  <si>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</si>
  <si>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</si>
  <si>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</si>
  <si>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</si>
  <si>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</si>
  <si>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</si>
  <si>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</si>
  <si>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</si>
  <si>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</si>
  <si>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Comments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</si>
  <si>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</si>
  <si>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</si>
  <si>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</si>
  <si>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</si>
  <si>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</si>
  <si>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</si>
  <si>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</si>
  <si>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</si>
  <si>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</si>
  <si>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</si>
  <si>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</si>
  <si>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</si>
  <si>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</si>
  <si>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</si>
  <si>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</si>
  <si>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</si>
  <si>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</si>
  <si>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</si>
  <si>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</si>
  <si>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</si>
  <si>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</si>
  <si>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</si>
  <si>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</si>
  <si>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</si>
  <si>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</si>
  <si>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</si>
  <si>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</si>
  <si>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</si>
  <si>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</si>
  <si>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</si>
  <si>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</si>
  <si>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</si>
  <si>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</si>
  <si>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</si>
  <si>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</si>
  <si>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</si>
  <si>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</si>
  <si>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</si>
  <si>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</si>
  <si>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</si>
  <si>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</si>
  <si>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</si>
  <si>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</si>
  <si>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</si>
  <si>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</si>
  <si>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</si>
  <si>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</si>
  <si>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</si>
  <si>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</si>
  <si>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</si>
  <si>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</si>
  <si>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</si>
  <si>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</si>
  <si>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</si>
  <si>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</si>
  <si>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</si>
  <si>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</si>
  <si>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</si>
  <si>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</si>
  <si>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</si>
  <si>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</si>
  <si>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</si>
  <si>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</si>
  <si>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</si>
  <si>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</si>
  <si>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</si>
  <si>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</si>
  <si>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</si>
  <si>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</si>
  <si>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</si>
  <si>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</si>
  <si>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</si>
  <si>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</si>
  <si>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</si>
  <si>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</si>
  <si>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</si>
  <si>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</si>
  <si>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</si>
  <si>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</si>
  <si>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</si>
  <si>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</si>
  <si>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</si>
  <si>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</si>
  <si>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</si>
  <si>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</si>
  <si>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</si>
  <si>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</si>
  <si>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</si>
  <si>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</si>
  <si>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</si>
  <si>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</si>
  <si>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</si>
  <si>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</si>
  <si>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</si>
  <si>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</si>
  <si>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</si>
  <si>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</si>
  <si>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</si>
  <si>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</si>
  <si>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</si>
  <si>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</si>
  <si>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</si>
  <si>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</si>
  <si>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</si>
  <si>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</si>
  <si>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</si>
  <si>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</si>
  <si>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</si>
  <si>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</si>
  <si>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</si>
  <si>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</si>
  <si>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</si>
  <si>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</si>
  <si>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</si>
  <si>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</si>
  <si>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</si>
  <si>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</si>
  <si>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</si>
  <si>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</si>
  <si>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</si>
  <si>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</si>
  <si>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</si>
  <si>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</si>
  <si>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</si>
  <si>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</si>
  <si>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</si>
  <si>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</si>
  <si>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</si>
  <si>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</si>
  <si>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</si>
  <si>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</si>
  <si>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</si>
  <si>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</si>
  <si>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</si>
  <si>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</si>
  <si>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</si>
  <si>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</si>
  <si>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</si>
  <si>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</si>
  <si>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</si>
  <si>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</si>
  <si>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</si>
  <si>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</si>
  <si>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</si>
  <si>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</si>
  <si>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</si>
  <si>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</si>
  <si>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</si>
  <si>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</si>
  <si>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</si>
  <si>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</si>
  <si>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</si>
  <si>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</si>
  <si>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</si>
  <si>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</si>
  <si>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</si>
  <si>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</si>
  <si>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</si>
  <si>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</si>
  <si>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</si>
  <si>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</si>
  <si>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</si>
  <si>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</si>
  <si>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</si>
  <si>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</si>
  <si>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</si>
  <si>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</si>
  <si>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</si>
  <si>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</si>
  <si>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</si>
  <si>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</si>
  <si>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</si>
  <si>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</si>
  <si>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</si>
  <si>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</si>
  <si>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</si>
  <si>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</si>
  <si>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</si>
  <si>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</si>
  <si>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</si>
  <si>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</si>
  <si>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</si>
  <si>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</si>
  <si>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</si>
  <si>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</si>
  <si>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</si>
  <si>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</si>
  <si>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</si>
  <si>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</si>
  <si>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Y</t>
  </si>
  <si>
    <t>Zone 85</t>
  </si>
  <si>
    <t>2cm</t>
  </si>
  <si>
    <t>08-44-45.444</t>
  </si>
  <si>
    <t>PC</t>
  </si>
  <si>
    <t xml:space="preserve">Start of Transect  </t>
  </si>
  <si>
    <t>Start of Transect</t>
  </si>
  <si>
    <t>System</t>
  </si>
  <si>
    <t>Glare</t>
  </si>
  <si>
    <t>x8</t>
  </si>
  <si>
    <t xml:space="preserve">Bird    </t>
  </si>
  <si>
    <t>Flying R</t>
  </si>
  <si>
    <t>Definite</t>
  </si>
  <si>
    <t>x9</t>
  </si>
  <si>
    <t>x10</t>
  </si>
  <si>
    <t>Sitting</t>
  </si>
  <si>
    <t>Probable</t>
  </si>
  <si>
    <t>Flying L</t>
  </si>
  <si>
    <t xml:space="preserve">End of Transect  </t>
  </si>
  <si>
    <t>End of Transect</t>
  </si>
  <si>
    <t>08-52-22.444</t>
  </si>
  <si>
    <t>x13</t>
  </si>
  <si>
    <t>x14</t>
  </si>
  <si>
    <t>x15</t>
  </si>
  <si>
    <t>x16</t>
  </si>
  <si>
    <t>Flying UR</t>
  </si>
  <si>
    <t xml:space="preserve">Bird?    </t>
  </si>
  <si>
    <t>x17</t>
  </si>
  <si>
    <t>Flying UL</t>
  </si>
  <si>
    <t>09-00-14.444</t>
  </si>
  <si>
    <t>CK</t>
  </si>
  <si>
    <t>Flying DR</t>
  </si>
  <si>
    <t>x18</t>
  </si>
  <si>
    <t>x19</t>
  </si>
  <si>
    <t>09-13-04.444</t>
  </si>
  <si>
    <t>x21</t>
  </si>
  <si>
    <t>x22</t>
  </si>
  <si>
    <t>x23</t>
  </si>
  <si>
    <t>x24</t>
  </si>
  <si>
    <t>x25</t>
  </si>
  <si>
    <t>x26</t>
  </si>
  <si>
    <t>x27</t>
  </si>
  <si>
    <t>x28</t>
  </si>
  <si>
    <t>09-23-32.444</t>
  </si>
  <si>
    <t>x69</t>
  </si>
  <si>
    <t>x70</t>
  </si>
  <si>
    <t>x71</t>
  </si>
  <si>
    <t>x72</t>
  </si>
  <si>
    <t>x73</t>
  </si>
  <si>
    <t>x74</t>
  </si>
  <si>
    <t>x75</t>
  </si>
  <si>
    <t>Flying U</t>
  </si>
  <si>
    <t>Flying DL</t>
  </si>
  <si>
    <t>x76</t>
  </si>
  <si>
    <t>Flying D</t>
  </si>
  <si>
    <t>Possible</t>
  </si>
  <si>
    <t>x77</t>
  </si>
  <si>
    <t>x78</t>
  </si>
  <si>
    <t>x79</t>
  </si>
  <si>
    <t>09-40-13.444</t>
  </si>
  <si>
    <t>x67</t>
  </si>
  <si>
    <t>x68</t>
  </si>
  <si>
    <t xml:space="preserve">Buoy    </t>
  </si>
  <si>
    <t>09-58-11.444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</si>
  <si>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</si>
  <si>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</si>
  <si>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</si>
  <si>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</si>
  <si>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</si>
  <si>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</si>
  <si>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</si>
  <si>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</si>
  <si>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</si>
  <si>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</si>
  <si>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</si>
  <si>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10-19-51.444</t>
  </si>
  <si>
    <t>x222</t>
  </si>
  <si>
    <t>x223</t>
  </si>
  <si>
    <t>x224</t>
  </si>
  <si>
    <t>x225</t>
  </si>
  <si>
    <t>x226</t>
  </si>
  <si>
    <t>x227</t>
  </si>
  <si>
    <t>VC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</si>
  <si>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</si>
  <si>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</si>
  <si>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</si>
  <si>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</si>
  <si>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</si>
  <si>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</si>
  <si>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</si>
  <si>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</si>
  <si>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</si>
  <si>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</si>
  <si>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10-40-35.444</t>
  </si>
  <si>
    <t xml:space="preserve">Mammal    </t>
  </si>
  <si>
    <t>Moving UL</t>
  </si>
  <si>
    <t>Non_Avian_Animal</t>
  </si>
  <si>
    <t>Taking off</t>
  </si>
  <si>
    <t>x91</t>
  </si>
  <si>
    <t>x92</t>
  </si>
  <si>
    <t>x93</t>
  </si>
  <si>
    <t>x94</t>
  </si>
  <si>
    <t>x95</t>
  </si>
  <si>
    <t>11-03-45.444</t>
  </si>
  <si>
    <t>Stationary</t>
  </si>
  <si>
    <t>x96</t>
  </si>
  <si>
    <t>x97</t>
  </si>
  <si>
    <t>x98</t>
  </si>
  <si>
    <t>x99</t>
  </si>
  <si>
    <t>x100</t>
  </si>
  <si>
    <t>x101</t>
  </si>
  <si>
    <t>x102</t>
  </si>
  <si>
    <t>x103</t>
  </si>
  <si>
    <t>11-25-42.444</t>
  </si>
  <si>
    <t>x104</t>
  </si>
  <si>
    <t>x105</t>
  </si>
  <si>
    <t>x106</t>
  </si>
  <si>
    <t>x107</t>
  </si>
  <si>
    <t>x108</t>
  </si>
  <si>
    <t>11-51-41.444</t>
  </si>
  <si>
    <t>x147</t>
  </si>
  <si>
    <t xml:space="preserve">Marker Post   </t>
  </si>
  <si>
    <t>x148</t>
  </si>
  <si>
    <t>x149</t>
  </si>
  <si>
    <t>Flying (Direction Unknown)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</si>
  <si>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</si>
  <si>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</si>
  <si>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</si>
  <si>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</si>
  <si>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</si>
  <si>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</si>
  <si>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</si>
  <si>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</si>
  <si>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</si>
  <si>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</si>
  <si>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</si>
  <si>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</si>
  <si>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Moving UR</t>
  </si>
  <si>
    <t>x162</t>
  </si>
  <si>
    <t>Moving R</t>
  </si>
  <si>
    <t>x163</t>
  </si>
  <si>
    <t>Moving (Direction Unknown)</t>
  </si>
  <si>
    <t>x164</t>
  </si>
  <si>
    <t>12-15-01.444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</si>
  <si>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</si>
  <si>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</si>
  <si>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</si>
  <si>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</si>
  <si>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</si>
  <si>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</si>
  <si>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</si>
  <si>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</si>
  <si>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</si>
  <si>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</si>
  <si>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</si>
  <si>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</si>
  <si>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</si>
  <si>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</si>
  <si>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</si>
  <si>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</si>
  <si>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</si>
  <si>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</si>
  <si>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12-40-30.444</t>
  </si>
  <si>
    <t>13-04-42.444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</si>
  <si>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</si>
  <si>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</si>
  <si>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</si>
  <si>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</si>
  <si>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</si>
  <si>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</si>
  <si>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</si>
  <si>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</si>
  <si>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</si>
  <si>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</si>
  <si>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</si>
  <si>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</si>
  <si>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</si>
  <si>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</si>
  <si>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</si>
  <si>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</si>
  <si>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</si>
  <si>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</si>
  <si>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</si>
  <si>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</si>
  <si>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</si>
  <si>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</si>
  <si>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</si>
  <si>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</si>
  <si>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</si>
  <si>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Flying Height (m)</t>
  </si>
  <si>
    <t>Flying Height Confidence</t>
  </si>
  <si>
    <t>Submerged</t>
  </si>
  <si>
    <t>Approximate Age</t>
  </si>
  <si>
    <t>Probable Sex</t>
  </si>
  <si>
    <t>Measurements</t>
  </si>
  <si>
    <t>Flag</t>
  </si>
  <si>
    <t>Identification Date</t>
  </si>
  <si>
    <t>Identifier</t>
  </si>
  <si>
    <t>Frame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</si>
</sst>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NumberFormat="1" applyFill="1" applyBorder="1"/>
    <xf numFmtId="164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/>
    <xf numFmtId="0" fontId="3" fillId="3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3" xfId="0" applyNumberFormat="1" applyFill="1" applyBorder="1"/>
    <xf numFmtId="49" fontId="0" fillId="0" borderId="4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1125"/>
  <sheetViews>
    <sheetView tabSelected="1" zoomScale="120" zoomScaleNormal="120" workbookViewId="0">
      <pane xSplit="10" ySplit="1" topLeftCell="AK1068" activePane="bottomRight" state="frozenSplit"/>
      <selection pane="topRight" activeCell="I1" sqref="I1"/>
      <selection pane="bottomLeft" activeCell="A2" sqref="A2"/>
      <selection pane="bottomRight" activeCell="AP1" sqref="AP1:AQ1048576"/>
    </sheetView>
  </sheetViews>
  <sheetFormatPr defaultColWidth="9.140625" defaultRowHeight="15" x14ac:dyDescent="0.25"/>
  <cols>
    <col min="1" max="1" width="8.5703125" style="3" hidden="1" customWidth="1"/>
    <col min="2" max="2" width="10.28515625" style="4" hidden="1" customWidth="1"/>
    <col min="3" max="3" width="7.85546875" style="5" hidden="1" customWidth="1"/>
    <col min="4" max="4" width="10.7109375" style="5" hidden="1" customWidth="1"/>
    <col min="5" max="5" width="12.140625" style="3" customWidth="1"/>
    <col min="6" max="6" width="9.28515625" style="2" hidden="1" customWidth="1"/>
    <col min="7" max="7" width="11.85546875" style="6" hidden="1" customWidth="1"/>
    <col min="8" max="8" width="6.7109375" style="2" customWidth="1"/>
    <col min="9" max="9" width="16.28515625" style="2" hidden="1" customWidth="1"/>
    <col min="10" max="10" width="15.140625" style="2" bestFit="1" customWidth="1"/>
    <col min="11" max="11" width="26.5703125" style="1" customWidth="1"/>
    <col min="12" max="12" width="22.7109375" style="1" customWidth="1"/>
    <col min="13" max="13" width="18.42578125" style="1" hidden="1" customWidth="1"/>
    <col min="14" max="14" width="22.42578125" style="1" hidden="1" customWidth="1"/>
    <col min="15" max="15" width="17.140625" style="1" hidden="1" customWidth="1"/>
    <col min="16" max="16" width="18.140625" style="1" hidden="1" customWidth="1"/>
    <col min="17" max="17" width="8.85546875" style="1" hidden="1" customWidth="1"/>
    <col min="18" max="18" width="20.7109375" style="1" hidden="1" customWidth="1"/>
    <col min="19" max="19" width="12.42578125" bestFit="1" customWidth="1"/>
    <col min="20" max="20" width="10.85546875" bestFit="1" customWidth="1"/>
    <col min="21" max="28" width="8.140625" customWidth="1"/>
    <col min="29" max="29" width="11.28515625" bestFit="1" customWidth="1"/>
    <col min="30" max="30" width="10.7109375" bestFit="1" customWidth="1"/>
    <col min="31" max="31" width="16.28515625" customWidth="1"/>
    <col min="32" max="32" width="23.28515625" customWidth="1"/>
    <col min="33" max="33" width="11.28515625" customWidth="1"/>
    <col min="34" max="34" width="16.5703125" customWidth="1"/>
    <col min="35" max="35" width="12.7109375" customWidth="1"/>
    <col min="36" max="36" width="14.42578125" customWidth="1"/>
    <col min="37" max="37" width="4.7109375" customWidth="1"/>
    <col min="38" max="38" width="10.7109375" customWidth="1"/>
    <col min="39" max="39" width="17.7109375" customWidth="1"/>
    <col min="40" max="40" width="9.5703125" customWidth="1"/>
    <col min="41" max="41" width="7"/>
    <col min="42" max="43" width="9.140625" customWidth="1"/>
    <col min="44" max="44" width="539.7109375" customWidth="1"/>
    <col min="45" max="45" width="651.140625" customWidth="1"/>
    <col min="46" max="46" width="696.28515625" customWidth="1"/>
    <col min="47" max="47" width="315.7109375" customWidth="1"/>
    <col min="48" max="48" width="359.140625" customWidth="1"/>
    <col min="49" max="49" width="496.85546875" customWidth="1"/>
    <col min="50" max="50" width="290.5703125" customWidth="1"/>
    <col min="51" max="51" width="406.5703125" customWidth="1"/>
    <col min="52" max="52" width="736.28515625" customWidth="1"/>
    <col min="53" max="53" width="434.5703125" customWidth="1"/>
    <col min="54" max="54" width="640.85546875" customWidth="1"/>
    <col min="55" max="55" width="573.42578125" customWidth="1"/>
    <col min="56" max="56" width="243.42578125" customWidth="1"/>
    <col min="57" max="57" width="653.42578125" customWidth="1"/>
    <col min="58" max="58" width="314.28515625" customWidth="1"/>
    <col min="59" max="59" width="180.28515625" customWidth="1"/>
    <col min="60" max="60" width="326" customWidth="1"/>
    <col min="61" max="61" width="487.140625" customWidth="1"/>
    <col min="62" max="62" width="181.42578125" customWidth="1"/>
    <col min="63" max="63" width="312.85546875" customWidth="1"/>
    <col min="64" max="64" width="250" customWidth="1"/>
    <col min="65" max="65" width="124.28515625" customWidth="1"/>
    <col min="66" max="66" width="360.28515625" customWidth="1"/>
    <col min="67" max="67" width="286.7109375" customWidth="1"/>
  </cols>
  <sheetData>
    <row r="1" spans="1:67" x14ac:dyDescent="0.25">
      <c r="A1" s="23" t="s">
        <v>0</v>
      </c>
      <c r="B1" s="23" t="s">
        <v>1</v>
      </c>
      <c r="C1" s="23" t="s">
        <v>2</v>
      </c>
      <c r="D1" s="23" t="s">
        <v>150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152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203</v>
      </c>
      <c r="R1" s="23" t="s">
        <v>204</v>
      </c>
      <c r="S1" s="23" t="s">
        <v>383</v>
      </c>
      <c r="T1" s="23" t="s">
        <v>384</v>
      </c>
      <c r="U1" s="23" t="s">
        <v>385</v>
      </c>
      <c r="V1" s="23" t="s">
        <v>386</v>
      </c>
      <c r="W1" s="23" t="s">
        <v>387</v>
      </c>
      <c r="X1" s="23" t="s">
        <v>388</v>
      </c>
      <c r="Y1" s="23" t="s">
        <v>389</v>
      </c>
      <c r="Z1" s="23" t="s">
        <v>390</v>
      </c>
      <c r="AA1" s="23" t="s">
        <v>391</v>
      </c>
      <c r="AB1" s="23" t="s">
        <v>392</v>
      </c>
      <c r="AC1" s="23" t="s">
        <v>393</v>
      </c>
      <c r="AD1" s="23" t="s">
        <v>15</v>
      </c>
      <c r="AE1" s="23" t="s">
        <v>394</v>
      </c>
      <c r="AF1" s="23" t="s">
        <v>395</v>
      </c>
      <c r="AG1" s="23" t="s">
        <v>396</v>
      </c>
      <c r="AH1" s="23" t="s">
        <v>397</v>
      </c>
      <c r="AI1" s="23" t="s">
        <v>398</v>
      </c>
      <c r="AJ1" s="23" t="s">
        <v>399</v>
      </c>
      <c r="AK1" s="23" t="s">
        <v>400</v>
      </c>
      <c r="AL1" s="23" t="s">
        <v>15</v>
      </c>
      <c r="AM1" s="23" t="s">
        <v>401</v>
      </c>
      <c r="AN1" s="23" t="s">
        <v>402</v>
      </c>
      <c r="AP1" t="s">
        <v>403</v>
      </c>
      <c r="AQ1" t="s">
        <v>205</v>
      </c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</row>
    <row r="2" spans="1:67" hidden="1" x14ac:dyDescent="0.25">
      <c r="A2" s="23" t="s">
        <v>206</v>
      </c>
      <c r="B2" s="4">
        <v>44024</v>
      </c>
      <c r="C2" s="5">
        <v>4</v>
      </c>
      <c r="D2" s="23" t="s">
        <v>207</v>
      </c>
      <c r="E2" s="23" t="s">
        <v>208</v>
      </c>
      <c r="F2" s="23" t="s">
        <v>209</v>
      </c>
      <c r="G2" s="6">
        <v>0.36441216435185186</v>
      </c>
      <c r="H2" s="2">
        <v>1</v>
      </c>
      <c r="I2" s="23" t="s">
        <v>210</v>
      </c>
      <c r="J2" s="2">
        <v>367</v>
      </c>
      <c r="K2" s="23" t="s">
        <v>202</v>
      </c>
      <c r="L2" s="23" t="s">
        <v>202</v>
      </c>
      <c r="N2" s="23" t="s">
        <v>202</v>
      </c>
      <c r="P2" s="23" t="s">
        <v>211</v>
      </c>
      <c r="AE2">
        <v>1091</v>
      </c>
      <c r="AP2">
        <v>1502</v>
      </c>
      <c r="AQ2">
        <v>1091</v>
      </c>
    </row>
    <row r="3" spans="1:67" hidden="1" x14ac:dyDescent="0.25">
      <c r="A3" s="23" t="s">
        <v>206</v>
      </c>
      <c r="B3" s="4">
        <v>44024</v>
      </c>
      <c r="C3" s="5">
        <v>4</v>
      </c>
      <c r="D3" s="23" t="s">
        <v>207</v>
      </c>
      <c r="E3" s="23" t="s">
        <v>208</v>
      </c>
      <c r="F3" s="23" t="s">
        <v>212</v>
      </c>
      <c r="G3" s="6">
        <v>0.36441216435185186</v>
      </c>
      <c r="H3" s="2">
        <v>1</v>
      </c>
      <c r="I3" s="23" t="s">
        <v>213</v>
      </c>
      <c r="J3" s="23" t="s">
        <v>214</v>
      </c>
      <c r="Q3" s="1">
        <v>1</v>
      </c>
      <c r="AE3">
        <v>1</v>
      </c>
      <c r="AP3">
        <v>1</v>
      </c>
      <c r="AQ3">
        <v>1</v>
      </c>
    </row>
    <row r="4" spans="1:67" x14ac:dyDescent="0.25">
      <c r="A4" s="23" t="s">
        <v>206</v>
      </c>
      <c r="B4" s="4">
        <v>44024</v>
      </c>
      <c r="C4" s="5">
        <v>4</v>
      </c>
      <c r="D4" s="23" t="s">
        <v>207</v>
      </c>
      <c r="E4" s="23" t="s">
        <v>208</v>
      </c>
      <c r="F4" s="23" t="s">
        <v>209</v>
      </c>
      <c r="G4" s="6">
        <v>0.36511585648148143</v>
      </c>
      <c r="H4" s="2">
        <v>397</v>
      </c>
      <c r="I4" s="23" t="s">
        <v>215</v>
      </c>
      <c r="J4" s="2">
        <v>368</v>
      </c>
      <c r="K4" s="23" t="s">
        <v>216</v>
      </c>
      <c r="L4" s="23" t="s">
        <v>104</v>
      </c>
      <c r="M4" s="23" t="s">
        <v>217</v>
      </c>
      <c r="N4" s="23" t="s">
        <v>158</v>
      </c>
      <c r="O4" s="23" t="s">
        <v>217</v>
      </c>
      <c r="P4" s="23" t="s">
        <v>17</v>
      </c>
      <c r="R4" s="23" t="s">
        <v>144</v>
      </c>
      <c r="S4">
        <v>520</v>
      </c>
      <c r="T4">
        <v>1.97</v>
      </c>
      <c r="AE4">
        <v>991</v>
      </c>
      <c r="AP4">
        <v>1764</v>
      </c>
      <c r="AQ4">
        <v>991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</row>
    <row r="5" spans="1:67" hidden="1" x14ac:dyDescent="0.25">
      <c r="A5" s="23" t="s">
        <v>206</v>
      </c>
      <c r="B5" s="4">
        <v>44024</v>
      </c>
      <c r="C5" s="5">
        <v>4</v>
      </c>
      <c r="D5" s="23" t="s">
        <v>207</v>
      </c>
      <c r="E5" s="23" t="s">
        <v>208</v>
      </c>
      <c r="F5" s="23" t="s">
        <v>212</v>
      </c>
      <c r="G5" s="6">
        <v>0.36530006617756872</v>
      </c>
      <c r="H5" s="2">
        <v>501</v>
      </c>
      <c r="I5" s="23" t="s">
        <v>213</v>
      </c>
      <c r="J5" s="23" t="s">
        <v>218</v>
      </c>
      <c r="Q5" s="1">
        <v>1</v>
      </c>
      <c r="AE5">
        <v>1</v>
      </c>
      <c r="AP5">
        <v>1</v>
      </c>
      <c r="AQ5">
        <v>1</v>
      </c>
    </row>
    <row r="6" spans="1:67" hidden="1" x14ac:dyDescent="0.25">
      <c r="A6" s="23" t="s">
        <v>206</v>
      </c>
      <c r="B6" s="4">
        <v>44024</v>
      </c>
      <c r="C6" s="5">
        <v>4</v>
      </c>
      <c r="D6" s="23" t="s">
        <v>207</v>
      </c>
      <c r="E6" s="23" t="s">
        <v>208</v>
      </c>
      <c r="F6" s="23" t="s">
        <v>212</v>
      </c>
      <c r="G6" s="6">
        <v>0.36618796800328551</v>
      </c>
      <c r="H6" s="2">
        <v>1001</v>
      </c>
      <c r="I6" s="23" t="s">
        <v>213</v>
      </c>
      <c r="J6" s="23" t="s">
        <v>219</v>
      </c>
      <c r="Q6" s="1">
        <v>1</v>
      </c>
      <c r="AE6">
        <v>1</v>
      </c>
      <c r="AP6">
        <v>1</v>
      </c>
      <c r="AQ6">
        <v>1</v>
      </c>
    </row>
    <row r="7" spans="1:67" hidden="1" x14ac:dyDescent="0.25">
      <c r="A7" s="23" t="s">
        <v>206</v>
      </c>
      <c r="B7" s="4">
        <v>44024</v>
      </c>
      <c r="C7" s="5">
        <v>4</v>
      </c>
      <c r="D7" s="23" t="s">
        <v>207</v>
      </c>
      <c r="E7" s="23" t="s">
        <v>208</v>
      </c>
      <c r="F7" s="23" t="s">
        <v>209</v>
      </c>
      <c r="G7" s="6">
        <v>0.36670804398148144</v>
      </c>
      <c r="H7" s="2">
        <v>1293</v>
      </c>
      <c r="I7" s="23" t="s">
        <v>215</v>
      </c>
      <c r="J7" s="2">
        <v>370</v>
      </c>
      <c r="K7" s="23" t="s">
        <v>220</v>
      </c>
      <c r="L7" s="23" t="s">
        <v>116</v>
      </c>
      <c r="M7" s="23" t="s">
        <v>221</v>
      </c>
      <c r="N7" s="23" t="s">
        <v>154</v>
      </c>
      <c r="O7" s="23" t="s">
        <v>221</v>
      </c>
      <c r="P7" s="23" t="s">
        <v>17</v>
      </c>
      <c r="AE7">
        <v>1174</v>
      </c>
      <c r="AP7">
        <v>2193</v>
      </c>
      <c r="AQ7">
        <v>1174</v>
      </c>
    </row>
    <row r="8" spans="1:67" x14ac:dyDescent="0.25">
      <c r="A8" s="23" t="s">
        <v>206</v>
      </c>
      <c r="B8" s="4">
        <v>44024</v>
      </c>
      <c r="C8" s="5">
        <v>4</v>
      </c>
      <c r="D8" s="23" t="s">
        <v>207</v>
      </c>
      <c r="E8" s="23" t="s">
        <v>208</v>
      </c>
      <c r="F8" s="23" t="s">
        <v>209</v>
      </c>
      <c r="G8" s="6">
        <v>0.3668697569444444</v>
      </c>
      <c r="H8" s="2">
        <v>1384</v>
      </c>
      <c r="I8" s="23" t="s">
        <v>215</v>
      </c>
      <c r="J8" s="2">
        <v>371</v>
      </c>
      <c r="K8" s="23" t="s">
        <v>222</v>
      </c>
      <c r="L8" s="23" t="s">
        <v>104</v>
      </c>
      <c r="M8" s="23" t="s">
        <v>217</v>
      </c>
      <c r="N8" s="23" t="s">
        <v>158</v>
      </c>
      <c r="O8" s="23" t="s">
        <v>217</v>
      </c>
      <c r="P8" s="23" t="s">
        <v>17</v>
      </c>
      <c r="R8" s="23" t="s">
        <v>144</v>
      </c>
      <c r="S8">
        <v>535</v>
      </c>
      <c r="T8">
        <v>2.02</v>
      </c>
      <c r="AE8">
        <v>1235</v>
      </c>
      <c r="AP8">
        <v>1580</v>
      </c>
      <c r="AQ8">
        <v>1235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</row>
    <row r="9" spans="1:67" hidden="1" x14ac:dyDescent="0.25">
      <c r="A9" s="23" t="s">
        <v>206</v>
      </c>
      <c r="B9" s="4">
        <v>44024</v>
      </c>
      <c r="C9" s="5">
        <v>4</v>
      </c>
      <c r="D9" s="23" t="s">
        <v>207</v>
      </c>
      <c r="E9" s="23" t="s">
        <v>208</v>
      </c>
      <c r="F9" s="23" t="s">
        <v>209</v>
      </c>
      <c r="G9" s="6">
        <v>0.36705456018518517</v>
      </c>
      <c r="H9" s="2">
        <v>1488</v>
      </c>
      <c r="I9" s="23" t="s">
        <v>223</v>
      </c>
      <c r="J9" s="2">
        <v>372</v>
      </c>
      <c r="K9" s="23" t="s">
        <v>202</v>
      </c>
      <c r="L9" s="23" t="s">
        <v>202</v>
      </c>
      <c r="N9" s="23" t="s">
        <v>202</v>
      </c>
      <c r="P9" s="23" t="s">
        <v>224</v>
      </c>
      <c r="AE9">
        <v>1094</v>
      </c>
      <c r="AP9">
        <v>1477</v>
      </c>
      <c r="AQ9">
        <v>1094</v>
      </c>
    </row>
    <row r="10" spans="1:67" hidden="1" x14ac:dyDescent="0.25">
      <c r="A10" s="23" t="s">
        <v>206</v>
      </c>
      <c r="B10" s="4">
        <v>44024</v>
      </c>
      <c r="C10" s="5">
        <v>4</v>
      </c>
      <c r="D10" s="23" t="s">
        <v>207</v>
      </c>
      <c r="E10" s="23" t="s">
        <v>225</v>
      </c>
      <c r="F10" s="23" t="s">
        <v>209</v>
      </c>
      <c r="G10" s="6">
        <v>0.36969932870370376</v>
      </c>
      <c r="H10" s="2">
        <v>1</v>
      </c>
      <c r="I10" s="23" t="s">
        <v>210</v>
      </c>
      <c r="J10" s="2">
        <v>375</v>
      </c>
      <c r="K10" s="23" t="s">
        <v>202</v>
      </c>
      <c r="L10" s="23" t="s">
        <v>202</v>
      </c>
      <c r="N10" s="23" t="s">
        <v>202</v>
      </c>
      <c r="P10" s="23" t="s">
        <v>211</v>
      </c>
      <c r="AE10">
        <v>1097</v>
      </c>
      <c r="AP10">
        <v>1582</v>
      </c>
      <c r="AQ10">
        <v>1097</v>
      </c>
    </row>
    <row r="11" spans="1:67" hidden="1" x14ac:dyDescent="0.25">
      <c r="A11" s="23" t="s">
        <v>206</v>
      </c>
      <c r="B11" s="4">
        <v>44024</v>
      </c>
      <c r="C11" s="5">
        <v>4</v>
      </c>
      <c r="D11" s="23" t="s">
        <v>207</v>
      </c>
      <c r="E11" s="23" t="s">
        <v>225</v>
      </c>
      <c r="F11" s="23" t="s">
        <v>212</v>
      </c>
      <c r="G11" s="6">
        <v>0.36969932870370376</v>
      </c>
      <c r="H11" s="2">
        <v>1</v>
      </c>
      <c r="I11" s="23" t="s">
        <v>213</v>
      </c>
      <c r="J11" s="23" t="s">
        <v>226</v>
      </c>
      <c r="Q11" s="1">
        <v>1</v>
      </c>
      <c r="AE11">
        <v>1</v>
      </c>
      <c r="AP11">
        <v>1</v>
      </c>
      <c r="AQ11">
        <v>1</v>
      </c>
    </row>
    <row r="12" spans="1:67" hidden="1" x14ac:dyDescent="0.25">
      <c r="A12" s="23" t="s">
        <v>206</v>
      </c>
      <c r="B12" s="4">
        <v>44024</v>
      </c>
      <c r="C12" s="5">
        <v>4</v>
      </c>
      <c r="D12" s="23" t="s">
        <v>207</v>
      </c>
      <c r="E12" s="23" t="s">
        <v>225</v>
      </c>
      <c r="F12" s="23" t="s">
        <v>212</v>
      </c>
      <c r="G12" s="6">
        <v>0.37058778758697625</v>
      </c>
      <c r="H12" s="2">
        <v>501</v>
      </c>
      <c r="I12" s="23" t="s">
        <v>213</v>
      </c>
      <c r="J12" s="23" t="s">
        <v>227</v>
      </c>
      <c r="Q12" s="1">
        <v>1</v>
      </c>
      <c r="AE12">
        <v>1</v>
      </c>
      <c r="AP12">
        <v>1</v>
      </c>
      <c r="AQ12">
        <v>1</v>
      </c>
    </row>
    <row r="13" spans="1:67" hidden="1" x14ac:dyDescent="0.25">
      <c r="A13" s="23" t="s">
        <v>206</v>
      </c>
      <c r="B13" s="4">
        <v>44024</v>
      </c>
      <c r="C13" s="5">
        <v>4</v>
      </c>
      <c r="D13" s="23" t="s">
        <v>207</v>
      </c>
      <c r="E13" s="23" t="s">
        <v>225</v>
      </c>
      <c r="F13" s="23" t="s">
        <v>212</v>
      </c>
      <c r="G13" s="6">
        <v>0.37147624647024874</v>
      </c>
      <c r="H13" s="2">
        <v>1001</v>
      </c>
      <c r="I13" s="23" t="s">
        <v>213</v>
      </c>
      <c r="J13" s="23" t="s">
        <v>228</v>
      </c>
      <c r="Q13" s="1">
        <v>1</v>
      </c>
      <c r="AE13">
        <v>1</v>
      </c>
      <c r="AP13">
        <v>1</v>
      </c>
      <c r="AQ13">
        <v>1</v>
      </c>
    </row>
    <row r="14" spans="1:67" x14ac:dyDescent="0.25">
      <c r="A14" s="23" t="s">
        <v>206</v>
      </c>
      <c r="B14" s="4">
        <v>44024</v>
      </c>
      <c r="C14" s="5">
        <v>4</v>
      </c>
      <c r="D14" s="23" t="s">
        <v>207</v>
      </c>
      <c r="E14" s="23" t="s">
        <v>225</v>
      </c>
      <c r="F14" s="23" t="s">
        <v>209</v>
      </c>
      <c r="G14" s="6">
        <v>0.37194807870370372</v>
      </c>
      <c r="H14" s="2">
        <v>1266</v>
      </c>
      <c r="I14" s="23" t="s">
        <v>215</v>
      </c>
      <c r="J14" s="2">
        <v>376</v>
      </c>
      <c r="K14" s="23" t="s">
        <v>222</v>
      </c>
      <c r="L14" s="23" t="s">
        <v>66</v>
      </c>
      <c r="M14" s="23" t="s">
        <v>217</v>
      </c>
      <c r="N14" s="23" t="s">
        <v>163</v>
      </c>
      <c r="O14" s="23" t="s">
        <v>217</v>
      </c>
      <c r="P14" s="23" t="s">
        <v>17</v>
      </c>
      <c r="R14" s="23" t="s">
        <v>144</v>
      </c>
      <c r="S14">
        <v>550</v>
      </c>
      <c r="T14">
        <v>2.08</v>
      </c>
      <c r="AE14">
        <v>813</v>
      </c>
      <c r="AP14">
        <v>2260</v>
      </c>
      <c r="AQ14">
        <v>813</v>
      </c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</row>
    <row r="15" spans="1:67" hidden="1" x14ac:dyDescent="0.25">
      <c r="A15" s="23" t="s">
        <v>206</v>
      </c>
      <c r="B15" s="4">
        <v>44024</v>
      </c>
      <c r="C15" s="5">
        <v>4</v>
      </c>
      <c r="D15" s="23" t="s">
        <v>207</v>
      </c>
      <c r="E15" s="23" t="s">
        <v>225</v>
      </c>
      <c r="F15" s="23" t="s">
        <v>212</v>
      </c>
      <c r="G15" s="6">
        <v>0.37236470535352117</v>
      </c>
      <c r="H15" s="2">
        <v>1501</v>
      </c>
      <c r="I15" s="23" t="s">
        <v>213</v>
      </c>
      <c r="J15" s="23" t="s">
        <v>229</v>
      </c>
      <c r="Q15" s="1">
        <v>1</v>
      </c>
      <c r="AE15">
        <v>1</v>
      </c>
      <c r="AP15">
        <v>1</v>
      </c>
      <c r="AQ15">
        <v>1</v>
      </c>
    </row>
    <row r="16" spans="1:67" x14ac:dyDescent="0.25">
      <c r="A16" s="23" t="s">
        <v>206</v>
      </c>
      <c r="B16" s="4">
        <v>44024</v>
      </c>
      <c r="C16" s="5">
        <v>4</v>
      </c>
      <c r="D16" s="23" t="s">
        <v>207</v>
      </c>
      <c r="E16" s="23" t="s">
        <v>225</v>
      </c>
      <c r="F16" s="23" t="s">
        <v>209</v>
      </c>
      <c r="G16" s="6">
        <v>0.37265025462962958</v>
      </c>
      <c r="H16" s="2">
        <v>1661</v>
      </c>
      <c r="I16" s="23" t="s">
        <v>215</v>
      </c>
      <c r="J16" s="2">
        <v>377</v>
      </c>
      <c r="K16" s="23" t="s">
        <v>230</v>
      </c>
      <c r="L16" s="23" t="s">
        <v>104</v>
      </c>
      <c r="M16" s="23" t="s">
        <v>217</v>
      </c>
      <c r="N16" s="23" t="s">
        <v>158</v>
      </c>
      <c r="O16" s="23" t="s">
        <v>217</v>
      </c>
      <c r="P16" s="23" t="s">
        <v>17</v>
      </c>
      <c r="R16" s="23" t="s">
        <v>144</v>
      </c>
      <c r="S16">
        <v>550</v>
      </c>
      <c r="T16">
        <v>2.08</v>
      </c>
      <c r="AE16">
        <v>1290</v>
      </c>
      <c r="AP16">
        <v>2533</v>
      </c>
      <c r="AQ16">
        <v>1290</v>
      </c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</row>
    <row r="17" spans="1:58" hidden="1" x14ac:dyDescent="0.25">
      <c r="A17" s="23" t="s">
        <v>206</v>
      </c>
      <c r="B17" s="4">
        <v>44024</v>
      </c>
      <c r="C17" s="5">
        <v>4</v>
      </c>
      <c r="D17" s="23" t="s">
        <v>207</v>
      </c>
      <c r="E17" s="23" t="s">
        <v>225</v>
      </c>
      <c r="F17" s="23" t="s">
        <v>209</v>
      </c>
      <c r="G17" s="6">
        <v>0.37269825231481479</v>
      </c>
      <c r="H17" s="2">
        <v>1688</v>
      </c>
      <c r="I17" s="23" t="s">
        <v>231</v>
      </c>
      <c r="J17" s="2">
        <v>378</v>
      </c>
      <c r="K17" s="23" t="s">
        <v>220</v>
      </c>
      <c r="L17" s="23" t="s">
        <v>120</v>
      </c>
      <c r="M17" s="23" t="s">
        <v>221</v>
      </c>
      <c r="N17" s="23" t="s">
        <v>153</v>
      </c>
      <c r="O17" s="23" t="s">
        <v>221</v>
      </c>
      <c r="P17" s="23" t="s">
        <v>17</v>
      </c>
      <c r="AE17">
        <v>1250</v>
      </c>
      <c r="AP17">
        <v>1690</v>
      </c>
      <c r="AQ17">
        <v>1250</v>
      </c>
    </row>
    <row r="18" spans="1:58" hidden="1" x14ac:dyDescent="0.25">
      <c r="A18" s="23" t="s">
        <v>206</v>
      </c>
      <c r="B18" s="4">
        <v>44024</v>
      </c>
      <c r="C18" s="5">
        <v>4</v>
      </c>
      <c r="D18" s="23" t="s">
        <v>207</v>
      </c>
      <c r="E18" s="23" t="s">
        <v>225</v>
      </c>
      <c r="F18" s="23" t="s">
        <v>209</v>
      </c>
      <c r="G18" s="6">
        <v>0.37312666666666666</v>
      </c>
      <c r="H18" s="2">
        <v>1929</v>
      </c>
      <c r="I18" s="23" t="s">
        <v>215</v>
      </c>
      <c r="J18" s="2">
        <v>379</v>
      </c>
      <c r="K18" s="23" t="s">
        <v>220</v>
      </c>
      <c r="L18" s="23" t="s">
        <v>116</v>
      </c>
      <c r="M18" s="23" t="s">
        <v>221</v>
      </c>
      <c r="N18" s="23" t="s">
        <v>154</v>
      </c>
      <c r="O18" s="23" t="s">
        <v>221</v>
      </c>
      <c r="P18" s="23" t="s">
        <v>17</v>
      </c>
      <c r="AE18">
        <v>1276</v>
      </c>
      <c r="AP18">
        <v>2328</v>
      </c>
      <c r="AQ18">
        <v>1276</v>
      </c>
    </row>
    <row r="19" spans="1:58" hidden="1" x14ac:dyDescent="0.25">
      <c r="A19" s="23" t="s">
        <v>206</v>
      </c>
      <c r="B19" s="4">
        <v>44024</v>
      </c>
      <c r="C19" s="5">
        <v>4</v>
      </c>
      <c r="D19" s="23" t="s">
        <v>207</v>
      </c>
      <c r="E19" s="23" t="s">
        <v>225</v>
      </c>
      <c r="F19" s="23" t="s">
        <v>209</v>
      </c>
      <c r="G19" s="6">
        <v>0.37312666666666666</v>
      </c>
      <c r="H19" s="2">
        <v>1929</v>
      </c>
      <c r="I19" s="23" t="s">
        <v>215</v>
      </c>
      <c r="J19" s="2">
        <v>380</v>
      </c>
      <c r="K19" s="23" t="s">
        <v>220</v>
      </c>
      <c r="L19" s="23" t="s">
        <v>116</v>
      </c>
      <c r="M19" s="23" t="s">
        <v>221</v>
      </c>
      <c r="N19" s="23" t="s">
        <v>154</v>
      </c>
      <c r="O19" s="23" t="s">
        <v>221</v>
      </c>
      <c r="P19" s="23" t="s">
        <v>17</v>
      </c>
      <c r="AE19">
        <v>1300</v>
      </c>
      <c r="AP19">
        <v>2355</v>
      </c>
      <c r="AQ19">
        <v>1300</v>
      </c>
    </row>
    <row r="20" spans="1:58" hidden="1" x14ac:dyDescent="0.25">
      <c r="A20" s="23" t="s">
        <v>206</v>
      </c>
      <c r="B20" s="4">
        <v>44024</v>
      </c>
      <c r="C20" s="5">
        <v>4</v>
      </c>
      <c r="D20" s="23" t="s">
        <v>207</v>
      </c>
      <c r="E20" s="23" t="s">
        <v>225</v>
      </c>
      <c r="F20" s="23" t="s">
        <v>212</v>
      </c>
      <c r="G20" s="6">
        <v>0.37325316423679367</v>
      </c>
      <c r="H20" s="2">
        <v>2001</v>
      </c>
      <c r="I20" s="23" t="s">
        <v>213</v>
      </c>
      <c r="J20" s="23" t="s">
        <v>232</v>
      </c>
      <c r="Q20" s="1">
        <v>1</v>
      </c>
      <c r="AE20">
        <v>1</v>
      </c>
      <c r="AP20">
        <v>1</v>
      </c>
      <c r="AQ20">
        <v>1</v>
      </c>
    </row>
    <row r="21" spans="1:58" hidden="1" x14ac:dyDescent="0.25">
      <c r="A21" s="23" t="s">
        <v>206</v>
      </c>
      <c r="B21" s="4">
        <v>44024</v>
      </c>
      <c r="C21" s="5">
        <v>4</v>
      </c>
      <c r="D21" s="23" t="s">
        <v>207</v>
      </c>
      <c r="E21" s="23" t="s">
        <v>225</v>
      </c>
      <c r="F21" s="23" t="s">
        <v>209</v>
      </c>
      <c r="G21" s="6">
        <v>0.37360841435185188</v>
      </c>
      <c r="H21" s="2">
        <v>2200</v>
      </c>
      <c r="I21" s="23" t="s">
        <v>215</v>
      </c>
      <c r="J21" s="2">
        <v>381</v>
      </c>
      <c r="K21" s="23" t="s">
        <v>220</v>
      </c>
      <c r="L21" s="23" t="s">
        <v>66</v>
      </c>
      <c r="M21" s="23" t="s">
        <v>217</v>
      </c>
      <c r="N21" s="23" t="s">
        <v>163</v>
      </c>
      <c r="O21" s="23" t="s">
        <v>217</v>
      </c>
      <c r="P21" s="23" t="s">
        <v>17</v>
      </c>
      <c r="S21">
        <v>535</v>
      </c>
      <c r="T21">
        <v>2.02</v>
      </c>
      <c r="AE21">
        <v>1192</v>
      </c>
      <c r="AP21">
        <v>2287</v>
      </c>
      <c r="AQ21">
        <v>1192</v>
      </c>
    </row>
    <row r="22" spans="1:58" x14ac:dyDescent="0.25">
      <c r="A22" s="23" t="s">
        <v>206</v>
      </c>
      <c r="B22" s="4">
        <v>44024</v>
      </c>
      <c r="C22" s="5">
        <v>4</v>
      </c>
      <c r="D22" s="23" t="s">
        <v>207</v>
      </c>
      <c r="E22" s="23" t="s">
        <v>225</v>
      </c>
      <c r="F22" s="23" t="s">
        <v>209</v>
      </c>
      <c r="G22" s="6">
        <v>0.37372040509259258</v>
      </c>
      <c r="H22" s="2">
        <v>2263</v>
      </c>
      <c r="I22" s="23" t="s">
        <v>215</v>
      </c>
      <c r="J22" s="2">
        <v>382</v>
      </c>
      <c r="K22" s="23" t="s">
        <v>233</v>
      </c>
      <c r="L22" s="23" t="s">
        <v>66</v>
      </c>
      <c r="M22" s="23" t="s">
        <v>217</v>
      </c>
      <c r="N22" s="23" t="s">
        <v>163</v>
      </c>
      <c r="O22" s="23" t="s">
        <v>217</v>
      </c>
      <c r="P22" s="23" t="s">
        <v>17</v>
      </c>
      <c r="R22" s="23" t="s">
        <v>144</v>
      </c>
      <c r="S22">
        <v>540</v>
      </c>
      <c r="T22">
        <v>2.04</v>
      </c>
      <c r="AE22">
        <v>1050</v>
      </c>
      <c r="AP22">
        <v>1328</v>
      </c>
      <c r="AQ22">
        <v>1050</v>
      </c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</row>
    <row r="23" spans="1:58" hidden="1" x14ac:dyDescent="0.25">
      <c r="A23" s="23" t="s">
        <v>206</v>
      </c>
      <c r="B23" s="4">
        <v>44024</v>
      </c>
      <c r="C23" s="5">
        <v>4</v>
      </c>
      <c r="D23" s="23" t="s">
        <v>207</v>
      </c>
      <c r="E23" s="23" t="s">
        <v>225</v>
      </c>
      <c r="F23" s="23" t="s">
        <v>209</v>
      </c>
      <c r="G23" s="6">
        <v>0.37373107638888886</v>
      </c>
      <c r="H23" s="2">
        <v>2269</v>
      </c>
      <c r="I23" s="23" t="s">
        <v>215</v>
      </c>
      <c r="J23" s="2">
        <v>383</v>
      </c>
      <c r="K23" s="23" t="s">
        <v>220</v>
      </c>
      <c r="L23" s="23" t="s">
        <v>116</v>
      </c>
      <c r="M23" s="23" t="s">
        <v>221</v>
      </c>
      <c r="N23" s="23" t="s">
        <v>154</v>
      </c>
      <c r="O23" s="23" t="s">
        <v>221</v>
      </c>
      <c r="P23" s="23" t="s">
        <v>17</v>
      </c>
      <c r="AE23">
        <v>970</v>
      </c>
      <c r="AP23">
        <v>2609</v>
      </c>
      <c r="AQ23">
        <v>970</v>
      </c>
    </row>
    <row r="24" spans="1:58" hidden="1" x14ac:dyDescent="0.25">
      <c r="A24" s="23" t="s">
        <v>206</v>
      </c>
      <c r="B24" s="4">
        <v>44024</v>
      </c>
      <c r="C24" s="5">
        <v>4</v>
      </c>
      <c r="D24" s="23" t="s">
        <v>207</v>
      </c>
      <c r="E24" s="23" t="s">
        <v>225</v>
      </c>
      <c r="F24" s="23" t="s">
        <v>209</v>
      </c>
      <c r="G24" s="6">
        <v>0.3739177314814815</v>
      </c>
      <c r="H24" s="2">
        <v>2374</v>
      </c>
      <c r="I24" s="23" t="s">
        <v>223</v>
      </c>
      <c r="J24" s="2">
        <v>384</v>
      </c>
      <c r="K24" s="23" t="s">
        <v>202</v>
      </c>
      <c r="L24" s="23" t="s">
        <v>202</v>
      </c>
      <c r="N24" s="23" t="s">
        <v>202</v>
      </c>
      <c r="P24" s="23" t="s">
        <v>224</v>
      </c>
      <c r="AE24">
        <v>1097</v>
      </c>
      <c r="AP24">
        <v>1468</v>
      </c>
      <c r="AQ24">
        <v>1097</v>
      </c>
    </row>
    <row r="25" spans="1:58" hidden="1" x14ac:dyDescent="0.25">
      <c r="A25" s="23" t="s">
        <v>206</v>
      </c>
      <c r="B25" s="4">
        <v>44024</v>
      </c>
      <c r="C25" s="5">
        <v>4</v>
      </c>
      <c r="D25" s="23" t="s">
        <v>207</v>
      </c>
      <c r="E25" s="23" t="s">
        <v>234</v>
      </c>
      <c r="F25" s="23" t="s">
        <v>235</v>
      </c>
      <c r="G25" s="6">
        <v>0.37517466435185187</v>
      </c>
      <c r="H25" s="2">
        <v>1</v>
      </c>
      <c r="I25" s="23" t="s">
        <v>210</v>
      </c>
      <c r="J25" s="2">
        <v>2</v>
      </c>
      <c r="K25" s="23" t="s">
        <v>202</v>
      </c>
      <c r="L25" s="23" t="s">
        <v>202</v>
      </c>
      <c r="N25" s="23" t="s">
        <v>202</v>
      </c>
      <c r="P25" s="23" t="s">
        <v>211</v>
      </c>
      <c r="AE25">
        <v>1095</v>
      </c>
      <c r="AP25">
        <v>1705</v>
      </c>
      <c r="AQ25">
        <v>1095</v>
      </c>
    </row>
    <row r="26" spans="1:58" hidden="1" x14ac:dyDescent="0.25">
      <c r="A26" s="23" t="s">
        <v>206</v>
      </c>
      <c r="B26" s="4">
        <v>44024</v>
      </c>
      <c r="C26" s="5">
        <v>4</v>
      </c>
      <c r="D26" s="23" t="s">
        <v>207</v>
      </c>
      <c r="E26" s="23" t="s">
        <v>234</v>
      </c>
      <c r="F26" s="23" t="s">
        <v>212</v>
      </c>
      <c r="G26" s="6">
        <v>0.37517466435185187</v>
      </c>
      <c r="H26" s="2">
        <v>1</v>
      </c>
      <c r="I26" s="23" t="s">
        <v>213</v>
      </c>
      <c r="J26" s="23" t="s">
        <v>226</v>
      </c>
      <c r="Q26" s="1">
        <v>1</v>
      </c>
      <c r="AE26">
        <v>1</v>
      </c>
      <c r="AP26">
        <v>1</v>
      </c>
      <c r="AQ26">
        <v>1</v>
      </c>
    </row>
    <row r="27" spans="1:58" hidden="1" x14ac:dyDescent="0.25">
      <c r="A27" s="23" t="s">
        <v>206</v>
      </c>
      <c r="B27" s="4">
        <v>44024</v>
      </c>
      <c r="C27" s="5">
        <v>4</v>
      </c>
      <c r="D27" s="23" t="s">
        <v>207</v>
      </c>
      <c r="E27" s="23" t="s">
        <v>234</v>
      </c>
      <c r="F27" s="23" t="s">
        <v>235</v>
      </c>
      <c r="G27" s="6">
        <v>0.37602634259259254</v>
      </c>
      <c r="H27" s="2">
        <v>480</v>
      </c>
      <c r="I27" s="23" t="s">
        <v>215</v>
      </c>
      <c r="J27" s="2">
        <v>3</v>
      </c>
      <c r="K27" s="23" t="s">
        <v>220</v>
      </c>
      <c r="L27" s="23" t="s">
        <v>116</v>
      </c>
      <c r="M27" s="23" t="s">
        <v>221</v>
      </c>
      <c r="N27" s="23" t="s">
        <v>154</v>
      </c>
      <c r="O27" s="23" t="s">
        <v>221</v>
      </c>
      <c r="P27" s="23" t="s">
        <v>17</v>
      </c>
      <c r="AE27">
        <v>972</v>
      </c>
      <c r="AP27">
        <v>630</v>
      </c>
      <c r="AQ27">
        <v>972</v>
      </c>
    </row>
    <row r="28" spans="1:58" hidden="1" x14ac:dyDescent="0.25">
      <c r="A28" s="23" t="s">
        <v>206</v>
      </c>
      <c r="B28" s="4">
        <v>44024</v>
      </c>
      <c r="C28" s="5">
        <v>4</v>
      </c>
      <c r="D28" s="23" t="s">
        <v>207</v>
      </c>
      <c r="E28" s="23" t="s">
        <v>234</v>
      </c>
      <c r="F28" s="23" t="s">
        <v>235</v>
      </c>
      <c r="G28" s="6">
        <v>0.37602634259259254</v>
      </c>
      <c r="H28" s="2">
        <v>480</v>
      </c>
      <c r="I28" s="23" t="s">
        <v>215</v>
      </c>
      <c r="J28" s="2">
        <v>4</v>
      </c>
      <c r="K28" s="23" t="s">
        <v>220</v>
      </c>
      <c r="L28" s="23" t="s">
        <v>116</v>
      </c>
      <c r="M28" s="23" t="s">
        <v>221</v>
      </c>
      <c r="N28" s="23" t="s">
        <v>154</v>
      </c>
      <c r="O28" s="23" t="s">
        <v>221</v>
      </c>
      <c r="P28" s="23" t="s">
        <v>17</v>
      </c>
      <c r="AE28">
        <v>975</v>
      </c>
      <c r="AP28">
        <v>657</v>
      </c>
      <c r="AQ28">
        <v>975</v>
      </c>
    </row>
    <row r="29" spans="1:58" hidden="1" x14ac:dyDescent="0.25">
      <c r="A29" s="23" t="s">
        <v>206</v>
      </c>
      <c r="B29" s="4">
        <v>44024</v>
      </c>
      <c r="C29" s="5">
        <v>4</v>
      </c>
      <c r="D29" s="23" t="s">
        <v>207</v>
      </c>
      <c r="E29" s="23" t="s">
        <v>234</v>
      </c>
      <c r="F29" s="23" t="s">
        <v>212</v>
      </c>
      <c r="G29" s="6">
        <v>0.37606342173222879</v>
      </c>
      <c r="H29" s="2">
        <v>501</v>
      </c>
      <c r="I29" s="23" t="s">
        <v>213</v>
      </c>
      <c r="J29" s="23" t="s">
        <v>227</v>
      </c>
      <c r="Q29" s="1">
        <v>1</v>
      </c>
      <c r="AE29">
        <v>1</v>
      </c>
      <c r="AP29">
        <v>1</v>
      </c>
      <c r="AQ29">
        <v>1</v>
      </c>
    </row>
    <row r="30" spans="1:58" x14ac:dyDescent="0.25">
      <c r="A30" s="23" t="s">
        <v>206</v>
      </c>
      <c r="B30" s="4">
        <v>44024</v>
      </c>
      <c r="C30" s="5">
        <v>4</v>
      </c>
      <c r="D30" s="23" t="s">
        <v>207</v>
      </c>
      <c r="E30" s="23" t="s">
        <v>234</v>
      </c>
      <c r="F30" s="23" t="s">
        <v>235</v>
      </c>
      <c r="G30" s="6">
        <v>0.37610457175925927</v>
      </c>
      <c r="H30" s="2">
        <v>524</v>
      </c>
      <c r="I30" s="23" t="s">
        <v>215</v>
      </c>
      <c r="J30" s="2">
        <v>5</v>
      </c>
      <c r="K30" s="23" t="s">
        <v>236</v>
      </c>
      <c r="L30" s="23" t="s">
        <v>104</v>
      </c>
      <c r="M30" s="23" t="s">
        <v>217</v>
      </c>
      <c r="N30" s="23" t="s">
        <v>158</v>
      </c>
      <c r="O30" s="23" t="s">
        <v>217</v>
      </c>
      <c r="P30" s="23" t="s">
        <v>17</v>
      </c>
      <c r="R30" s="23" t="s">
        <v>144</v>
      </c>
      <c r="S30">
        <v>535</v>
      </c>
      <c r="T30">
        <v>2.02</v>
      </c>
      <c r="AE30">
        <v>1190</v>
      </c>
      <c r="AP30">
        <v>1265</v>
      </c>
      <c r="AQ30">
        <v>1190</v>
      </c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</row>
    <row r="31" spans="1:58" hidden="1" x14ac:dyDescent="0.25">
      <c r="A31" s="23" t="s">
        <v>206</v>
      </c>
      <c r="B31" s="4">
        <v>44024</v>
      </c>
      <c r="C31" s="5">
        <v>4</v>
      </c>
      <c r="D31" s="23" t="s">
        <v>207</v>
      </c>
      <c r="E31" s="23" t="s">
        <v>234</v>
      </c>
      <c r="F31" s="23" t="s">
        <v>235</v>
      </c>
      <c r="G31" s="6">
        <v>0.37685134259259256</v>
      </c>
      <c r="H31" s="2">
        <v>944</v>
      </c>
      <c r="I31" s="23" t="s">
        <v>215</v>
      </c>
      <c r="J31" s="2">
        <v>7</v>
      </c>
      <c r="K31" s="23" t="s">
        <v>220</v>
      </c>
      <c r="L31" s="23" t="s">
        <v>120</v>
      </c>
      <c r="M31" s="23" t="s">
        <v>221</v>
      </c>
      <c r="N31" s="23" t="s">
        <v>153</v>
      </c>
      <c r="O31" s="23" t="s">
        <v>221</v>
      </c>
      <c r="P31" s="23" t="s">
        <v>17</v>
      </c>
      <c r="AE31">
        <v>1022</v>
      </c>
      <c r="AP31">
        <v>1175</v>
      </c>
      <c r="AQ31">
        <v>1022</v>
      </c>
    </row>
    <row r="32" spans="1:58" hidden="1" x14ac:dyDescent="0.25">
      <c r="A32" s="23" t="s">
        <v>206</v>
      </c>
      <c r="B32" s="4">
        <v>44024</v>
      </c>
      <c r="C32" s="5">
        <v>4</v>
      </c>
      <c r="D32" s="23" t="s">
        <v>207</v>
      </c>
      <c r="E32" s="23" t="s">
        <v>234</v>
      </c>
      <c r="F32" s="23" t="s">
        <v>212</v>
      </c>
      <c r="G32" s="6">
        <v>0.37695217911260576</v>
      </c>
      <c r="H32" s="2">
        <v>1001</v>
      </c>
      <c r="I32" s="23" t="s">
        <v>213</v>
      </c>
      <c r="J32" s="23" t="s">
        <v>228</v>
      </c>
      <c r="Q32" s="1">
        <v>1</v>
      </c>
      <c r="AE32">
        <v>1</v>
      </c>
      <c r="AP32">
        <v>1</v>
      </c>
      <c r="AQ32">
        <v>1</v>
      </c>
    </row>
    <row r="33" spans="1:58" hidden="1" x14ac:dyDescent="0.25">
      <c r="A33" s="23" t="s">
        <v>206</v>
      </c>
      <c r="B33" s="4">
        <v>44024</v>
      </c>
      <c r="C33" s="5">
        <v>4</v>
      </c>
      <c r="D33" s="23" t="s">
        <v>207</v>
      </c>
      <c r="E33" s="23" t="s">
        <v>234</v>
      </c>
      <c r="F33" s="23" t="s">
        <v>212</v>
      </c>
      <c r="G33" s="6">
        <v>0.37784093649298267</v>
      </c>
      <c r="H33" s="2">
        <v>1501</v>
      </c>
      <c r="I33" s="23" t="s">
        <v>213</v>
      </c>
      <c r="J33" s="23" t="s">
        <v>229</v>
      </c>
      <c r="Q33" s="1">
        <v>1</v>
      </c>
      <c r="AE33">
        <v>1</v>
      </c>
      <c r="AP33">
        <v>1</v>
      </c>
      <c r="AQ33">
        <v>1</v>
      </c>
    </row>
    <row r="34" spans="1:58" x14ac:dyDescent="0.25">
      <c r="A34" s="23" t="s">
        <v>206</v>
      </c>
      <c r="B34" s="4">
        <v>44024</v>
      </c>
      <c r="C34" s="5">
        <v>4</v>
      </c>
      <c r="D34" s="23" t="s">
        <v>207</v>
      </c>
      <c r="E34" s="23" t="s">
        <v>234</v>
      </c>
      <c r="F34" s="23" t="s">
        <v>235</v>
      </c>
      <c r="G34" s="6">
        <v>0.37787903935185185</v>
      </c>
      <c r="H34" s="2">
        <v>1522</v>
      </c>
      <c r="I34" s="23" t="s">
        <v>215</v>
      </c>
      <c r="J34" s="2">
        <v>8</v>
      </c>
      <c r="K34" s="23" t="s">
        <v>230</v>
      </c>
      <c r="L34" s="23" t="s">
        <v>116</v>
      </c>
      <c r="M34" s="23" t="s">
        <v>221</v>
      </c>
      <c r="N34" s="23" t="s">
        <v>154</v>
      </c>
      <c r="O34" s="23" t="s">
        <v>221</v>
      </c>
      <c r="P34" s="23" t="s">
        <v>17</v>
      </c>
      <c r="R34" s="23" t="s">
        <v>144</v>
      </c>
      <c r="S34">
        <v>545</v>
      </c>
      <c r="T34">
        <v>2.06</v>
      </c>
      <c r="AE34">
        <v>1070</v>
      </c>
      <c r="AP34">
        <v>965</v>
      </c>
      <c r="AQ34">
        <v>1070</v>
      </c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idden="1" x14ac:dyDescent="0.25">
      <c r="A35" s="23" t="s">
        <v>206</v>
      </c>
      <c r="B35" s="4">
        <v>44024</v>
      </c>
      <c r="C35" s="5">
        <v>4</v>
      </c>
      <c r="D35" s="23" t="s">
        <v>207</v>
      </c>
      <c r="E35" s="23" t="s">
        <v>234</v>
      </c>
      <c r="F35" s="23" t="s">
        <v>212</v>
      </c>
      <c r="G35" s="6">
        <v>0.37872969387335959</v>
      </c>
      <c r="H35" s="2">
        <v>2001</v>
      </c>
      <c r="I35" s="23" t="s">
        <v>213</v>
      </c>
      <c r="J35" s="23" t="s">
        <v>232</v>
      </c>
      <c r="Q35" s="1">
        <v>1</v>
      </c>
      <c r="AE35">
        <v>1</v>
      </c>
      <c r="AP35">
        <v>1</v>
      </c>
      <c r="AQ35">
        <v>1</v>
      </c>
    </row>
    <row r="36" spans="1:58" x14ac:dyDescent="0.25">
      <c r="A36" s="23" t="s">
        <v>206</v>
      </c>
      <c r="B36" s="4">
        <v>44024</v>
      </c>
      <c r="C36" s="5">
        <v>4</v>
      </c>
      <c r="D36" s="23" t="s">
        <v>207</v>
      </c>
      <c r="E36" s="23" t="s">
        <v>234</v>
      </c>
      <c r="F36" s="23" t="s">
        <v>235</v>
      </c>
      <c r="G36" s="6">
        <v>0.37940813657407407</v>
      </c>
      <c r="H36" s="2">
        <v>2382</v>
      </c>
      <c r="I36" s="23" t="s">
        <v>215</v>
      </c>
      <c r="J36" s="2">
        <v>9</v>
      </c>
      <c r="K36" s="23" t="s">
        <v>233</v>
      </c>
      <c r="L36" s="23" t="s">
        <v>66</v>
      </c>
      <c r="M36" s="23" t="s">
        <v>217</v>
      </c>
      <c r="N36" s="23" t="s">
        <v>163</v>
      </c>
      <c r="O36" s="23" t="s">
        <v>217</v>
      </c>
      <c r="P36" s="23" t="s">
        <v>17</v>
      </c>
      <c r="R36" s="23" t="s">
        <v>144</v>
      </c>
      <c r="S36">
        <v>545</v>
      </c>
      <c r="T36">
        <v>2.06</v>
      </c>
      <c r="AE36">
        <v>970</v>
      </c>
      <c r="AP36">
        <v>2867</v>
      </c>
      <c r="AQ36">
        <v>970</v>
      </c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hidden="1" x14ac:dyDescent="0.25">
      <c r="A37" s="23" t="s">
        <v>206</v>
      </c>
      <c r="B37" s="4">
        <v>44024</v>
      </c>
      <c r="C37" s="5">
        <v>4</v>
      </c>
      <c r="D37" s="23" t="s">
        <v>207</v>
      </c>
      <c r="E37" s="23" t="s">
        <v>234</v>
      </c>
      <c r="F37" s="23" t="s">
        <v>212</v>
      </c>
      <c r="G37" s="6">
        <v>0.37961845125373656</v>
      </c>
      <c r="H37" s="2">
        <v>2501</v>
      </c>
      <c r="I37" s="23" t="s">
        <v>213</v>
      </c>
      <c r="J37" s="23" t="s">
        <v>237</v>
      </c>
      <c r="Q37" s="1">
        <v>1</v>
      </c>
      <c r="AE37">
        <v>1</v>
      </c>
      <c r="AP37">
        <v>1</v>
      </c>
      <c r="AQ37">
        <v>1</v>
      </c>
    </row>
    <row r="38" spans="1:58" hidden="1" x14ac:dyDescent="0.25">
      <c r="A38" s="23" t="s">
        <v>206</v>
      </c>
      <c r="B38" s="4">
        <v>44024</v>
      </c>
      <c r="C38" s="5">
        <v>4</v>
      </c>
      <c r="D38" s="23" t="s">
        <v>207</v>
      </c>
      <c r="E38" s="23" t="s">
        <v>234</v>
      </c>
      <c r="F38" s="23" t="s">
        <v>212</v>
      </c>
      <c r="G38" s="6">
        <v>0.38050720863411347</v>
      </c>
      <c r="H38" s="2">
        <v>3001</v>
      </c>
      <c r="I38" s="23" t="s">
        <v>213</v>
      </c>
      <c r="J38" s="23" t="s">
        <v>238</v>
      </c>
      <c r="Q38" s="1">
        <v>1</v>
      </c>
      <c r="AE38">
        <v>1</v>
      </c>
      <c r="AP38">
        <v>1</v>
      </c>
      <c r="AQ38">
        <v>1</v>
      </c>
    </row>
    <row r="39" spans="1:58" x14ac:dyDescent="0.25">
      <c r="A39" s="23" t="s">
        <v>206</v>
      </c>
      <c r="B39" s="4">
        <v>44024</v>
      </c>
      <c r="C39" s="5">
        <v>4</v>
      </c>
      <c r="D39" s="23" t="s">
        <v>207</v>
      </c>
      <c r="E39" s="23" t="s">
        <v>234</v>
      </c>
      <c r="F39" s="23" t="s">
        <v>235</v>
      </c>
      <c r="G39" s="6">
        <v>0.38125016203703704</v>
      </c>
      <c r="H39" s="2">
        <v>3418</v>
      </c>
      <c r="I39" s="23" t="s">
        <v>215</v>
      </c>
      <c r="J39" s="2">
        <v>13</v>
      </c>
      <c r="K39" s="23" t="s">
        <v>233</v>
      </c>
      <c r="L39" s="23" t="s">
        <v>104</v>
      </c>
      <c r="M39" s="23" t="s">
        <v>217</v>
      </c>
      <c r="N39" s="23" t="s">
        <v>158</v>
      </c>
      <c r="O39" s="23" t="s">
        <v>217</v>
      </c>
      <c r="P39" s="23" t="s">
        <v>17</v>
      </c>
      <c r="R39" s="23" t="s">
        <v>144</v>
      </c>
      <c r="S39">
        <v>540</v>
      </c>
      <c r="T39">
        <v>2.04</v>
      </c>
      <c r="AE39">
        <v>1242</v>
      </c>
      <c r="AP39">
        <v>10</v>
      </c>
      <c r="AQ39">
        <v>1242</v>
      </c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8" hidden="1" x14ac:dyDescent="0.25">
      <c r="A40" s="23" t="s">
        <v>206</v>
      </c>
      <c r="B40" s="4">
        <v>44024</v>
      </c>
      <c r="C40" s="5">
        <v>4</v>
      </c>
      <c r="D40" s="23" t="s">
        <v>207</v>
      </c>
      <c r="E40" s="23" t="s">
        <v>234</v>
      </c>
      <c r="F40" s="23" t="s">
        <v>235</v>
      </c>
      <c r="G40" s="6">
        <v>0.38138530092592587</v>
      </c>
      <c r="H40" s="2">
        <v>3494</v>
      </c>
      <c r="I40" s="23" t="s">
        <v>223</v>
      </c>
      <c r="J40" s="2">
        <v>14</v>
      </c>
      <c r="K40" s="23" t="s">
        <v>202</v>
      </c>
      <c r="L40" s="23" t="s">
        <v>202</v>
      </c>
      <c r="N40" s="23" t="s">
        <v>202</v>
      </c>
      <c r="P40" s="23" t="s">
        <v>224</v>
      </c>
      <c r="AE40">
        <v>1097</v>
      </c>
      <c r="AP40">
        <v>1295</v>
      </c>
      <c r="AQ40">
        <v>1097</v>
      </c>
    </row>
    <row r="41" spans="1:58" hidden="1" x14ac:dyDescent="0.25">
      <c r="A41" s="23" t="s">
        <v>206</v>
      </c>
      <c r="B41" s="4">
        <v>44024</v>
      </c>
      <c r="C41" s="5">
        <v>4</v>
      </c>
      <c r="D41" s="23" t="s">
        <v>207</v>
      </c>
      <c r="E41" s="23" t="s">
        <v>239</v>
      </c>
      <c r="F41" s="23" t="s">
        <v>235</v>
      </c>
      <c r="G41" s="6">
        <v>0.3840817592592593</v>
      </c>
      <c r="H41" s="2">
        <v>1</v>
      </c>
      <c r="I41" s="23" t="s">
        <v>210</v>
      </c>
      <c r="J41" s="2">
        <v>20</v>
      </c>
      <c r="K41" s="23" t="s">
        <v>202</v>
      </c>
      <c r="L41" s="23" t="s">
        <v>202</v>
      </c>
      <c r="N41" s="23" t="s">
        <v>202</v>
      </c>
      <c r="P41" s="23" t="s">
        <v>211</v>
      </c>
      <c r="AE41">
        <v>1097</v>
      </c>
      <c r="AP41">
        <v>1705</v>
      </c>
      <c r="AQ41">
        <v>1097</v>
      </c>
    </row>
    <row r="42" spans="1:58" hidden="1" x14ac:dyDescent="0.25">
      <c r="A42" s="23" t="s">
        <v>206</v>
      </c>
      <c r="B42" s="4">
        <v>44024</v>
      </c>
      <c r="C42" s="5">
        <v>4</v>
      </c>
      <c r="D42" s="23" t="s">
        <v>207</v>
      </c>
      <c r="E42" s="23" t="s">
        <v>239</v>
      </c>
      <c r="F42" s="23" t="s">
        <v>212</v>
      </c>
      <c r="G42" s="6">
        <v>0.3840817592592593</v>
      </c>
      <c r="H42" s="2">
        <v>1</v>
      </c>
      <c r="I42" s="23" t="s">
        <v>213</v>
      </c>
      <c r="J42" s="23" t="s">
        <v>240</v>
      </c>
      <c r="Q42" s="1">
        <v>1</v>
      </c>
      <c r="AE42">
        <v>1</v>
      </c>
      <c r="AP42">
        <v>1</v>
      </c>
      <c r="AQ42">
        <v>1</v>
      </c>
    </row>
    <row r="43" spans="1:58" hidden="1" x14ac:dyDescent="0.25">
      <c r="A43" s="23" t="s">
        <v>206</v>
      </c>
      <c r="B43" s="4">
        <v>44024</v>
      </c>
      <c r="C43" s="5">
        <v>4</v>
      </c>
      <c r="D43" s="23" t="s">
        <v>207</v>
      </c>
      <c r="E43" s="23" t="s">
        <v>239</v>
      </c>
      <c r="F43" s="23" t="s">
        <v>212</v>
      </c>
      <c r="G43" s="6">
        <v>0.38497004392278167</v>
      </c>
      <c r="H43" s="2">
        <v>501</v>
      </c>
      <c r="I43" s="23" t="s">
        <v>213</v>
      </c>
      <c r="J43" s="23" t="s">
        <v>241</v>
      </c>
      <c r="Q43" s="1">
        <v>1</v>
      </c>
      <c r="AE43">
        <v>1</v>
      </c>
      <c r="AP43">
        <v>1</v>
      </c>
      <c r="AQ43">
        <v>1</v>
      </c>
    </row>
    <row r="44" spans="1:58" x14ac:dyDescent="0.25">
      <c r="A44" s="23" t="s">
        <v>206</v>
      </c>
      <c r="B44" s="4">
        <v>44024</v>
      </c>
      <c r="C44" s="5">
        <v>4</v>
      </c>
      <c r="D44" s="23" t="s">
        <v>207</v>
      </c>
      <c r="E44" s="23" t="s">
        <v>239</v>
      </c>
      <c r="F44" s="23" t="s">
        <v>235</v>
      </c>
      <c r="G44" s="6">
        <v>0.38530082175925928</v>
      </c>
      <c r="H44" s="2">
        <v>687</v>
      </c>
      <c r="I44" s="23" t="s">
        <v>215</v>
      </c>
      <c r="J44" s="2">
        <v>21</v>
      </c>
      <c r="K44" s="23" t="s">
        <v>233</v>
      </c>
      <c r="L44" s="23" t="s">
        <v>104</v>
      </c>
      <c r="M44" s="23" t="s">
        <v>217</v>
      </c>
      <c r="N44" s="23" t="s">
        <v>158</v>
      </c>
      <c r="O44" s="23" t="s">
        <v>217</v>
      </c>
      <c r="P44" s="23" t="s">
        <v>17</v>
      </c>
      <c r="R44" s="23" t="s">
        <v>144</v>
      </c>
      <c r="S44">
        <v>545</v>
      </c>
      <c r="T44">
        <v>2.06</v>
      </c>
      <c r="AE44">
        <v>860</v>
      </c>
      <c r="AP44">
        <v>382</v>
      </c>
      <c r="AQ44">
        <v>860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</row>
    <row r="45" spans="1:58" hidden="1" x14ac:dyDescent="0.25">
      <c r="A45" s="23" t="s">
        <v>206</v>
      </c>
      <c r="B45" s="4">
        <v>44024</v>
      </c>
      <c r="C45" s="5">
        <v>4</v>
      </c>
      <c r="D45" s="23" t="s">
        <v>207</v>
      </c>
      <c r="E45" s="23" t="s">
        <v>239</v>
      </c>
      <c r="F45" s="23" t="s">
        <v>235</v>
      </c>
      <c r="G45" s="6">
        <v>0.38558515046296299</v>
      </c>
      <c r="H45" s="2">
        <v>847</v>
      </c>
      <c r="I45" s="23" t="s">
        <v>215</v>
      </c>
      <c r="J45" s="2">
        <v>22</v>
      </c>
      <c r="K45" s="23" t="s">
        <v>220</v>
      </c>
      <c r="L45" s="23" t="s">
        <v>116</v>
      </c>
      <c r="M45" s="23" t="s">
        <v>221</v>
      </c>
      <c r="N45" s="23" t="s">
        <v>154</v>
      </c>
      <c r="O45" s="23" t="s">
        <v>221</v>
      </c>
      <c r="P45" s="23" t="s">
        <v>17</v>
      </c>
      <c r="AE45">
        <v>1032</v>
      </c>
      <c r="AP45">
        <v>1270</v>
      </c>
      <c r="AQ45">
        <v>1032</v>
      </c>
    </row>
    <row r="46" spans="1:58" hidden="1" x14ac:dyDescent="0.25">
      <c r="A46" s="23" t="s">
        <v>206</v>
      </c>
      <c r="B46" s="4">
        <v>44024</v>
      </c>
      <c r="C46" s="5">
        <v>4</v>
      </c>
      <c r="D46" s="23" t="s">
        <v>207</v>
      </c>
      <c r="E46" s="23" t="s">
        <v>239</v>
      </c>
      <c r="F46" s="23" t="s">
        <v>235</v>
      </c>
      <c r="G46" s="6">
        <v>0.38558515046296299</v>
      </c>
      <c r="H46" s="2">
        <v>847</v>
      </c>
      <c r="I46" s="23" t="s">
        <v>215</v>
      </c>
      <c r="J46" s="2">
        <v>23</v>
      </c>
      <c r="K46" s="23" t="s">
        <v>220</v>
      </c>
      <c r="L46" s="23" t="s">
        <v>116</v>
      </c>
      <c r="M46" s="23" t="s">
        <v>221</v>
      </c>
      <c r="N46" s="23" t="s">
        <v>154</v>
      </c>
      <c r="O46" s="23" t="s">
        <v>221</v>
      </c>
      <c r="P46" s="23" t="s">
        <v>17</v>
      </c>
      <c r="AE46">
        <v>1035</v>
      </c>
      <c r="AP46">
        <v>1160</v>
      </c>
      <c r="AQ46">
        <v>1035</v>
      </c>
    </row>
    <row r="47" spans="1:58" hidden="1" x14ac:dyDescent="0.25">
      <c r="A47" s="23" t="s">
        <v>206</v>
      </c>
      <c r="B47" s="4">
        <v>44024</v>
      </c>
      <c r="C47" s="5">
        <v>4</v>
      </c>
      <c r="D47" s="23" t="s">
        <v>207</v>
      </c>
      <c r="E47" s="23" t="s">
        <v>239</v>
      </c>
      <c r="F47" s="23" t="s">
        <v>235</v>
      </c>
      <c r="G47" s="6">
        <v>0.38558515046296299</v>
      </c>
      <c r="H47" s="2">
        <v>847</v>
      </c>
      <c r="I47" s="23" t="s">
        <v>215</v>
      </c>
      <c r="J47" s="2">
        <v>24</v>
      </c>
      <c r="K47" s="23" t="s">
        <v>220</v>
      </c>
      <c r="L47" s="23" t="s">
        <v>116</v>
      </c>
      <c r="M47" s="23" t="s">
        <v>221</v>
      </c>
      <c r="N47" s="23" t="s">
        <v>154</v>
      </c>
      <c r="O47" s="23" t="s">
        <v>221</v>
      </c>
      <c r="P47" s="23" t="s">
        <v>17</v>
      </c>
      <c r="AE47">
        <v>1040</v>
      </c>
      <c r="AP47">
        <v>1095</v>
      </c>
      <c r="AQ47">
        <v>1040</v>
      </c>
    </row>
    <row r="48" spans="1:58" hidden="1" x14ac:dyDescent="0.25">
      <c r="A48" s="23" t="s">
        <v>206</v>
      </c>
      <c r="B48" s="4">
        <v>44024</v>
      </c>
      <c r="C48" s="5">
        <v>4</v>
      </c>
      <c r="D48" s="23" t="s">
        <v>207</v>
      </c>
      <c r="E48" s="23" t="s">
        <v>239</v>
      </c>
      <c r="F48" s="23" t="s">
        <v>235</v>
      </c>
      <c r="G48" s="6">
        <v>0.38558515046296299</v>
      </c>
      <c r="H48" s="2">
        <v>847</v>
      </c>
      <c r="I48" s="23" t="s">
        <v>215</v>
      </c>
      <c r="J48" s="2">
        <v>25</v>
      </c>
      <c r="K48" s="23" t="s">
        <v>220</v>
      </c>
      <c r="L48" s="23" t="s">
        <v>116</v>
      </c>
      <c r="M48" s="23" t="s">
        <v>221</v>
      </c>
      <c r="N48" s="23" t="s">
        <v>154</v>
      </c>
      <c r="O48" s="23" t="s">
        <v>221</v>
      </c>
      <c r="P48" s="23" t="s">
        <v>17</v>
      </c>
      <c r="AE48">
        <v>1032</v>
      </c>
      <c r="AP48">
        <v>1010</v>
      </c>
      <c r="AQ48">
        <v>1032</v>
      </c>
    </row>
    <row r="49" spans="1:58" hidden="1" x14ac:dyDescent="0.25">
      <c r="A49" s="23" t="s">
        <v>206</v>
      </c>
      <c r="B49" s="4">
        <v>44024</v>
      </c>
      <c r="C49" s="5">
        <v>4</v>
      </c>
      <c r="D49" s="23" t="s">
        <v>207</v>
      </c>
      <c r="E49" s="23" t="s">
        <v>239</v>
      </c>
      <c r="F49" s="23" t="s">
        <v>235</v>
      </c>
      <c r="G49" s="6">
        <v>0.38561714120370372</v>
      </c>
      <c r="H49" s="2">
        <v>865</v>
      </c>
      <c r="I49" s="23" t="s">
        <v>215</v>
      </c>
      <c r="J49" s="2">
        <v>26</v>
      </c>
      <c r="K49" s="23" t="s">
        <v>220</v>
      </c>
      <c r="L49" s="23" t="s">
        <v>66</v>
      </c>
      <c r="M49" s="23" t="s">
        <v>217</v>
      </c>
      <c r="N49" s="23" t="s">
        <v>163</v>
      </c>
      <c r="O49" s="23" t="s">
        <v>217</v>
      </c>
      <c r="P49" s="23" t="s">
        <v>17</v>
      </c>
      <c r="S49">
        <v>550</v>
      </c>
      <c r="T49">
        <v>2.08</v>
      </c>
      <c r="AE49">
        <v>1080</v>
      </c>
      <c r="AP49">
        <v>2822</v>
      </c>
      <c r="AQ49">
        <v>1080</v>
      </c>
    </row>
    <row r="50" spans="1:58" hidden="1" x14ac:dyDescent="0.25">
      <c r="A50" s="23" t="s">
        <v>206</v>
      </c>
      <c r="B50" s="4">
        <v>44024</v>
      </c>
      <c r="C50" s="5">
        <v>4</v>
      </c>
      <c r="D50" s="23" t="s">
        <v>207</v>
      </c>
      <c r="E50" s="23" t="s">
        <v>239</v>
      </c>
      <c r="F50" s="23" t="s">
        <v>235</v>
      </c>
      <c r="G50" s="6">
        <v>0.38562246527777777</v>
      </c>
      <c r="H50" s="2">
        <v>868</v>
      </c>
      <c r="I50" s="23" t="s">
        <v>215</v>
      </c>
      <c r="J50" s="2">
        <v>27</v>
      </c>
      <c r="K50" s="23" t="s">
        <v>220</v>
      </c>
      <c r="L50" s="23" t="s">
        <v>66</v>
      </c>
      <c r="M50" s="23" t="s">
        <v>217</v>
      </c>
      <c r="N50" s="23" t="s">
        <v>163</v>
      </c>
      <c r="O50" s="23" t="s">
        <v>217</v>
      </c>
      <c r="P50" s="23" t="s">
        <v>17</v>
      </c>
      <c r="S50">
        <v>550</v>
      </c>
      <c r="T50">
        <v>2.08</v>
      </c>
      <c r="AE50">
        <v>915</v>
      </c>
      <c r="AP50">
        <v>195</v>
      </c>
      <c r="AQ50">
        <v>915</v>
      </c>
    </row>
    <row r="51" spans="1:58" hidden="1" x14ac:dyDescent="0.25">
      <c r="A51" s="23" t="s">
        <v>206</v>
      </c>
      <c r="B51" s="4">
        <v>44024</v>
      </c>
      <c r="C51" s="5">
        <v>4</v>
      </c>
      <c r="D51" s="23" t="s">
        <v>207</v>
      </c>
      <c r="E51" s="23" t="s">
        <v>239</v>
      </c>
      <c r="F51" s="23" t="s">
        <v>212</v>
      </c>
      <c r="G51" s="6">
        <v>0.38585832858630409</v>
      </c>
      <c r="H51" s="2">
        <v>1001</v>
      </c>
      <c r="I51" s="23" t="s">
        <v>213</v>
      </c>
      <c r="J51" s="23" t="s">
        <v>242</v>
      </c>
      <c r="Q51" s="1">
        <v>1</v>
      </c>
      <c r="AE51">
        <v>1</v>
      </c>
      <c r="AP51">
        <v>1</v>
      </c>
      <c r="AQ51">
        <v>1</v>
      </c>
    </row>
    <row r="52" spans="1:58" x14ac:dyDescent="0.25">
      <c r="A52" s="23" t="s">
        <v>206</v>
      </c>
      <c r="B52" s="4">
        <v>44024</v>
      </c>
      <c r="C52" s="5">
        <v>4</v>
      </c>
      <c r="D52" s="23" t="s">
        <v>207</v>
      </c>
      <c r="E52" s="23" t="s">
        <v>239</v>
      </c>
      <c r="F52" s="23" t="s">
        <v>235</v>
      </c>
      <c r="G52" s="6">
        <v>0.38606495370370369</v>
      </c>
      <c r="H52" s="2">
        <v>1117</v>
      </c>
      <c r="I52" s="23" t="s">
        <v>215</v>
      </c>
      <c r="J52" s="2">
        <v>28</v>
      </c>
      <c r="K52" s="23" t="s">
        <v>230</v>
      </c>
      <c r="L52" s="23" t="s">
        <v>104</v>
      </c>
      <c r="M52" s="23" t="s">
        <v>217</v>
      </c>
      <c r="N52" s="23" t="s">
        <v>158</v>
      </c>
      <c r="O52" s="23" t="s">
        <v>217</v>
      </c>
      <c r="P52" s="23" t="s">
        <v>17</v>
      </c>
      <c r="R52" s="23" t="s">
        <v>144</v>
      </c>
      <c r="S52">
        <v>535</v>
      </c>
      <c r="T52">
        <v>2.02</v>
      </c>
      <c r="AE52">
        <v>1167</v>
      </c>
      <c r="AP52">
        <v>2102</v>
      </c>
      <c r="AQ52">
        <v>1167</v>
      </c>
      <c r="AR52" s="23"/>
      <c r="AS52" s="23"/>
      <c r="AT52" s="23"/>
      <c r="AU52" s="23"/>
      <c r="AV52" s="23"/>
      <c r="AW52" s="23"/>
      <c r="AX52" s="23"/>
      <c r="AY52" s="23"/>
      <c r="AZ52" s="23"/>
    </row>
    <row r="53" spans="1:58" hidden="1" x14ac:dyDescent="0.25">
      <c r="A53" s="23" t="s">
        <v>206</v>
      </c>
      <c r="B53" s="4">
        <v>44024</v>
      </c>
      <c r="C53" s="5">
        <v>4</v>
      </c>
      <c r="D53" s="23" t="s">
        <v>207</v>
      </c>
      <c r="E53" s="23" t="s">
        <v>239</v>
      </c>
      <c r="F53" s="23" t="s">
        <v>235</v>
      </c>
      <c r="G53" s="6">
        <v>0.38630663194444442</v>
      </c>
      <c r="H53" s="2">
        <v>1253</v>
      </c>
      <c r="I53" s="23" t="s">
        <v>215</v>
      </c>
      <c r="J53" s="2">
        <v>29</v>
      </c>
      <c r="K53" s="23" t="s">
        <v>220</v>
      </c>
      <c r="L53" s="23" t="s">
        <v>116</v>
      </c>
      <c r="M53" s="23" t="s">
        <v>221</v>
      </c>
      <c r="N53" s="23" t="s">
        <v>154</v>
      </c>
      <c r="O53" s="23" t="s">
        <v>221</v>
      </c>
      <c r="P53" s="23" t="s">
        <v>17</v>
      </c>
      <c r="AE53">
        <v>1162</v>
      </c>
      <c r="AP53">
        <v>1635</v>
      </c>
      <c r="AQ53">
        <v>1162</v>
      </c>
    </row>
    <row r="54" spans="1:58" hidden="1" x14ac:dyDescent="0.25">
      <c r="A54" s="23" t="s">
        <v>206</v>
      </c>
      <c r="B54" s="4">
        <v>44024</v>
      </c>
      <c r="C54" s="5">
        <v>4</v>
      </c>
      <c r="D54" s="23" t="s">
        <v>207</v>
      </c>
      <c r="E54" s="23" t="s">
        <v>239</v>
      </c>
      <c r="F54" s="23" t="s">
        <v>212</v>
      </c>
      <c r="G54" s="6">
        <v>0.38674661324982645</v>
      </c>
      <c r="H54" s="2">
        <v>1501</v>
      </c>
      <c r="I54" s="23" t="s">
        <v>213</v>
      </c>
      <c r="J54" s="23" t="s">
        <v>243</v>
      </c>
      <c r="Q54" s="1">
        <v>1</v>
      </c>
      <c r="AE54">
        <v>1</v>
      </c>
      <c r="AP54">
        <v>1</v>
      </c>
      <c r="AQ54">
        <v>1</v>
      </c>
    </row>
    <row r="55" spans="1:58" hidden="1" x14ac:dyDescent="0.25">
      <c r="A55" s="23" t="s">
        <v>206</v>
      </c>
      <c r="B55" s="4">
        <v>44024</v>
      </c>
      <c r="C55" s="5">
        <v>4</v>
      </c>
      <c r="D55" s="23" t="s">
        <v>207</v>
      </c>
      <c r="E55" s="23" t="s">
        <v>239</v>
      </c>
      <c r="F55" s="23" t="s">
        <v>235</v>
      </c>
      <c r="G55" s="6">
        <v>0.38744751157407409</v>
      </c>
      <c r="H55" s="2">
        <v>1895</v>
      </c>
      <c r="I55" s="23" t="s">
        <v>215</v>
      </c>
      <c r="J55" s="2">
        <v>31</v>
      </c>
      <c r="K55" s="23" t="s">
        <v>220</v>
      </c>
      <c r="L55" s="23" t="s">
        <v>63</v>
      </c>
      <c r="M55" s="23" t="s">
        <v>221</v>
      </c>
      <c r="N55" s="23" t="s">
        <v>162</v>
      </c>
      <c r="O55" s="23" t="s">
        <v>221</v>
      </c>
      <c r="P55" s="23" t="s">
        <v>17</v>
      </c>
      <c r="AE55">
        <v>1275</v>
      </c>
      <c r="AP55">
        <v>1112</v>
      </c>
      <c r="AQ55">
        <v>1275</v>
      </c>
    </row>
    <row r="56" spans="1:58" hidden="1" x14ac:dyDescent="0.25">
      <c r="A56" s="23" t="s">
        <v>206</v>
      </c>
      <c r="B56" s="4">
        <v>44024</v>
      </c>
      <c r="C56" s="5">
        <v>4</v>
      </c>
      <c r="D56" s="23" t="s">
        <v>207</v>
      </c>
      <c r="E56" s="23" t="s">
        <v>239</v>
      </c>
      <c r="F56" s="23" t="s">
        <v>212</v>
      </c>
      <c r="G56" s="6">
        <v>0.38763489791334887</v>
      </c>
      <c r="H56" s="2">
        <v>2001</v>
      </c>
      <c r="I56" s="23" t="s">
        <v>213</v>
      </c>
      <c r="J56" s="23" t="s">
        <v>244</v>
      </c>
      <c r="Q56" s="1">
        <v>1</v>
      </c>
      <c r="AE56">
        <v>1</v>
      </c>
      <c r="AP56">
        <v>1</v>
      </c>
      <c r="AQ56">
        <v>1</v>
      </c>
    </row>
    <row r="57" spans="1:58" x14ac:dyDescent="0.25">
      <c r="A57" s="23" t="s">
        <v>206</v>
      </c>
      <c r="B57" s="4">
        <v>44024</v>
      </c>
      <c r="C57" s="5">
        <v>4</v>
      </c>
      <c r="D57" s="23" t="s">
        <v>207</v>
      </c>
      <c r="E57" s="23" t="s">
        <v>239</v>
      </c>
      <c r="F57" s="23" t="s">
        <v>235</v>
      </c>
      <c r="G57" s="6">
        <v>0.38819387731481481</v>
      </c>
      <c r="H57" s="2">
        <v>2315</v>
      </c>
      <c r="I57" s="23" t="s">
        <v>215</v>
      </c>
      <c r="J57" s="2">
        <v>32</v>
      </c>
      <c r="K57" s="23" t="s">
        <v>230</v>
      </c>
      <c r="L57" s="23" t="s">
        <v>116</v>
      </c>
      <c r="M57" s="23" t="s">
        <v>221</v>
      </c>
      <c r="N57" s="23" t="s">
        <v>154</v>
      </c>
      <c r="O57" s="23" t="s">
        <v>221</v>
      </c>
      <c r="P57" s="23" t="s">
        <v>17</v>
      </c>
      <c r="R57" s="23" t="s">
        <v>144</v>
      </c>
      <c r="S57">
        <v>550</v>
      </c>
      <c r="T57">
        <v>2.08</v>
      </c>
      <c r="AE57">
        <v>800</v>
      </c>
      <c r="AP57">
        <v>1920</v>
      </c>
      <c r="AQ57">
        <v>800</v>
      </c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</row>
    <row r="58" spans="1:58" hidden="1" x14ac:dyDescent="0.25">
      <c r="A58" s="23" t="s">
        <v>206</v>
      </c>
      <c r="B58" s="4">
        <v>44024</v>
      </c>
      <c r="C58" s="5">
        <v>4</v>
      </c>
      <c r="D58" s="23" t="s">
        <v>207</v>
      </c>
      <c r="E58" s="23" t="s">
        <v>239</v>
      </c>
      <c r="F58" s="23" t="s">
        <v>212</v>
      </c>
      <c r="G58" s="6">
        <v>0.38852318257687124</v>
      </c>
      <c r="H58" s="2">
        <v>2501</v>
      </c>
      <c r="I58" s="23" t="s">
        <v>213</v>
      </c>
      <c r="J58" s="23" t="s">
        <v>245</v>
      </c>
      <c r="Q58" s="1">
        <v>1</v>
      </c>
      <c r="AE58">
        <v>1</v>
      </c>
      <c r="AP58">
        <v>1</v>
      </c>
      <c r="AQ58">
        <v>1</v>
      </c>
    </row>
    <row r="59" spans="1:58" x14ac:dyDescent="0.25">
      <c r="A59" s="23" t="s">
        <v>206</v>
      </c>
      <c r="B59" s="4">
        <v>44024</v>
      </c>
      <c r="C59" s="5">
        <v>4</v>
      </c>
      <c r="D59" s="23" t="s">
        <v>207</v>
      </c>
      <c r="E59" s="23" t="s">
        <v>239</v>
      </c>
      <c r="F59" s="23" t="s">
        <v>235</v>
      </c>
      <c r="G59" s="6">
        <v>0.38907530092592596</v>
      </c>
      <c r="H59" s="2">
        <v>2811</v>
      </c>
      <c r="I59" s="23" t="s">
        <v>215</v>
      </c>
      <c r="J59" s="2">
        <v>35</v>
      </c>
      <c r="K59" s="23" t="s">
        <v>216</v>
      </c>
      <c r="L59" s="23" t="s">
        <v>104</v>
      </c>
      <c r="M59" s="23" t="s">
        <v>221</v>
      </c>
      <c r="N59" s="23" t="s">
        <v>158</v>
      </c>
      <c r="O59" s="23" t="s">
        <v>221</v>
      </c>
      <c r="P59" s="23" t="s">
        <v>17</v>
      </c>
      <c r="R59" s="23" t="s">
        <v>144</v>
      </c>
      <c r="S59">
        <v>530</v>
      </c>
      <c r="T59">
        <v>2.0099999999999998</v>
      </c>
      <c r="AE59">
        <v>1295</v>
      </c>
      <c r="AP59">
        <v>2850</v>
      </c>
      <c r="AQ59">
        <v>1295</v>
      </c>
      <c r="AR59" s="23"/>
      <c r="AS59" s="23"/>
      <c r="AT59" s="23"/>
      <c r="AU59" s="23"/>
      <c r="AV59" s="23"/>
      <c r="AW59" s="23"/>
      <c r="AX59" s="23"/>
      <c r="AY59" s="23"/>
      <c r="AZ59" s="23"/>
    </row>
    <row r="60" spans="1:58" hidden="1" x14ac:dyDescent="0.25">
      <c r="A60" s="23" t="s">
        <v>206</v>
      </c>
      <c r="B60" s="4">
        <v>44024</v>
      </c>
      <c r="C60" s="5">
        <v>4</v>
      </c>
      <c r="D60" s="23" t="s">
        <v>207</v>
      </c>
      <c r="E60" s="23" t="s">
        <v>239</v>
      </c>
      <c r="F60" s="23" t="s">
        <v>212</v>
      </c>
      <c r="G60" s="6">
        <v>0.38941146724039366</v>
      </c>
      <c r="H60" s="2">
        <v>3001</v>
      </c>
      <c r="I60" s="23" t="s">
        <v>213</v>
      </c>
      <c r="J60" s="23" t="s">
        <v>246</v>
      </c>
      <c r="Q60" s="1">
        <v>1</v>
      </c>
      <c r="AE60">
        <v>1</v>
      </c>
      <c r="AP60">
        <v>1</v>
      </c>
      <c r="AQ60">
        <v>1</v>
      </c>
    </row>
    <row r="61" spans="1:58" hidden="1" x14ac:dyDescent="0.25">
      <c r="A61" s="23" t="s">
        <v>206</v>
      </c>
      <c r="B61" s="4">
        <v>44024</v>
      </c>
      <c r="C61" s="5">
        <v>4</v>
      </c>
      <c r="D61" s="23" t="s">
        <v>207</v>
      </c>
      <c r="E61" s="23" t="s">
        <v>239</v>
      </c>
      <c r="F61" s="23" t="s">
        <v>212</v>
      </c>
      <c r="G61" s="6">
        <v>0.39029975190391603</v>
      </c>
      <c r="H61" s="2">
        <v>3501</v>
      </c>
      <c r="I61" s="23" t="s">
        <v>213</v>
      </c>
      <c r="J61" s="23" t="s">
        <v>247</v>
      </c>
      <c r="Q61" s="1">
        <v>1</v>
      </c>
      <c r="AE61">
        <v>1</v>
      </c>
      <c r="AP61">
        <v>1</v>
      </c>
      <c r="AQ61">
        <v>1</v>
      </c>
    </row>
    <row r="62" spans="1:58" x14ac:dyDescent="0.25">
      <c r="A62" s="23" t="s">
        <v>206</v>
      </c>
      <c r="B62" s="4">
        <v>44024</v>
      </c>
      <c r="C62" s="5">
        <v>4</v>
      </c>
      <c r="D62" s="23" t="s">
        <v>207</v>
      </c>
      <c r="E62" s="23" t="s">
        <v>239</v>
      </c>
      <c r="F62" s="23" t="s">
        <v>235</v>
      </c>
      <c r="G62" s="6">
        <v>0.39046495370370371</v>
      </c>
      <c r="H62" s="2">
        <v>3593</v>
      </c>
      <c r="I62" s="23" t="s">
        <v>215</v>
      </c>
      <c r="J62" s="2">
        <v>36</v>
      </c>
      <c r="K62" s="23" t="s">
        <v>216</v>
      </c>
      <c r="L62" s="23" t="s">
        <v>104</v>
      </c>
      <c r="M62" s="23" t="s">
        <v>217</v>
      </c>
      <c r="N62" s="23" t="s">
        <v>158</v>
      </c>
      <c r="O62" s="23" t="s">
        <v>217</v>
      </c>
      <c r="P62" s="23" t="s">
        <v>17</v>
      </c>
      <c r="R62" s="23" t="s">
        <v>144</v>
      </c>
      <c r="S62">
        <v>530</v>
      </c>
      <c r="T62">
        <v>2.0099999999999998</v>
      </c>
      <c r="AE62">
        <v>1115</v>
      </c>
      <c r="AP62">
        <v>510</v>
      </c>
      <c r="AQ62">
        <v>1115</v>
      </c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</row>
    <row r="63" spans="1:58" hidden="1" x14ac:dyDescent="0.25">
      <c r="A63" s="23" t="s">
        <v>206</v>
      </c>
      <c r="B63" s="4">
        <v>44024</v>
      </c>
      <c r="C63" s="5">
        <v>4</v>
      </c>
      <c r="D63" s="23" t="s">
        <v>207</v>
      </c>
      <c r="E63" s="23" t="s">
        <v>239</v>
      </c>
      <c r="F63" s="23" t="s">
        <v>235</v>
      </c>
      <c r="G63" s="6">
        <v>0.39052715277777778</v>
      </c>
      <c r="H63" s="2">
        <v>3628</v>
      </c>
      <c r="I63" s="23" t="s">
        <v>223</v>
      </c>
      <c r="J63" s="2">
        <v>37</v>
      </c>
      <c r="K63" s="23" t="s">
        <v>202</v>
      </c>
      <c r="L63" s="23" t="s">
        <v>202</v>
      </c>
      <c r="N63" s="23" t="s">
        <v>202</v>
      </c>
      <c r="P63" s="23" t="s">
        <v>224</v>
      </c>
      <c r="AE63">
        <v>1095</v>
      </c>
      <c r="AP63">
        <v>1305</v>
      </c>
      <c r="AQ63">
        <v>1095</v>
      </c>
    </row>
    <row r="64" spans="1:58" hidden="1" x14ac:dyDescent="0.25">
      <c r="A64" s="23" t="s">
        <v>206</v>
      </c>
      <c r="B64" s="4">
        <v>44024</v>
      </c>
      <c r="C64" s="5">
        <v>4</v>
      </c>
      <c r="D64" s="23" t="s">
        <v>207</v>
      </c>
      <c r="E64" s="23" t="s">
        <v>248</v>
      </c>
      <c r="F64" s="23" t="s">
        <v>235</v>
      </c>
      <c r="G64" s="6">
        <v>0.39134641203703707</v>
      </c>
      <c r="H64" s="2">
        <v>1</v>
      </c>
      <c r="I64" s="23" t="s">
        <v>210</v>
      </c>
      <c r="J64" s="2">
        <v>40</v>
      </c>
      <c r="K64" s="23" t="s">
        <v>202</v>
      </c>
      <c r="L64" s="23" t="s">
        <v>202</v>
      </c>
      <c r="N64" s="23" t="s">
        <v>202</v>
      </c>
      <c r="P64" s="23" t="s">
        <v>211</v>
      </c>
      <c r="AE64">
        <v>1095</v>
      </c>
      <c r="AP64">
        <v>1760</v>
      </c>
      <c r="AQ64">
        <v>1095</v>
      </c>
    </row>
    <row r="65" spans="1:64" hidden="1" x14ac:dyDescent="0.25">
      <c r="A65" s="23" t="s">
        <v>206</v>
      </c>
      <c r="B65" s="4">
        <v>44024</v>
      </c>
      <c r="C65" s="5">
        <v>4</v>
      </c>
      <c r="D65" s="23" t="s">
        <v>207</v>
      </c>
      <c r="E65" s="23" t="s">
        <v>248</v>
      </c>
      <c r="F65" s="23" t="s">
        <v>212</v>
      </c>
      <c r="G65" s="6">
        <v>0.39134641203703707</v>
      </c>
      <c r="H65" s="2">
        <v>1</v>
      </c>
      <c r="I65" s="23" t="s">
        <v>213</v>
      </c>
      <c r="J65" s="23" t="s">
        <v>249</v>
      </c>
      <c r="Q65" s="1">
        <v>1</v>
      </c>
      <c r="AE65">
        <v>1</v>
      </c>
      <c r="AP65">
        <v>1</v>
      </c>
      <c r="AQ65">
        <v>1</v>
      </c>
    </row>
    <row r="66" spans="1:64" hidden="1" x14ac:dyDescent="0.25">
      <c r="A66" s="23" t="s">
        <v>206</v>
      </c>
      <c r="B66" s="4">
        <v>44024</v>
      </c>
      <c r="C66" s="5">
        <v>4</v>
      </c>
      <c r="D66" s="23" t="s">
        <v>207</v>
      </c>
      <c r="E66" s="23" t="s">
        <v>248</v>
      </c>
      <c r="F66" s="23" t="s">
        <v>212</v>
      </c>
      <c r="G66" s="6">
        <v>0.39223528272350799</v>
      </c>
      <c r="H66" s="2">
        <v>501</v>
      </c>
      <c r="I66" s="23" t="s">
        <v>213</v>
      </c>
      <c r="J66" s="23" t="s">
        <v>250</v>
      </c>
      <c r="Q66" s="1">
        <v>1</v>
      </c>
      <c r="AE66">
        <v>1</v>
      </c>
      <c r="AP66">
        <v>1</v>
      </c>
      <c r="AQ66">
        <v>1</v>
      </c>
    </row>
    <row r="67" spans="1:64" hidden="1" x14ac:dyDescent="0.25">
      <c r="A67" s="23" t="s">
        <v>206</v>
      </c>
      <c r="B67" s="4">
        <v>44024</v>
      </c>
      <c r="C67" s="5">
        <v>4</v>
      </c>
      <c r="D67" s="23" t="s">
        <v>207</v>
      </c>
      <c r="E67" s="23" t="s">
        <v>248</v>
      </c>
      <c r="F67" s="23" t="s">
        <v>212</v>
      </c>
      <c r="G67" s="6">
        <v>0.39312415340997886</v>
      </c>
      <c r="H67" s="2">
        <v>1001</v>
      </c>
      <c r="I67" s="23" t="s">
        <v>213</v>
      </c>
      <c r="J67" s="23" t="s">
        <v>251</v>
      </c>
      <c r="Q67" s="1">
        <v>1</v>
      </c>
      <c r="AE67">
        <v>1</v>
      </c>
      <c r="AP67">
        <v>1</v>
      </c>
      <c r="AQ67">
        <v>1</v>
      </c>
    </row>
    <row r="68" spans="1:64" hidden="1" x14ac:dyDescent="0.25">
      <c r="A68" s="23" t="s">
        <v>206</v>
      </c>
      <c r="B68" s="4">
        <v>44024</v>
      </c>
      <c r="C68" s="5">
        <v>4</v>
      </c>
      <c r="D68" s="23" t="s">
        <v>207</v>
      </c>
      <c r="E68" s="23" t="s">
        <v>248</v>
      </c>
      <c r="F68" s="23" t="s">
        <v>212</v>
      </c>
      <c r="G68" s="6">
        <v>0.39401302409644978</v>
      </c>
      <c r="H68" s="2">
        <v>1501</v>
      </c>
      <c r="I68" s="23" t="s">
        <v>213</v>
      </c>
      <c r="J68" s="23" t="s">
        <v>252</v>
      </c>
      <c r="Q68" s="1">
        <v>1</v>
      </c>
      <c r="AE68">
        <v>1</v>
      </c>
      <c r="AP68">
        <v>1</v>
      </c>
      <c r="AQ68">
        <v>1</v>
      </c>
    </row>
    <row r="69" spans="1:64" hidden="1" x14ac:dyDescent="0.25">
      <c r="A69" s="23" t="s">
        <v>206</v>
      </c>
      <c r="B69" s="4">
        <v>44024</v>
      </c>
      <c r="C69" s="5">
        <v>4</v>
      </c>
      <c r="D69" s="23" t="s">
        <v>207</v>
      </c>
      <c r="E69" s="23" t="s">
        <v>248</v>
      </c>
      <c r="F69" s="23" t="s">
        <v>235</v>
      </c>
      <c r="G69" s="6">
        <v>0.39475125000000005</v>
      </c>
      <c r="H69" s="2">
        <v>1917</v>
      </c>
      <c r="I69" s="23" t="s">
        <v>215</v>
      </c>
      <c r="J69" s="2">
        <v>41</v>
      </c>
      <c r="K69" s="23" t="s">
        <v>220</v>
      </c>
      <c r="L69" s="23" t="s">
        <v>116</v>
      </c>
      <c r="M69" s="23" t="s">
        <v>221</v>
      </c>
      <c r="N69" s="23" t="s">
        <v>154</v>
      </c>
      <c r="O69" s="23" t="s">
        <v>221</v>
      </c>
      <c r="P69" s="23" t="s">
        <v>17</v>
      </c>
      <c r="AE69">
        <v>1070</v>
      </c>
      <c r="AP69">
        <v>2410</v>
      </c>
      <c r="AQ69">
        <v>1070</v>
      </c>
    </row>
    <row r="70" spans="1:64" hidden="1" x14ac:dyDescent="0.25">
      <c r="A70" s="23" t="s">
        <v>206</v>
      </c>
      <c r="B70" s="4">
        <v>44024</v>
      </c>
      <c r="C70" s="5">
        <v>4</v>
      </c>
      <c r="D70" s="23" t="s">
        <v>207</v>
      </c>
      <c r="E70" s="23" t="s">
        <v>248</v>
      </c>
      <c r="F70" s="23" t="s">
        <v>212</v>
      </c>
      <c r="G70" s="6">
        <v>0.39490189478292065</v>
      </c>
      <c r="H70" s="2">
        <v>2001</v>
      </c>
      <c r="I70" s="23" t="s">
        <v>213</v>
      </c>
      <c r="J70" s="23" t="s">
        <v>253</v>
      </c>
      <c r="Q70" s="1">
        <v>1</v>
      </c>
      <c r="AE70">
        <v>1</v>
      </c>
      <c r="AP70">
        <v>1</v>
      </c>
      <c r="AQ70">
        <v>1</v>
      </c>
    </row>
    <row r="71" spans="1:64" x14ac:dyDescent="0.25">
      <c r="A71" s="23" t="s">
        <v>206</v>
      </c>
      <c r="B71" s="4">
        <v>44024</v>
      </c>
      <c r="C71" s="5">
        <v>4</v>
      </c>
      <c r="D71" s="23" t="s">
        <v>207</v>
      </c>
      <c r="E71" s="23" t="s">
        <v>248</v>
      </c>
      <c r="F71" s="23" t="s">
        <v>235</v>
      </c>
      <c r="G71" s="6">
        <v>0.39555627314814812</v>
      </c>
      <c r="H71" s="2">
        <v>2367</v>
      </c>
      <c r="I71" s="23" t="s">
        <v>215</v>
      </c>
      <c r="J71" s="2">
        <v>42</v>
      </c>
      <c r="K71" s="23" t="s">
        <v>233</v>
      </c>
      <c r="L71" s="23" t="s">
        <v>66</v>
      </c>
      <c r="M71" s="23" t="s">
        <v>217</v>
      </c>
      <c r="N71" s="23" t="s">
        <v>163</v>
      </c>
      <c r="O71" s="23" t="s">
        <v>217</v>
      </c>
      <c r="P71" s="23" t="s">
        <v>17</v>
      </c>
      <c r="R71" s="23" t="s">
        <v>144</v>
      </c>
      <c r="S71">
        <v>535</v>
      </c>
      <c r="T71">
        <v>2.02</v>
      </c>
      <c r="AE71">
        <v>1097</v>
      </c>
      <c r="AP71">
        <v>2525</v>
      </c>
      <c r="AQ71">
        <v>1097</v>
      </c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x14ac:dyDescent="0.25">
      <c r="A72" s="23" t="s">
        <v>206</v>
      </c>
      <c r="B72" s="4">
        <v>44024</v>
      </c>
      <c r="C72" s="5">
        <v>4</v>
      </c>
      <c r="D72" s="23" t="s">
        <v>207</v>
      </c>
      <c r="E72" s="23" t="s">
        <v>248</v>
      </c>
      <c r="F72" s="23" t="s">
        <v>235</v>
      </c>
      <c r="G72" s="6">
        <v>0.39555627314814812</v>
      </c>
      <c r="H72" s="2">
        <v>2367</v>
      </c>
      <c r="I72" s="23" t="s">
        <v>215</v>
      </c>
      <c r="J72" s="2">
        <v>43</v>
      </c>
      <c r="K72" s="23" t="s">
        <v>233</v>
      </c>
      <c r="L72" s="23" t="s">
        <v>66</v>
      </c>
      <c r="M72" s="23" t="s">
        <v>217</v>
      </c>
      <c r="N72" s="23" t="s">
        <v>163</v>
      </c>
      <c r="O72" s="23" t="s">
        <v>217</v>
      </c>
      <c r="P72" s="23" t="s">
        <v>17</v>
      </c>
      <c r="R72" s="23" t="s">
        <v>144</v>
      </c>
      <c r="S72">
        <v>535</v>
      </c>
      <c r="T72">
        <v>2.02</v>
      </c>
      <c r="AE72">
        <v>1052</v>
      </c>
      <c r="AP72">
        <v>2430</v>
      </c>
      <c r="AQ72">
        <v>1052</v>
      </c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x14ac:dyDescent="0.25">
      <c r="A73" s="23" t="s">
        <v>206</v>
      </c>
      <c r="B73" s="4">
        <v>44024</v>
      </c>
      <c r="C73" s="5">
        <v>4</v>
      </c>
      <c r="D73" s="23" t="s">
        <v>207</v>
      </c>
      <c r="E73" s="23" t="s">
        <v>248</v>
      </c>
      <c r="F73" s="23" t="s">
        <v>235</v>
      </c>
      <c r="G73" s="6">
        <v>0.39555627314814812</v>
      </c>
      <c r="H73" s="2">
        <v>2367</v>
      </c>
      <c r="I73" s="23" t="s">
        <v>215</v>
      </c>
      <c r="J73" s="2">
        <v>44</v>
      </c>
      <c r="K73" s="23" t="s">
        <v>233</v>
      </c>
      <c r="L73" s="23" t="s">
        <v>66</v>
      </c>
      <c r="M73" s="23" t="s">
        <v>217</v>
      </c>
      <c r="N73" s="23" t="s">
        <v>163</v>
      </c>
      <c r="O73" s="23" t="s">
        <v>217</v>
      </c>
      <c r="P73" s="23" t="s">
        <v>17</v>
      </c>
      <c r="R73" s="23" t="s">
        <v>144</v>
      </c>
      <c r="S73">
        <v>535</v>
      </c>
      <c r="T73">
        <v>2.02</v>
      </c>
      <c r="AE73">
        <v>1005</v>
      </c>
      <c r="AP73">
        <v>2330</v>
      </c>
      <c r="AQ73">
        <v>1005</v>
      </c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x14ac:dyDescent="0.25">
      <c r="A74" s="23" t="s">
        <v>206</v>
      </c>
      <c r="B74" s="4">
        <v>44024</v>
      </c>
      <c r="C74" s="5">
        <v>4</v>
      </c>
      <c r="D74" s="23" t="s">
        <v>207</v>
      </c>
      <c r="E74" s="23" t="s">
        <v>248</v>
      </c>
      <c r="F74" s="23" t="s">
        <v>235</v>
      </c>
      <c r="G74" s="6">
        <v>0.39555627314814812</v>
      </c>
      <c r="H74" s="2">
        <v>2367</v>
      </c>
      <c r="I74" s="23" t="s">
        <v>215</v>
      </c>
      <c r="J74" s="2">
        <v>45</v>
      </c>
      <c r="K74" s="23" t="s">
        <v>233</v>
      </c>
      <c r="L74" s="23" t="s">
        <v>66</v>
      </c>
      <c r="M74" s="23" t="s">
        <v>217</v>
      </c>
      <c r="N74" s="23" t="s">
        <v>163</v>
      </c>
      <c r="O74" s="23" t="s">
        <v>217</v>
      </c>
      <c r="P74" s="23" t="s">
        <v>17</v>
      </c>
      <c r="R74" s="23" t="s">
        <v>144</v>
      </c>
      <c r="S74">
        <v>535</v>
      </c>
      <c r="T74">
        <v>2.02</v>
      </c>
      <c r="AE74">
        <v>932</v>
      </c>
      <c r="AP74">
        <v>2207</v>
      </c>
      <c r="AQ74">
        <v>932</v>
      </c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x14ac:dyDescent="0.25">
      <c r="A75" s="23" t="s">
        <v>206</v>
      </c>
      <c r="B75" s="4">
        <v>44024</v>
      </c>
      <c r="C75" s="5">
        <v>4</v>
      </c>
      <c r="D75" s="23" t="s">
        <v>207</v>
      </c>
      <c r="E75" s="23" t="s">
        <v>248</v>
      </c>
      <c r="F75" s="23" t="s">
        <v>235</v>
      </c>
      <c r="G75" s="6">
        <v>0.39555627314814812</v>
      </c>
      <c r="H75" s="2">
        <v>2367</v>
      </c>
      <c r="I75" s="23" t="s">
        <v>215</v>
      </c>
      <c r="J75" s="2">
        <v>46</v>
      </c>
      <c r="K75" s="23" t="s">
        <v>233</v>
      </c>
      <c r="L75" s="23" t="s">
        <v>66</v>
      </c>
      <c r="M75" s="23" t="s">
        <v>217</v>
      </c>
      <c r="N75" s="23" t="s">
        <v>163</v>
      </c>
      <c r="O75" s="23" t="s">
        <v>217</v>
      </c>
      <c r="P75" s="23" t="s">
        <v>17</v>
      </c>
      <c r="R75" s="23" t="s">
        <v>144</v>
      </c>
      <c r="S75">
        <v>535</v>
      </c>
      <c r="T75">
        <v>2.02</v>
      </c>
      <c r="AE75">
        <v>872</v>
      </c>
      <c r="AP75">
        <v>2095</v>
      </c>
      <c r="AQ75">
        <v>872</v>
      </c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spans="1:64" x14ac:dyDescent="0.25">
      <c r="A76" s="23" t="s">
        <v>206</v>
      </c>
      <c r="B76" s="4">
        <v>44024</v>
      </c>
      <c r="C76" s="5">
        <v>4</v>
      </c>
      <c r="D76" s="23" t="s">
        <v>207</v>
      </c>
      <c r="E76" s="23" t="s">
        <v>248</v>
      </c>
      <c r="F76" s="23" t="s">
        <v>235</v>
      </c>
      <c r="G76" s="6">
        <v>0.39555627314814812</v>
      </c>
      <c r="H76" s="2">
        <v>2367</v>
      </c>
      <c r="I76" s="23" t="s">
        <v>215</v>
      </c>
      <c r="J76" s="2">
        <v>47</v>
      </c>
      <c r="K76" s="23" t="s">
        <v>233</v>
      </c>
      <c r="L76" s="23" t="s">
        <v>66</v>
      </c>
      <c r="M76" s="23" t="s">
        <v>217</v>
      </c>
      <c r="N76" s="23" t="s">
        <v>163</v>
      </c>
      <c r="O76" s="23" t="s">
        <v>217</v>
      </c>
      <c r="P76" s="23" t="s">
        <v>17</v>
      </c>
      <c r="R76" s="23" t="s">
        <v>144</v>
      </c>
      <c r="S76">
        <v>535</v>
      </c>
      <c r="T76">
        <v>2.02</v>
      </c>
      <c r="AE76">
        <v>817</v>
      </c>
      <c r="AP76">
        <v>2007</v>
      </c>
      <c r="AQ76">
        <v>817</v>
      </c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</row>
    <row r="77" spans="1:64" x14ac:dyDescent="0.25">
      <c r="A77" s="23" t="s">
        <v>206</v>
      </c>
      <c r="B77" s="4">
        <v>44024</v>
      </c>
      <c r="C77" s="5">
        <v>4</v>
      </c>
      <c r="D77" s="23" t="s">
        <v>207</v>
      </c>
      <c r="E77" s="23" t="s">
        <v>248</v>
      </c>
      <c r="F77" s="23" t="s">
        <v>235</v>
      </c>
      <c r="G77" s="6">
        <v>0.39555627314814812</v>
      </c>
      <c r="H77" s="2">
        <v>2367</v>
      </c>
      <c r="I77" s="23" t="s">
        <v>215</v>
      </c>
      <c r="J77" s="2">
        <v>48</v>
      </c>
      <c r="K77" s="23" t="s">
        <v>233</v>
      </c>
      <c r="L77" s="23" t="s">
        <v>66</v>
      </c>
      <c r="M77" s="23" t="s">
        <v>217</v>
      </c>
      <c r="N77" s="23" t="s">
        <v>163</v>
      </c>
      <c r="O77" s="23" t="s">
        <v>217</v>
      </c>
      <c r="P77" s="23" t="s">
        <v>17</v>
      </c>
      <c r="R77" s="23" t="s">
        <v>144</v>
      </c>
      <c r="S77">
        <v>535</v>
      </c>
      <c r="T77">
        <v>2.02</v>
      </c>
      <c r="AE77">
        <v>955</v>
      </c>
      <c r="AP77">
        <v>1990</v>
      </c>
      <c r="AQ77">
        <v>955</v>
      </c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 spans="1:64" x14ac:dyDescent="0.25">
      <c r="A78" s="23" t="s">
        <v>206</v>
      </c>
      <c r="B78" s="4">
        <v>44024</v>
      </c>
      <c r="C78" s="5">
        <v>4</v>
      </c>
      <c r="D78" s="23" t="s">
        <v>207</v>
      </c>
      <c r="E78" s="23" t="s">
        <v>248</v>
      </c>
      <c r="F78" s="23" t="s">
        <v>235</v>
      </c>
      <c r="G78" s="6">
        <v>0.39555627314814812</v>
      </c>
      <c r="H78" s="2">
        <v>2367</v>
      </c>
      <c r="I78" s="23" t="s">
        <v>215</v>
      </c>
      <c r="J78" s="2">
        <v>49</v>
      </c>
      <c r="K78" s="23" t="s">
        <v>233</v>
      </c>
      <c r="L78" s="23" t="s">
        <v>66</v>
      </c>
      <c r="M78" s="23" t="s">
        <v>217</v>
      </c>
      <c r="N78" s="23" t="s">
        <v>163</v>
      </c>
      <c r="O78" s="23" t="s">
        <v>217</v>
      </c>
      <c r="P78" s="23" t="s">
        <v>17</v>
      </c>
      <c r="R78" s="23" t="s">
        <v>144</v>
      </c>
      <c r="S78">
        <v>535</v>
      </c>
      <c r="T78">
        <v>2.02</v>
      </c>
      <c r="AE78">
        <v>1105</v>
      </c>
      <c r="AP78">
        <v>2025</v>
      </c>
      <c r="AQ78">
        <v>1105</v>
      </c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1:64" hidden="1" x14ac:dyDescent="0.25">
      <c r="A79" s="23" t="s">
        <v>206</v>
      </c>
      <c r="B79" s="4">
        <v>44024</v>
      </c>
      <c r="C79" s="5">
        <v>4</v>
      </c>
      <c r="D79" s="23" t="s">
        <v>207</v>
      </c>
      <c r="E79" s="23" t="s">
        <v>248</v>
      </c>
      <c r="F79" s="23" t="s">
        <v>235</v>
      </c>
      <c r="G79" s="6">
        <v>0.39560781249999999</v>
      </c>
      <c r="H79" s="2">
        <v>2396</v>
      </c>
      <c r="I79" s="23" t="s">
        <v>215</v>
      </c>
      <c r="J79" s="2">
        <v>50</v>
      </c>
      <c r="K79" s="23" t="s">
        <v>220</v>
      </c>
      <c r="L79" s="23" t="s">
        <v>66</v>
      </c>
      <c r="M79" s="23" t="s">
        <v>217</v>
      </c>
      <c r="N79" s="23" t="s">
        <v>163</v>
      </c>
      <c r="O79" s="23" t="s">
        <v>217</v>
      </c>
      <c r="P79" s="23" t="s">
        <v>17</v>
      </c>
      <c r="S79">
        <v>535</v>
      </c>
      <c r="T79">
        <v>2.02</v>
      </c>
      <c r="AE79">
        <v>1182</v>
      </c>
      <c r="AP79">
        <v>1335</v>
      </c>
      <c r="AQ79">
        <v>1182</v>
      </c>
    </row>
    <row r="80" spans="1:64" hidden="1" x14ac:dyDescent="0.25">
      <c r="A80" s="23" t="s">
        <v>206</v>
      </c>
      <c r="B80" s="4">
        <v>44024</v>
      </c>
      <c r="C80" s="5">
        <v>4</v>
      </c>
      <c r="D80" s="23" t="s">
        <v>207</v>
      </c>
      <c r="E80" s="23" t="s">
        <v>248</v>
      </c>
      <c r="F80" s="23" t="s">
        <v>212</v>
      </c>
      <c r="G80" s="6">
        <v>0.39579076546939157</v>
      </c>
      <c r="H80" s="2">
        <v>2501</v>
      </c>
      <c r="I80" s="23" t="s">
        <v>213</v>
      </c>
      <c r="J80" s="23" t="s">
        <v>254</v>
      </c>
      <c r="Q80" s="1">
        <v>1</v>
      </c>
      <c r="AE80">
        <v>1</v>
      </c>
      <c r="AP80">
        <v>1</v>
      </c>
      <c r="AQ80">
        <v>1</v>
      </c>
    </row>
    <row r="81" spans="1:64" x14ac:dyDescent="0.25">
      <c r="A81" s="23" t="s">
        <v>206</v>
      </c>
      <c r="B81" s="4">
        <v>44024</v>
      </c>
      <c r="C81" s="5">
        <v>4</v>
      </c>
      <c r="D81" s="23" t="s">
        <v>207</v>
      </c>
      <c r="E81" s="23" t="s">
        <v>248</v>
      </c>
      <c r="F81" s="23" t="s">
        <v>235</v>
      </c>
      <c r="G81" s="6">
        <v>0.39586902777777783</v>
      </c>
      <c r="H81" s="2">
        <v>2543</v>
      </c>
      <c r="I81" s="23" t="s">
        <v>215</v>
      </c>
      <c r="J81" s="2">
        <v>51</v>
      </c>
      <c r="K81" s="23" t="s">
        <v>216</v>
      </c>
      <c r="L81" s="23" t="s">
        <v>104</v>
      </c>
      <c r="M81" s="23" t="s">
        <v>217</v>
      </c>
      <c r="N81" s="23" t="s">
        <v>158</v>
      </c>
      <c r="O81" s="23" t="s">
        <v>217</v>
      </c>
      <c r="P81" s="23" t="s">
        <v>17</v>
      </c>
      <c r="R81" s="23" t="s">
        <v>144</v>
      </c>
      <c r="S81">
        <v>525</v>
      </c>
      <c r="T81">
        <v>1.99</v>
      </c>
      <c r="AE81">
        <v>1220</v>
      </c>
      <c r="AP81">
        <v>1780</v>
      </c>
      <c r="AQ81">
        <v>1220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</row>
    <row r="82" spans="1:64" hidden="1" x14ac:dyDescent="0.25">
      <c r="A82" s="23" t="s">
        <v>206</v>
      </c>
      <c r="B82" s="4">
        <v>44024</v>
      </c>
      <c r="C82" s="5">
        <v>4</v>
      </c>
      <c r="D82" s="23" t="s">
        <v>207</v>
      </c>
      <c r="E82" s="23" t="s">
        <v>248</v>
      </c>
      <c r="F82" s="23" t="s">
        <v>212</v>
      </c>
      <c r="G82" s="6">
        <v>0.39667963615586244</v>
      </c>
      <c r="H82" s="2">
        <v>3001</v>
      </c>
      <c r="I82" s="23" t="s">
        <v>213</v>
      </c>
      <c r="J82" s="23" t="s">
        <v>255</v>
      </c>
      <c r="Q82" s="1">
        <v>1</v>
      </c>
      <c r="AE82">
        <v>1</v>
      </c>
      <c r="AP82">
        <v>1</v>
      </c>
      <c r="AQ82">
        <v>1</v>
      </c>
    </row>
    <row r="83" spans="1:64" x14ac:dyDescent="0.25">
      <c r="A83" s="23" t="s">
        <v>206</v>
      </c>
      <c r="B83" s="4">
        <v>44024</v>
      </c>
      <c r="C83" s="5">
        <v>4</v>
      </c>
      <c r="D83" s="23" t="s">
        <v>207</v>
      </c>
      <c r="E83" s="23" t="s">
        <v>248</v>
      </c>
      <c r="F83" s="23" t="s">
        <v>235</v>
      </c>
      <c r="G83" s="6">
        <v>0.39676111111111112</v>
      </c>
      <c r="H83" s="2">
        <v>3045</v>
      </c>
      <c r="I83" s="23" t="s">
        <v>215</v>
      </c>
      <c r="J83" s="2">
        <v>52</v>
      </c>
      <c r="K83" s="23" t="s">
        <v>236</v>
      </c>
      <c r="L83" s="23" t="s">
        <v>66</v>
      </c>
      <c r="M83" s="23" t="s">
        <v>217</v>
      </c>
      <c r="N83" s="23" t="s">
        <v>163</v>
      </c>
      <c r="O83" s="23" t="s">
        <v>217</v>
      </c>
      <c r="P83" s="23" t="s">
        <v>17</v>
      </c>
      <c r="R83" s="23" t="s">
        <v>144</v>
      </c>
      <c r="S83">
        <v>535</v>
      </c>
      <c r="T83">
        <v>2.02</v>
      </c>
      <c r="AE83">
        <v>1092</v>
      </c>
      <c r="AP83">
        <v>205</v>
      </c>
      <c r="AQ83">
        <v>1092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</row>
    <row r="84" spans="1:64" x14ac:dyDescent="0.25">
      <c r="A84" s="23" t="s">
        <v>206</v>
      </c>
      <c r="B84" s="4">
        <v>44024</v>
      </c>
      <c r="C84" s="5">
        <v>4</v>
      </c>
      <c r="D84" s="23" t="s">
        <v>207</v>
      </c>
      <c r="E84" s="23" t="s">
        <v>248</v>
      </c>
      <c r="F84" s="23" t="s">
        <v>235</v>
      </c>
      <c r="G84" s="6">
        <v>0.39692815972222223</v>
      </c>
      <c r="H84" s="2">
        <v>3139</v>
      </c>
      <c r="I84" s="23" t="s">
        <v>215</v>
      </c>
      <c r="J84" s="2">
        <v>53</v>
      </c>
      <c r="K84" s="23" t="s">
        <v>236</v>
      </c>
      <c r="L84" s="23" t="s">
        <v>66</v>
      </c>
      <c r="M84" s="23" t="s">
        <v>217</v>
      </c>
      <c r="N84" s="23" t="s">
        <v>163</v>
      </c>
      <c r="O84" s="23" t="s">
        <v>217</v>
      </c>
      <c r="P84" s="23" t="s">
        <v>17</v>
      </c>
      <c r="R84" s="23" t="s">
        <v>144</v>
      </c>
      <c r="S84">
        <v>530</v>
      </c>
      <c r="T84">
        <v>2.0099999999999998</v>
      </c>
      <c r="AE84">
        <v>1002</v>
      </c>
      <c r="AP84">
        <v>475</v>
      </c>
      <c r="AQ84">
        <v>1002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</row>
    <row r="85" spans="1:64" x14ac:dyDescent="0.25">
      <c r="A85" s="23" t="s">
        <v>206</v>
      </c>
      <c r="B85" s="4">
        <v>44024</v>
      </c>
      <c r="C85" s="5">
        <v>4</v>
      </c>
      <c r="D85" s="23" t="s">
        <v>207</v>
      </c>
      <c r="E85" s="23" t="s">
        <v>248</v>
      </c>
      <c r="F85" s="23" t="s">
        <v>235</v>
      </c>
      <c r="G85" s="6">
        <v>0.3969725925925926</v>
      </c>
      <c r="H85" s="2">
        <v>3164</v>
      </c>
      <c r="I85" s="23" t="s">
        <v>215</v>
      </c>
      <c r="J85" s="2">
        <v>54</v>
      </c>
      <c r="K85" s="23" t="s">
        <v>230</v>
      </c>
      <c r="L85" s="23" t="s">
        <v>66</v>
      </c>
      <c r="M85" s="23" t="s">
        <v>217</v>
      </c>
      <c r="N85" s="23" t="s">
        <v>163</v>
      </c>
      <c r="O85" s="23" t="s">
        <v>217</v>
      </c>
      <c r="P85" s="23" t="s">
        <v>17</v>
      </c>
      <c r="R85" s="23" t="s">
        <v>144</v>
      </c>
      <c r="S85">
        <v>525</v>
      </c>
      <c r="T85">
        <v>1.99</v>
      </c>
      <c r="AE85">
        <v>1172</v>
      </c>
      <c r="AP85">
        <v>1060</v>
      </c>
      <c r="AQ85">
        <v>1172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</row>
    <row r="86" spans="1:64" hidden="1" x14ac:dyDescent="0.25">
      <c r="A86" s="23" t="s">
        <v>206</v>
      </c>
      <c r="B86" s="4">
        <v>44024</v>
      </c>
      <c r="C86" s="5">
        <v>4</v>
      </c>
      <c r="D86" s="23" t="s">
        <v>207</v>
      </c>
      <c r="E86" s="23" t="s">
        <v>248</v>
      </c>
      <c r="F86" s="23" t="s">
        <v>235</v>
      </c>
      <c r="G86" s="6">
        <v>0.39702412037037038</v>
      </c>
      <c r="H86" s="2">
        <v>3193</v>
      </c>
      <c r="I86" s="23" t="s">
        <v>215</v>
      </c>
      <c r="J86" s="2">
        <v>55</v>
      </c>
      <c r="K86" s="23" t="s">
        <v>220</v>
      </c>
      <c r="L86" s="23" t="s">
        <v>66</v>
      </c>
      <c r="M86" s="23" t="s">
        <v>217</v>
      </c>
      <c r="N86" s="23" t="s">
        <v>163</v>
      </c>
      <c r="O86" s="23" t="s">
        <v>217</v>
      </c>
      <c r="P86" s="23" t="s">
        <v>17</v>
      </c>
      <c r="S86">
        <v>530</v>
      </c>
      <c r="T86">
        <v>2.0099999999999998</v>
      </c>
      <c r="AE86">
        <v>1282</v>
      </c>
      <c r="AP86">
        <v>367</v>
      </c>
      <c r="AQ86">
        <v>1282</v>
      </c>
    </row>
    <row r="87" spans="1:64" x14ac:dyDescent="0.25">
      <c r="A87" s="23" t="s">
        <v>206</v>
      </c>
      <c r="B87" s="4">
        <v>44024</v>
      </c>
      <c r="C87" s="5">
        <v>4</v>
      </c>
      <c r="D87" s="23" t="s">
        <v>207</v>
      </c>
      <c r="E87" s="23" t="s">
        <v>248</v>
      </c>
      <c r="F87" s="23" t="s">
        <v>235</v>
      </c>
      <c r="G87" s="6">
        <v>0.39708631944444445</v>
      </c>
      <c r="H87" s="2">
        <v>3228</v>
      </c>
      <c r="I87" s="23" t="s">
        <v>215</v>
      </c>
      <c r="J87" s="2">
        <v>56</v>
      </c>
      <c r="K87" s="23" t="s">
        <v>256</v>
      </c>
      <c r="L87" s="23" t="s">
        <v>104</v>
      </c>
      <c r="M87" s="23" t="s">
        <v>217</v>
      </c>
      <c r="N87" s="23" t="s">
        <v>158</v>
      </c>
      <c r="O87" s="23" t="s">
        <v>217</v>
      </c>
      <c r="P87" s="23" t="s">
        <v>17</v>
      </c>
      <c r="R87" s="23" t="s">
        <v>144</v>
      </c>
      <c r="S87">
        <v>540</v>
      </c>
      <c r="T87">
        <v>2.04</v>
      </c>
      <c r="AE87">
        <v>1097</v>
      </c>
      <c r="AP87">
        <v>2217</v>
      </c>
      <c r="AQ87">
        <v>1097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</row>
    <row r="88" spans="1:64" x14ac:dyDescent="0.25">
      <c r="A88" s="23" t="s">
        <v>206</v>
      </c>
      <c r="B88" s="4">
        <v>44024</v>
      </c>
      <c r="C88" s="5">
        <v>4</v>
      </c>
      <c r="D88" s="23" t="s">
        <v>207</v>
      </c>
      <c r="E88" s="23" t="s">
        <v>248</v>
      </c>
      <c r="F88" s="23" t="s">
        <v>235</v>
      </c>
      <c r="G88" s="6">
        <v>0.39708631944444445</v>
      </c>
      <c r="H88" s="2">
        <v>3228</v>
      </c>
      <c r="I88" s="23" t="s">
        <v>215</v>
      </c>
      <c r="J88" s="2">
        <v>57</v>
      </c>
      <c r="K88" s="23" t="s">
        <v>256</v>
      </c>
      <c r="L88" s="23" t="s">
        <v>104</v>
      </c>
      <c r="M88" s="23" t="s">
        <v>217</v>
      </c>
      <c r="N88" s="23" t="s">
        <v>158</v>
      </c>
      <c r="O88" s="23" t="s">
        <v>217</v>
      </c>
      <c r="P88" s="23" t="s">
        <v>17</v>
      </c>
      <c r="R88" s="23" t="s">
        <v>144</v>
      </c>
      <c r="S88">
        <v>540</v>
      </c>
      <c r="T88">
        <v>2.04</v>
      </c>
      <c r="AE88">
        <v>870</v>
      </c>
      <c r="AP88">
        <v>2035</v>
      </c>
      <c r="AQ88">
        <v>870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</row>
    <row r="89" spans="1:64" x14ac:dyDescent="0.25">
      <c r="A89" s="23" t="s">
        <v>206</v>
      </c>
      <c r="B89" s="4">
        <v>44024</v>
      </c>
      <c r="C89" s="5">
        <v>4</v>
      </c>
      <c r="D89" s="23" t="s">
        <v>207</v>
      </c>
      <c r="E89" s="23" t="s">
        <v>248</v>
      </c>
      <c r="F89" s="23" t="s">
        <v>235</v>
      </c>
      <c r="G89" s="6">
        <v>0.39709342592592595</v>
      </c>
      <c r="H89" s="2">
        <v>3232</v>
      </c>
      <c r="I89" s="23" t="s">
        <v>215</v>
      </c>
      <c r="J89" s="2">
        <v>58</v>
      </c>
      <c r="K89" s="23" t="s">
        <v>256</v>
      </c>
      <c r="L89" s="23" t="s">
        <v>104</v>
      </c>
      <c r="M89" s="23" t="s">
        <v>217</v>
      </c>
      <c r="N89" s="23" t="s">
        <v>158</v>
      </c>
      <c r="O89" s="23" t="s">
        <v>217</v>
      </c>
      <c r="P89" s="23" t="s">
        <v>17</v>
      </c>
      <c r="R89" s="23" t="s">
        <v>144</v>
      </c>
      <c r="S89">
        <v>545</v>
      </c>
      <c r="T89">
        <v>2.06</v>
      </c>
      <c r="AE89">
        <v>1187</v>
      </c>
      <c r="AP89">
        <v>657</v>
      </c>
      <c r="AQ89">
        <v>1187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hidden="1" x14ac:dyDescent="0.25">
      <c r="A90" s="23" t="s">
        <v>206</v>
      </c>
      <c r="B90" s="4">
        <v>44024</v>
      </c>
      <c r="C90" s="5">
        <v>4</v>
      </c>
      <c r="D90" s="23" t="s">
        <v>207</v>
      </c>
      <c r="E90" s="23" t="s">
        <v>248</v>
      </c>
      <c r="F90" s="23" t="s">
        <v>235</v>
      </c>
      <c r="G90" s="6">
        <v>0.39717160879629626</v>
      </c>
      <c r="H90" s="2">
        <v>3276</v>
      </c>
      <c r="I90" s="23" t="s">
        <v>215</v>
      </c>
      <c r="J90" s="2">
        <v>59</v>
      </c>
      <c r="K90" s="23" t="s">
        <v>220</v>
      </c>
      <c r="L90" s="23" t="s">
        <v>66</v>
      </c>
      <c r="M90" s="23" t="s">
        <v>217</v>
      </c>
      <c r="N90" s="23" t="s">
        <v>163</v>
      </c>
      <c r="O90" s="23" t="s">
        <v>217</v>
      </c>
      <c r="P90" s="23" t="s">
        <v>17</v>
      </c>
      <c r="S90">
        <v>540</v>
      </c>
      <c r="T90">
        <v>2.04</v>
      </c>
      <c r="AE90">
        <v>1102</v>
      </c>
      <c r="AP90">
        <v>547</v>
      </c>
      <c r="AQ90">
        <v>1102</v>
      </c>
    </row>
    <row r="91" spans="1:64" hidden="1" x14ac:dyDescent="0.25">
      <c r="A91" s="23" t="s">
        <v>206</v>
      </c>
      <c r="B91" s="4">
        <v>44024</v>
      </c>
      <c r="C91" s="5">
        <v>4</v>
      </c>
      <c r="D91" s="23" t="s">
        <v>207</v>
      </c>
      <c r="E91" s="23" t="s">
        <v>248</v>
      </c>
      <c r="F91" s="23" t="s">
        <v>235</v>
      </c>
      <c r="G91" s="6">
        <v>0.39720715277777779</v>
      </c>
      <c r="H91" s="2">
        <v>3296</v>
      </c>
      <c r="I91" s="23" t="s">
        <v>215</v>
      </c>
      <c r="J91" s="2">
        <v>60</v>
      </c>
      <c r="K91" s="23" t="s">
        <v>220</v>
      </c>
      <c r="L91" s="23" t="s">
        <v>66</v>
      </c>
      <c r="M91" s="23" t="s">
        <v>217</v>
      </c>
      <c r="N91" s="23" t="s">
        <v>163</v>
      </c>
      <c r="O91" s="23" t="s">
        <v>217</v>
      </c>
      <c r="P91" s="23" t="s">
        <v>17</v>
      </c>
      <c r="S91">
        <v>530</v>
      </c>
      <c r="T91">
        <v>2.0099999999999998</v>
      </c>
      <c r="AE91">
        <v>1067</v>
      </c>
      <c r="AP91">
        <v>1432</v>
      </c>
      <c r="AQ91">
        <v>1067</v>
      </c>
    </row>
    <row r="92" spans="1:64" hidden="1" x14ac:dyDescent="0.25">
      <c r="A92" s="23" t="s">
        <v>206</v>
      </c>
      <c r="B92" s="4">
        <v>44024</v>
      </c>
      <c r="C92" s="5">
        <v>4</v>
      </c>
      <c r="D92" s="23" t="s">
        <v>207</v>
      </c>
      <c r="E92" s="23" t="s">
        <v>248</v>
      </c>
      <c r="F92" s="23" t="s">
        <v>235</v>
      </c>
      <c r="G92" s="6">
        <v>0.39721247685185185</v>
      </c>
      <c r="H92" s="2">
        <v>3299</v>
      </c>
      <c r="I92" s="23" t="s">
        <v>215</v>
      </c>
      <c r="J92" s="2">
        <v>61</v>
      </c>
      <c r="K92" s="23" t="s">
        <v>220</v>
      </c>
      <c r="L92" s="23" t="s">
        <v>66</v>
      </c>
      <c r="M92" s="23" t="s">
        <v>217</v>
      </c>
      <c r="N92" s="23" t="s">
        <v>163</v>
      </c>
      <c r="O92" s="23" t="s">
        <v>217</v>
      </c>
      <c r="P92" s="23" t="s">
        <v>17</v>
      </c>
      <c r="S92">
        <v>530</v>
      </c>
      <c r="T92">
        <v>2.0099999999999998</v>
      </c>
      <c r="AE92">
        <v>1212</v>
      </c>
      <c r="AP92">
        <v>1352</v>
      </c>
      <c r="AQ92">
        <v>1212</v>
      </c>
    </row>
    <row r="93" spans="1:64" hidden="1" x14ac:dyDescent="0.25">
      <c r="A93" s="23" t="s">
        <v>206</v>
      </c>
      <c r="B93" s="4">
        <v>44024</v>
      </c>
      <c r="C93" s="5">
        <v>4</v>
      </c>
      <c r="D93" s="23" t="s">
        <v>207</v>
      </c>
      <c r="E93" s="23" t="s">
        <v>248</v>
      </c>
      <c r="F93" s="23" t="s">
        <v>235</v>
      </c>
      <c r="G93" s="6">
        <v>0.3972160300925926</v>
      </c>
      <c r="H93" s="2">
        <v>3301</v>
      </c>
      <c r="I93" s="23" t="s">
        <v>215</v>
      </c>
      <c r="J93" s="2">
        <v>62</v>
      </c>
      <c r="K93" s="23" t="s">
        <v>220</v>
      </c>
      <c r="L93" s="23" t="s">
        <v>120</v>
      </c>
      <c r="M93" s="23" t="s">
        <v>221</v>
      </c>
      <c r="N93" s="23" t="s">
        <v>153</v>
      </c>
      <c r="O93" s="23" t="s">
        <v>221</v>
      </c>
      <c r="P93" s="23" t="s">
        <v>17</v>
      </c>
      <c r="AE93">
        <v>840</v>
      </c>
      <c r="AP93">
        <v>697</v>
      </c>
      <c r="AQ93">
        <v>840</v>
      </c>
    </row>
    <row r="94" spans="1:64" hidden="1" x14ac:dyDescent="0.25">
      <c r="A94" s="23" t="s">
        <v>206</v>
      </c>
      <c r="B94" s="4">
        <v>44024</v>
      </c>
      <c r="C94" s="5">
        <v>4</v>
      </c>
      <c r="D94" s="23" t="s">
        <v>207</v>
      </c>
      <c r="E94" s="23" t="s">
        <v>248</v>
      </c>
      <c r="F94" s="23" t="s">
        <v>235</v>
      </c>
      <c r="G94" s="6">
        <v>0.3972160300925926</v>
      </c>
      <c r="H94" s="2">
        <v>3301</v>
      </c>
      <c r="I94" s="23" t="s">
        <v>215</v>
      </c>
      <c r="J94" s="2">
        <v>63</v>
      </c>
      <c r="K94" s="23" t="s">
        <v>220</v>
      </c>
      <c r="L94" s="23" t="s">
        <v>116</v>
      </c>
      <c r="M94" s="23" t="s">
        <v>221</v>
      </c>
      <c r="N94" s="23" t="s">
        <v>154</v>
      </c>
      <c r="O94" s="23" t="s">
        <v>221</v>
      </c>
      <c r="P94" s="23" t="s">
        <v>17</v>
      </c>
      <c r="AE94">
        <v>922</v>
      </c>
      <c r="AP94">
        <v>620</v>
      </c>
      <c r="AQ94">
        <v>922</v>
      </c>
    </row>
    <row r="95" spans="1:64" x14ac:dyDescent="0.25">
      <c r="A95" s="23" t="s">
        <v>206</v>
      </c>
      <c r="B95" s="4">
        <v>44024</v>
      </c>
      <c r="C95" s="5">
        <v>4</v>
      </c>
      <c r="D95" s="23" t="s">
        <v>207</v>
      </c>
      <c r="E95" s="23" t="s">
        <v>248</v>
      </c>
      <c r="F95" s="23" t="s">
        <v>235</v>
      </c>
      <c r="G95" s="6">
        <v>0.39723557870370368</v>
      </c>
      <c r="H95" s="2">
        <v>3312</v>
      </c>
      <c r="I95" s="23" t="s">
        <v>215</v>
      </c>
      <c r="J95" s="2">
        <v>64</v>
      </c>
      <c r="K95" s="23" t="s">
        <v>233</v>
      </c>
      <c r="L95" s="23" t="s">
        <v>104</v>
      </c>
      <c r="M95" s="23" t="s">
        <v>217</v>
      </c>
      <c r="N95" s="23" t="s">
        <v>158</v>
      </c>
      <c r="O95" s="23" t="s">
        <v>217</v>
      </c>
      <c r="P95" s="23" t="s">
        <v>17</v>
      </c>
      <c r="R95" s="23" t="s">
        <v>144</v>
      </c>
      <c r="S95">
        <v>525</v>
      </c>
      <c r="T95">
        <v>1.99</v>
      </c>
      <c r="AE95">
        <v>1115</v>
      </c>
      <c r="AP95">
        <v>2580</v>
      </c>
      <c r="AQ95">
        <v>1115</v>
      </c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</row>
    <row r="96" spans="1:64" x14ac:dyDescent="0.25">
      <c r="A96" s="23" t="s">
        <v>206</v>
      </c>
      <c r="B96" s="4">
        <v>44024</v>
      </c>
      <c r="C96" s="5">
        <v>4</v>
      </c>
      <c r="D96" s="23" t="s">
        <v>207</v>
      </c>
      <c r="E96" s="23" t="s">
        <v>248</v>
      </c>
      <c r="F96" s="23" t="s">
        <v>235</v>
      </c>
      <c r="G96" s="6">
        <v>0.39725335648148147</v>
      </c>
      <c r="H96" s="2">
        <v>3322</v>
      </c>
      <c r="I96" s="23" t="s">
        <v>215</v>
      </c>
      <c r="J96" s="2">
        <v>65</v>
      </c>
      <c r="K96" s="23" t="s">
        <v>222</v>
      </c>
      <c r="L96" s="23" t="s">
        <v>66</v>
      </c>
      <c r="M96" s="23" t="s">
        <v>217</v>
      </c>
      <c r="N96" s="23" t="s">
        <v>163</v>
      </c>
      <c r="O96" s="23" t="s">
        <v>217</v>
      </c>
      <c r="P96" s="23" t="s">
        <v>17</v>
      </c>
      <c r="R96" s="23" t="s">
        <v>144</v>
      </c>
      <c r="S96">
        <v>530</v>
      </c>
      <c r="T96">
        <v>2.0099999999999998</v>
      </c>
      <c r="AE96">
        <v>1245</v>
      </c>
      <c r="AP96">
        <v>2752</v>
      </c>
      <c r="AQ96">
        <v>1245</v>
      </c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</row>
    <row r="97" spans="1:67" hidden="1" x14ac:dyDescent="0.25">
      <c r="A97" s="23" t="s">
        <v>206</v>
      </c>
      <c r="B97" s="4">
        <v>44024</v>
      </c>
      <c r="C97" s="5">
        <v>4</v>
      </c>
      <c r="D97" s="23" t="s">
        <v>207</v>
      </c>
      <c r="E97" s="23" t="s">
        <v>248</v>
      </c>
      <c r="F97" s="23" t="s">
        <v>235</v>
      </c>
      <c r="G97" s="6">
        <v>0.39727824074074075</v>
      </c>
      <c r="H97" s="2">
        <v>3336</v>
      </c>
      <c r="I97" s="23" t="s">
        <v>215</v>
      </c>
      <c r="J97" s="2">
        <v>66</v>
      </c>
      <c r="K97" s="23" t="s">
        <v>220</v>
      </c>
      <c r="L97" s="23" t="s">
        <v>66</v>
      </c>
      <c r="M97" s="23" t="s">
        <v>217</v>
      </c>
      <c r="N97" s="23" t="s">
        <v>163</v>
      </c>
      <c r="O97" s="23" t="s">
        <v>217</v>
      </c>
      <c r="P97" s="23" t="s">
        <v>17</v>
      </c>
      <c r="S97">
        <v>530</v>
      </c>
      <c r="T97">
        <v>2.0099999999999998</v>
      </c>
      <c r="AE97">
        <v>1112</v>
      </c>
      <c r="AP97">
        <v>360</v>
      </c>
      <c r="AQ97">
        <v>1112</v>
      </c>
    </row>
    <row r="98" spans="1:67" hidden="1" x14ac:dyDescent="0.25">
      <c r="A98" s="23" t="s">
        <v>206</v>
      </c>
      <c r="B98" s="4">
        <v>44024</v>
      </c>
      <c r="C98" s="5">
        <v>4</v>
      </c>
      <c r="D98" s="23" t="s">
        <v>207</v>
      </c>
      <c r="E98" s="23" t="s">
        <v>248</v>
      </c>
      <c r="F98" s="23" t="s">
        <v>235</v>
      </c>
      <c r="G98" s="6">
        <v>0.39727824074074075</v>
      </c>
      <c r="H98" s="2">
        <v>3336</v>
      </c>
      <c r="I98" s="23" t="s">
        <v>215</v>
      </c>
      <c r="J98" s="2">
        <v>67</v>
      </c>
      <c r="K98" s="23" t="s">
        <v>220</v>
      </c>
      <c r="L98" s="23" t="s">
        <v>66</v>
      </c>
      <c r="M98" s="23" t="s">
        <v>217</v>
      </c>
      <c r="N98" s="23" t="s">
        <v>163</v>
      </c>
      <c r="O98" s="23" t="s">
        <v>217</v>
      </c>
      <c r="P98" s="23" t="s">
        <v>17</v>
      </c>
      <c r="S98">
        <v>530</v>
      </c>
      <c r="T98">
        <v>2.0099999999999998</v>
      </c>
      <c r="AE98">
        <v>1072</v>
      </c>
      <c r="AP98">
        <v>242</v>
      </c>
      <c r="AQ98">
        <v>1072</v>
      </c>
    </row>
    <row r="99" spans="1:67" x14ac:dyDescent="0.25">
      <c r="A99" s="23" t="s">
        <v>206</v>
      </c>
      <c r="B99" s="4">
        <v>44024</v>
      </c>
      <c r="C99" s="5">
        <v>4</v>
      </c>
      <c r="D99" s="23" t="s">
        <v>207</v>
      </c>
      <c r="E99" s="23" t="s">
        <v>248</v>
      </c>
      <c r="F99" s="23" t="s">
        <v>235</v>
      </c>
      <c r="G99" s="6">
        <v>0.39727824074074075</v>
      </c>
      <c r="H99" s="2">
        <v>3336</v>
      </c>
      <c r="I99" s="23" t="s">
        <v>215</v>
      </c>
      <c r="J99" s="2">
        <v>68</v>
      </c>
      <c r="K99" s="23" t="s">
        <v>233</v>
      </c>
      <c r="L99" s="23" t="s">
        <v>66</v>
      </c>
      <c r="M99" s="23" t="s">
        <v>217</v>
      </c>
      <c r="N99" s="23" t="s">
        <v>163</v>
      </c>
      <c r="O99" s="23" t="s">
        <v>217</v>
      </c>
      <c r="P99" s="23" t="s">
        <v>17</v>
      </c>
      <c r="R99" s="23" t="s">
        <v>144</v>
      </c>
      <c r="S99">
        <v>530</v>
      </c>
      <c r="T99">
        <v>2.0099999999999998</v>
      </c>
      <c r="AE99">
        <v>1050</v>
      </c>
      <c r="AP99">
        <v>170</v>
      </c>
      <c r="AQ99">
        <v>1050</v>
      </c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67" x14ac:dyDescent="0.25">
      <c r="A100" s="23" t="s">
        <v>206</v>
      </c>
      <c r="B100" s="4">
        <v>44024</v>
      </c>
      <c r="C100" s="5">
        <v>4</v>
      </c>
      <c r="D100" s="23" t="s">
        <v>207</v>
      </c>
      <c r="E100" s="23" t="s">
        <v>248</v>
      </c>
      <c r="F100" s="23" t="s">
        <v>235</v>
      </c>
      <c r="G100" s="6">
        <v>0.39728890046296295</v>
      </c>
      <c r="H100" s="2">
        <v>3342</v>
      </c>
      <c r="I100" s="23" t="s">
        <v>215</v>
      </c>
      <c r="J100" s="2">
        <v>69</v>
      </c>
      <c r="K100" s="23" t="s">
        <v>256</v>
      </c>
      <c r="L100" s="23" t="s">
        <v>104</v>
      </c>
      <c r="M100" s="23" t="s">
        <v>217</v>
      </c>
      <c r="N100" s="23" t="s">
        <v>158</v>
      </c>
      <c r="O100" s="23" t="s">
        <v>217</v>
      </c>
      <c r="P100" s="23" t="s">
        <v>17</v>
      </c>
      <c r="R100" s="23" t="s">
        <v>144</v>
      </c>
      <c r="S100">
        <v>535</v>
      </c>
      <c r="T100">
        <v>2.02</v>
      </c>
      <c r="AE100">
        <v>1002</v>
      </c>
      <c r="AP100">
        <v>1325</v>
      </c>
      <c r="AQ100">
        <v>1002</v>
      </c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</row>
    <row r="101" spans="1:67" x14ac:dyDescent="0.25">
      <c r="A101" s="23" t="s">
        <v>206</v>
      </c>
      <c r="B101" s="4">
        <v>44024</v>
      </c>
      <c r="C101" s="5">
        <v>4</v>
      </c>
      <c r="D101" s="23" t="s">
        <v>207</v>
      </c>
      <c r="E101" s="23" t="s">
        <v>248</v>
      </c>
      <c r="F101" s="23" t="s">
        <v>235</v>
      </c>
      <c r="G101" s="6">
        <v>0.39730134259259259</v>
      </c>
      <c r="H101" s="2">
        <v>3349</v>
      </c>
      <c r="I101" s="23" t="s">
        <v>215</v>
      </c>
      <c r="J101" s="2">
        <v>70</v>
      </c>
      <c r="K101" s="23" t="s">
        <v>230</v>
      </c>
      <c r="L101" s="23" t="s">
        <v>104</v>
      </c>
      <c r="M101" s="23" t="s">
        <v>217</v>
      </c>
      <c r="N101" s="23" t="s">
        <v>158</v>
      </c>
      <c r="O101" s="23" t="s">
        <v>217</v>
      </c>
      <c r="P101" s="23" t="s">
        <v>17</v>
      </c>
      <c r="R101" s="23" t="s">
        <v>144</v>
      </c>
      <c r="S101">
        <v>535</v>
      </c>
      <c r="T101">
        <v>2.02</v>
      </c>
      <c r="AE101">
        <v>1015</v>
      </c>
      <c r="AP101">
        <v>2080</v>
      </c>
      <c r="AQ101">
        <v>1015</v>
      </c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7" x14ac:dyDescent="0.25">
      <c r="A102" s="23" t="s">
        <v>206</v>
      </c>
      <c r="B102" s="4">
        <v>44024</v>
      </c>
      <c r="C102" s="5">
        <v>4</v>
      </c>
      <c r="D102" s="23" t="s">
        <v>207</v>
      </c>
      <c r="E102" s="23" t="s">
        <v>248</v>
      </c>
      <c r="F102" s="23" t="s">
        <v>235</v>
      </c>
      <c r="G102" s="6">
        <v>0.39731555555555559</v>
      </c>
      <c r="H102" s="2">
        <v>3357</v>
      </c>
      <c r="I102" s="23" t="s">
        <v>215</v>
      </c>
      <c r="J102" s="2">
        <v>71</v>
      </c>
      <c r="K102" s="23" t="s">
        <v>233</v>
      </c>
      <c r="L102" s="23" t="s">
        <v>104</v>
      </c>
      <c r="M102" s="23" t="s">
        <v>217</v>
      </c>
      <c r="N102" s="23" t="s">
        <v>158</v>
      </c>
      <c r="O102" s="23" t="s">
        <v>217</v>
      </c>
      <c r="P102" s="23" t="s">
        <v>17</v>
      </c>
      <c r="R102" s="23" t="s">
        <v>144</v>
      </c>
      <c r="S102">
        <v>535</v>
      </c>
      <c r="T102">
        <v>2.02</v>
      </c>
      <c r="AE102">
        <v>1065</v>
      </c>
      <c r="AP102">
        <v>817</v>
      </c>
      <c r="AQ102">
        <v>1065</v>
      </c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</row>
    <row r="103" spans="1:67" x14ac:dyDescent="0.25">
      <c r="A103" s="23" t="s">
        <v>206</v>
      </c>
      <c r="B103" s="4">
        <v>44024</v>
      </c>
      <c r="C103" s="5">
        <v>4</v>
      </c>
      <c r="D103" s="23" t="s">
        <v>207</v>
      </c>
      <c r="E103" s="23" t="s">
        <v>248</v>
      </c>
      <c r="F103" s="23" t="s">
        <v>235</v>
      </c>
      <c r="G103" s="6">
        <v>0.39734754629629632</v>
      </c>
      <c r="H103" s="2">
        <v>3375</v>
      </c>
      <c r="I103" s="23" t="s">
        <v>215</v>
      </c>
      <c r="J103" s="2">
        <v>72</v>
      </c>
      <c r="K103" s="23" t="s">
        <v>256</v>
      </c>
      <c r="L103" s="23" t="s">
        <v>66</v>
      </c>
      <c r="M103" s="23" t="s">
        <v>217</v>
      </c>
      <c r="N103" s="23" t="s">
        <v>163</v>
      </c>
      <c r="O103" s="23" t="s">
        <v>217</v>
      </c>
      <c r="P103" s="23" t="s">
        <v>17</v>
      </c>
      <c r="R103" s="23" t="s">
        <v>144</v>
      </c>
      <c r="S103">
        <v>535</v>
      </c>
      <c r="T103">
        <v>2.02</v>
      </c>
      <c r="AE103">
        <v>1050</v>
      </c>
      <c r="AP103">
        <v>2612</v>
      </c>
      <c r="AQ103">
        <v>1050</v>
      </c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</row>
    <row r="104" spans="1:67" hidden="1" x14ac:dyDescent="0.25">
      <c r="A104" s="23" t="s">
        <v>206</v>
      </c>
      <c r="B104" s="4">
        <v>44024</v>
      </c>
      <c r="C104" s="5">
        <v>4</v>
      </c>
      <c r="D104" s="23" t="s">
        <v>207</v>
      </c>
      <c r="E104" s="23" t="s">
        <v>248</v>
      </c>
      <c r="F104" s="23" t="s">
        <v>235</v>
      </c>
      <c r="G104" s="6">
        <v>0.39737597222222226</v>
      </c>
      <c r="H104" s="2">
        <v>3391</v>
      </c>
      <c r="I104" s="23" t="s">
        <v>215</v>
      </c>
      <c r="J104" s="2">
        <v>73</v>
      </c>
      <c r="K104" s="23" t="s">
        <v>220</v>
      </c>
      <c r="L104" s="23" t="s">
        <v>116</v>
      </c>
      <c r="M104" s="23" t="s">
        <v>221</v>
      </c>
      <c r="N104" s="23" t="s">
        <v>154</v>
      </c>
      <c r="O104" s="23" t="s">
        <v>221</v>
      </c>
      <c r="P104" s="23" t="s">
        <v>17</v>
      </c>
      <c r="AE104">
        <v>985</v>
      </c>
      <c r="AP104">
        <v>1182</v>
      </c>
      <c r="AQ104">
        <v>985</v>
      </c>
    </row>
    <row r="105" spans="1:67" x14ac:dyDescent="0.25">
      <c r="A105" s="23" t="s">
        <v>206</v>
      </c>
      <c r="B105" s="4">
        <v>44024</v>
      </c>
      <c r="C105" s="5">
        <v>4</v>
      </c>
      <c r="D105" s="23" t="s">
        <v>207</v>
      </c>
      <c r="E105" s="23" t="s">
        <v>248</v>
      </c>
      <c r="F105" s="23" t="s">
        <v>235</v>
      </c>
      <c r="G105" s="6">
        <v>0.39739552083333335</v>
      </c>
      <c r="H105" s="2">
        <v>3402</v>
      </c>
      <c r="I105" s="23" t="s">
        <v>215</v>
      </c>
      <c r="J105" s="2">
        <v>74</v>
      </c>
      <c r="K105" s="23" t="s">
        <v>222</v>
      </c>
      <c r="L105" s="23" t="s">
        <v>104</v>
      </c>
      <c r="M105" s="23" t="s">
        <v>217</v>
      </c>
      <c r="N105" s="23" t="s">
        <v>158</v>
      </c>
      <c r="O105" s="23" t="s">
        <v>217</v>
      </c>
      <c r="P105" s="23" t="s">
        <v>17</v>
      </c>
      <c r="R105" s="23" t="s">
        <v>144</v>
      </c>
      <c r="S105">
        <v>530</v>
      </c>
      <c r="T105">
        <v>2.0099999999999998</v>
      </c>
      <c r="AE105">
        <v>1127</v>
      </c>
      <c r="AP105">
        <v>150</v>
      </c>
      <c r="AQ105">
        <v>1127</v>
      </c>
      <c r="AR105" s="23"/>
      <c r="AS105" s="23"/>
      <c r="AT105" s="23"/>
      <c r="AU105" s="23"/>
      <c r="AV105" s="23"/>
      <c r="AW105" s="23"/>
      <c r="AX105" s="23"/>
      <c r="AY105" s="23"/>
      <c r="AZ105" s="23"/>
    </row>
    <row r="106" spans="1:67" x14ac:dyDescent="0.25">
      <c r="A106" s="23" t="s">
        <v>206</v>
      </c>
      <c r="B106" s="4">
        <v>44024</v>
      </c>
      <c r="C106" s="5">
        <v>4</v>
      </c>
      <c r="D106" s="23" t="s">
        <v>207</v>
      </c>
      <c r="E106" s="23" t="s">
        <v>248</v>
      </c>
      <c r="F106" s="23" t="s">
        <v>235</v>
      </c>
      <c r="G106" s="6">
        <v>0.39739552083333335</v>
      </c>
      <c r="H106" s="2">
        <v>3402</v>
      </c>
      <c r="I106" s="23" t="s">
        <v>215</v>
      </c>
      <c r="J106" s="2">
        <v>75</v>
      </c>
      <c r="K106" s="23" t="s">
        <v>257</v>
      </c>
      <c r="L106" s="23" t="s">
        <v>104</v>
      </c>
      <c r="M106" s="23" t="s">
        <v>217</v>
      </c>
      <c r="N106" s="23" t="s">
        <v>158</v>
      </c>
      <c r="O106" s="23" t="s">
        <v>217</v>
      </c>
      <c r="P106" s="23" t="s">
        <v>17</v>
      </c>
      <c r="R106" s="23" t="s">
        <v>144</v>
      </c>
      <c r="S106">
        <v>530</v>
      </c>
      <c r="T106">
        <v>2.0099999999999998</v>
      </c>
      <c r="AE106">
        <v>1112</v>
      </c>
      <c r="AP106">
        <v>837</v>
      </c>
      <c r="AQ106">
        <v>1112</v>
      </c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67" x14ac:dyDescent="0.25">
      <c r="A107" s="23" t="s">
        <v>206</v>
      </c>
      <c r="B107" s="4">
        <v>44024</v>
      </c>
      <c r="C107" s="5">
        <v>4</v>
      </c>
      <c r="D107" s="23" t="s">
        <v>207</v>
      </c>
      <c r="E107" s="23" t="s">
        <v>248</v>
      </c>
      <c r="F107" s="23" t="s">
        <v>235</v>
      </c>
      <c r="G107" s="6">
        <v>0.3974008449074074</v>
      </c>
      <c r="H107" s="2">
        <v>3405</v>
      </c>
      <c r="I107" s="23" t="s">
        <v>215</v>
      </c>
      <c r="J107" s="2">
        <v>76</v>
      </c>
      <c r="K107" s="23" t="s">
        <v>222</v>
      </c>
      <c r="L107" s="23" t="s">
        <v>104</v>
      </c>
      <c r="M107" s="23" t="s">
        <v>217</v>
      </c>
      <c r="N107" s="23" t="s">
        <v>158</v>
      </c>
      <c r="O107" s="23" t="s">
        <v>217</v>
      </c>
      <c r="P107" s="23" t="s">
        <v>17</v>
      </c>
      <c r="R107" s="23" t="s">
        <v>144</v>
      </c>
      <c r="S107">
        <v>530</v>
      </c>
      <c r="T107">
        <v>2.0099999999999998</v>
      </c>
      <c r="AE107">
        <v>1077</v>
      </c>
      <c r="AP107">
        <v>2450</v>
      </c>
      <c r="AQ107">
        <v>1077</v>
      </c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</row>
    <row r="108" spans="1:67" hidden="1" x14ac:dyDescent="0.25">
      <c r="A108" s="23" t="s">
        <v>206</v>
      </c>
      <c r="B108" s="4">
        <v>44024</v>
      </c>
      <c r="C108" s="5">
        <v>4</v>
      </c>
      <c r="D108" s="23" t="s">
        <v>207</v>
      </c>
      <c r="E108" s="23" t="s">
        <v>248</v>
      </c>
      <c r="F108" s="23" t="s">
        <v>235</v>
      </c>
      <c r="G108" s="6">
        <v>0.39740262731481479</v>
      </c>
      <c r="H108" s="2">
        <v>3406</v>
      </c>
      <c r="I108" s="23" t="s">
        <v>215</v>
      </c>
      <c r="J108" s="2">
        <v>77</v>
      </c>
      <c r="K108" s="23" t="s">
        <v>220</v>
      </c>
      <c r="L108" s="23" t="s">
        <v>116</v>
      </c>
      <c r="M108" s="23" t="s">
        <v>221</v>
      </c>
      <c r="N108" s="23" t="s">
        <v>154</v>
      </c>
      <c r="O108" s="23" t="s">
        <v>221</v>
      </c>
      <c r="P108" s="23" t="s">
        <v>17</v>
      </c>
      <c r="AE108">
        <v>1177</v>
      </c>
      <c r="AP108">
        <v>2382</v>
      </c>
      <c r="AQ108">
        <v>1177</v>
      </c>
    </row>
    <row r="109" spans="1:67" x14ac:dyDescent="0.25">
      <c r="A109" s="23" t="s">
        <v>206</v>
      </c>
      <c r="B109" s="4">
        <v>44024</v>
      </c>
      <c r="C109" s="5">
        <v>4</v>
      </c>
      <c r="D109" s="23" t="s">
        <v>207</v>
      </c>
      <c r="E109" s="23" t="s">
        <v>248</v>
      </c>
      <c r="F109" s="23" t="s">
        <v>235</v>
      </c>
      <c r="G109" s="6">
        <v>0.39744173611111111</v>
      </c>
      <c r="H109" s="2">
        <v>3428</v>
      </c>
      <c r="I109" s="23" t="s">
        <v>215</v>
      </c>
      <c r="J109" s="2">
        <v>78</v>
      </c>
      <c r="K109" s="23" t="s">
        <v>233</v>
      </c>
      <c r="L109" s="23" t="s">
        <v>66</v>
      </c>
      <c r="M109" s="23" t="s">
        <v>217</v>
      </c>
      <c r="N109" s="23" t="s">
        <v>163</v>
      </c>
      <c r="O109" s="23" t="s">
        <v>217</v>
      </c>
      <c r="P109" s="23" t="s">
        <v>17</v>
      </c>
      <c r="R109" s="23" t="s">
        <v>144</v>
      </c>
      <c r="S109">
        <v>525</v>
      </c>
      <c r="T109">
        <v>1.99</v>
      </c>
      <c r="AE109">
        <v>1220</v>
      </c>
      <c r="AP109">
        <v>1030</v>
      </c>
      <c r="AQ109">
        <v>1220</v>
      </c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</row>
    <row r="110" spans="1:67" x14ac:dyDescent="0.25">
      <c r="A110" s="23" t="s">
        <v>206</v>
      </c>
      <c r="B110" s="4">
        <v>44024</v>
      </c>
      <c r="C110" s="5">
        <v>4</v>
      </c>
      <c r="D110" s="23" t="s">
        <v>207</v>
      </c>
      <c r="E110" s="23" t="s">
        <v>248</v>
      </c>
      <c r="F110" s="23" t="s">
        <v>235</v>
      </c>
      <c r="G110" s="6">
        <v>0.39744173611111111</v>
      </c>
      <c r="H110" s="2">
        <v>3428</v>
      </c>
      <c r="I110" s="23" t="s">
        <v>215</v>
      </c>
      <c r="J110" s="2">
        <v>79</v>
      </c>
      <c r="K110" s="23" t="s">
        <v>233</v>
      </c>
      <c r="L110" s="23" t="s">
        <v>66</v>
      </c>
      <c r="M110" s="23" t="s">
        <v>217</v>
      </c>
      <c r="N110" s="23" t="s">
        <v>163</v>
      </c>
      <c r="O110" s="23" t="s">
        <v>217</v>
      </c>
      <c r="P110" s="23" t="s">
        <v>17</v>
      </c>
      <c r="R110" s="23" t="s">
        <v>144</v>
      </c>
      <c r="S110">
        <v>525</v>
      </c>
      <c r="T110">
        <v>1.99</v>
      </c>
      <c r="AE110">
        <v>1080</v>
      </c>
      <c r="AP110">
        <v>1072</v>
      </c>
      <c r="AQ110">
        <v>1080</v>
      </c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</row>
    <row r="111" spans="1:67" x14ac:dyDescent="0.25">
      <c r="A111" s="23" t="s">
        <v>206</v>
      </c>
      <c r="B111" s="4">
        <v>44024</v>
      </c>
      <c r="C111" s="5">
        <v>4</v>
      </c>
      <c r="D111" s="23" t="s">
        <v>207</v>
      </c>
      <c r="E111" s="23" t="s">
        <v>248</v>
      </c>
      <c r="F111" s="23" t="s">
        <v>235</v>
      </c>
      <c r="G111" s="6">
        <v>0.39744173611111111</v>
      </c>
      <c r="H111" s="2">
        <v>3428</v>
      </c>
      <c r="I111" s="23" t="s">
        <v>215</v>
      </c>
      <c r="J111" s="2">
        <v>80</v>
      </c>
      <c r="K111" s="23" t="s">
        <v>233</v>
      </c>
      <c r="L111" s="23" t="s">
        <v>66</v>
      </c>
      <c r="M111" s="23" t="s">
        <v>217</v>
      </c>
      <c r="N111" s="23" t="s">
        <v>163</v>
      </c>
      <c r="O111" s="23" t="s">
        <v>217</v>
      </c>
      <c r="P111" s="23" t="s">
        <v>17</v>
      </c>
      <c r="R111" s="23" t="s">
        <v>144</v>
      </c>
      <c r="S111">
        <v>525</v>
      </c>
      <c r="T111">
        <v>1.99</v>
      </c>
      <c r="AE111">
        <v>975</v>
      </c>
      <c r="AP111">
        <v>1062</v>
      </c>
      <c r="AQ111">
        <v>975</v>
      </c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</row>
    <row r="112" spans="1:67" x14ac:dyDescent="0.25">
      <c r="A112" s="23" t="s">
        <v>206</v>
      </c>
      <c r="B112" s="4">
        <v>44024</v>
      </c>
      <c r="C112" s="5">
        <v>4</v>
      </c>
      <c r="D112" s="23" t="s">
        <v>207</v>
      </c>
      <c r="E112" s="23" t="s">
        <v>248</v>
      </c>
      <c r="F112" s="23" t="s">
        <v>235</v>
      </c>
      <c r="G112" s="6">
        <v>0.39744173611111111</v>
      </c>
      <c r="H112" s="2">
        <v>3428</v>
      </c>
      <c r="I112" s="23" t="s">
        <v>215</v>
      </c>
      <c r="J112" s="2">
        <v>81</v>
      </c>
      <c r="K112" s="23" t="s">
        <v>233</v>
      </c>
      <c r="L112" s="23" t="s">
        <v>66</v>
      </c>
      <c r="M112" s="23" t="s">
        <v>217</v>
      </c>
      <c r="N112" s="23" t="s">
        <v>163</v>
      </c>
      <c r="O112" s="23" t="s">
        <v>217</v>
      </c>
      <c r="P112" s="23" t="s">
        <v>17</v>
      </c>
      <c r="R112" s="23" t="s">
        <v>144</v>
      </c>
      <c r="S112">
        <v>525</v>
      </c>
      <c r="T112">
        <v>1.99</v>
      </c>
      <c r="AE112">
        <v>892</v>
      </c>
      <c r="AP112">
        <v>1082</v>
      </c>
      <c r="AQ112">
        <v>892</v>
      </c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</row>
    <row r="113" spans="1:64" x14ac:dyDescent="0.25">
      <c r="A113" s="23" t="s">
        <v>206</v>
      </c>
      <c r="B113" s="4">
        <v>44024</v>
      </c>
      <c r="C113" s="5">
        <v>4</v>
      </c>
      <c r="D113" s="23" t="s">
        <v>207</v>
      </c>
      <c r="E113" s="23" t="s">
        <v>248</v>
      </c>
      <c r="F113" s="23" t="s">
        <v>235</v>
      </c>
      <c r="G113" s="6">
        <v>0.39744350694444441</v>
      </c>
      <c r="H113" s="2">
        <v>3429</v>
      </c>
      <c r="I113" s="23" t="s">
        <v>215</v>
      </c>
      <c r="J113" s="2">
        <v>82</v>
      </c>
      <c r="K113" s="23" t="s">
        <v>233</v>
      </c>
      <c r="L113" s="23" t="s">
        <v>66</v>
      </c>
      <c r="M113" s="23" t="s">
        <v>217</v>
      </c>
      <c r="N113" s="23" t="s">
        <v>163</v>
      </c>
      <c r="O113" s="23" t="s">
        <v>217</v>
      </c>
      <c r="P113" s="23" t="s">
        <v>17</v>
      </c>
      <c r="R113" s="23" t="s">
        <v>144</v>
      </c>
      <c r="S113">
        <v>525</v>
      </c>
      <c r="T113">
        <v>1.99</v>
      </c>
      <c r="AE113">
        <v>677</v>
      </c>
      <c r="AP113">
        <v>1015</v>
      </c>
      <c r="AQ113">
        <v>677</v>
      </c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</row>
    <row r="114" spans="1:64" x14ac:dyDescent="0.25">
      <c r="A114" s="23" t="s">
        <v>206</v>
      </c>
      <c r="B114" s="4">
        <v>44024</v>
      </c>
      <c r="C114" s="5">
        <v>4</v>
      </c>
      <c r="D114" s="23" t="s">
        <v>207</v>
      </c>
      <c r="E114" s="23" t="s">
        <v>248</v>
      </c>
      <c r="F114" s="23" t="s">
        <v>235</v>
      </c>
      <c r="G114" s="6">
        <v>0.39744350694444441</v>
      </c>
      <c r="H114" s="2">
        <v>3429</v>
      </c>
      <c r="I114" s="23" t="s">
        <v>215</v>
      </c>
      <c r="J114" s="2">
        <v>83</v>
      </c>
      <c r="K114" s="23" t="s">
        <v>233</v>
      </c>
      <c r="L114" s="23" t="s">
        <v>66</v>
      </c>
      <c r="M114" s="23" t="s">
        <v>217</v>
      </c>
      <c r="N114" s="23" t="s">
        <v>163</v>
      </c>
      <c r="O114" s="23" t="s">
        <v>217</v>
      </c>
      <c r="P114" s="23" t="s">
        <v>17</v>
      </c>
      <c r="R114" s="23" t="s">
        <v>144</v>
      </c>
      <c r="S114">
        <v>525</v>
      </c>
      <c r="T114">
        <v>1.99</v>
      </c>
      <c r="AE114">
        <v>780</v>
      </c>
      <c r="AP114">
        <v>1007</v>
      </c>
      <c r="AQ114">
        <v>780</v>
      </c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</row>
    <row r="115" spans="1:64" x14ac:dyDescent="0.25">
      <c r="A115" s="23" t="s">
        <v>206</v>
      </c>
      <c r="B115" s="4">
        <v>44024</v>
      </c>
      <c r="C115" s="5">
        <v>4</v>
      </c>
      <c r="D115" s="23" t="s">
        <v>207</v>
      </c>
      <c r="E115" s="23" t="s">
        <v>248</v>
      </c>
      <c r="F115" s="23" t="s">
        <v>235</v>
      </c>
      <c r="G115" s="6">
        <v>0.39744350694444441</v>
      </c>
      <c r="H115" s="2">
        <v>3429</v>
      </c>
      <c r="I115" s="23" t="s">
        <v>215</v>
      </c>
      <c r="J115" s="2">
        <v>84</v>
      </c>
      <c r="K115" s="23" t="s">
        <v>233</v>
      </c>
      <c r="L115" s="23" t="s">
        <v>66</v>
      </c>
      <c r="M115" s="23" t="s">
        <v>217</v>
      </c>
      <c r="N115" s="23" t="s">
        <v>163</v>
      </c>
      <c r="O115" s="23" t="s">
        <v>217</v>
      </c>
      <c r="P115" s="23" t="s">
        <v>17</v>
      </c>
      <c r="R115" s="23" t="s">
        <v>144</v>
      </c>
      <c r="S115">
        <v>525</v>
      </c>
      <c r="T115">
        <v>1.99</v>
      </c>
      <c r="AE115">
        <v>1007</v>
      </c>
      <c r="AP115">
        <v>1042</v>
      </c>
      <c r="AQ115">
        <v>1007</v>
      </c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</row>
    <row r="116" spans="1:64" x14ac:dyDescent="0.25">
      <c r="A116" s="23" t="s">
        <v>206</v>
      </c>
      <c r="B116" s="4">
        <v>44024</v>
      </c>
      <c r="C116" s="5">
        <v>4</v>
      </c>
      <c r="D116" s="23" t="s">
        <v>207</v>
      </c>
      <c r="E116" s="23" t="s">
        <v>248</v>
      </c>
      <c r="F116" s="23" t="s">
        <v>235</v>
      </c>
      <c r="G116" s="6">
        <v>0.39744350694444441</v>
      </c>
      <c r="H116" s="2">
        <v>3429</v>
      </c>
      <c r="I116" s="23" t="s">
        <v>215</v>
      </c>
      <c r="J116" s="2">
        <v>85</v>
      </c>
      <c r="K116" s="23" t="s">
        <v>233</v>
      </c>
      <c r="L116" s="23" t="s">
        <v>66</v>
      </c>
      <c r="M116" s="23" t="s">
        <v>217</v>
      </c>
      <c r="N116" s="23" t="s">
        <v>163</v>
      </c>
      <c r="O116" s="23" t="s">
        <v>217</v>
      </c>
      <c r="P116" s="23" t="s">
        <v>17</v>
      </c>
      <c r="R116" s="23" t="s">
        <v>144</v>
      </c>
      <c r="S116">
        <v>525</v>
      </c>
      <c r="T116">
        <v>1.99</v>
      </c>
      <c r="AE116">
        <v>1127</v>
      </c>
      <c r="AP116">
        <v>1052</v>
      </c>
      <c r="AQ116">
        <v>1127</v>
      </c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</row>
    <row r="117" spans="1:64" x14ac:dyDescent="0.25">
      <c r="A117" s="23" t="s">
        <v>206</v>
      </c>
      <c r="B117" s="4">
        <v>44024</v>
      </c>
      <c r="C117" s="5">
        <v>4</v>
      </c>
      <c r="D117" s="23" t="s">
        <v>207</v>
      </c>
      <c r="E117" s="23" t="s">
        <v>248</v>
      </c>
      <c r="F117" s="23" t="s">
        <v>235</v>
      </c>
      <c r="G117" s="6">
        <v>0.39744350694444441</v>
      </c>
      <c r="H117" s="2">
        <v>3429</v>
      </c>
      <c r="I117" s="23" t="s">
        <v>215</v>
      </c>
      <c r="J117" s="2">
        <v>86</v>
      </c>
      <c r="K117" s="23" t="s">
        <v>233</v>
      </c>
      <c r="L117" s="23" t="s">
        <v>66</v>
      </c>
      <c r="M117" s="23" t="s">
        <v>217</v>
      </c>
      <c r="N117" s="23" t="s">
        <v>163</v>
      </c>
      <c r="O117" s="23" t="s">
        <v>217</v>
      </c>
      <c r="P117" s="23" t="s">
        <v>17</v>
      </c>
      <c r="R117" s="23" t="s">
        <v>144</v>
      </c>
      <c r="S117">
        <v>525</v>
      </c>
      <c r="T117">
        <v>1.99</v>
      </c>
      <c r="AE117">
        <v>1030</v>
      </c>
      <c r="AP117">
        <v>1350</v>
      </c>
      <c r="AQ117">
        <v>1030</v>
      </c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</row>
    <row r="118" spans="1:64" x14ac:dyDescent="0.25">
      <c r="A118" s="23" t="s">
        <v>206</v>
      </c>
      <c r="B118" s="4">
        <v>44024</v>
      </c>
      <c r="C118" s="5">
        <v>4</v>
      </c>
      <c r="D118" s="23" t="s">
        <v>207</v>
      </c>
      <c r="E118" s="23" t="s">
        <v>248</v>
      </c>
      <c r="F118" s="23" t="s">
        <v>235</v>
      </c>
      <c r="G118" s="6">
        <v>0.39744350694444441</v>
      </c>
      <c r="H118" s="2">
        <v>3429</v>
      </c>
      <c r="I118" s="23" t="s">
        <v>215</v>
      </c>
      <c r="J118" s="2">
        <v>87</v>
      </c>
      <c r="K118" s="23" t="s">
        <v>233</v>
      </c>
      <c r="L118" s="23" t="s">
        <v>66</v>
      </c>
      <c r="M118" s="23" t="s">
        <v>217</v>
      </c>
      <c r="N118" s="23" t="s">
        <v>163</v>
      </c>
      <c r="O118" s="23" t="s">
        <v>217</v>
      </c>
      <c r="P118" s="23" t="s">
        <v>17</v>
      </c>
      <c r="R118" s="23" t="s">
        <v>144</v>
      </c>
      <c r="S118">
        <v>525</v>
      </c>
      <c r="T118">
        <v>1.99</v>
      </c>
      <c r="AE118">
        <v>930</v>
      </c>
      <c r="AP118">
        <v>1242</v>
      </c>
      <c r="AQ118">
        <v>930</v>
      </c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</row>
    <row r="119" spans="1:64" x14ac:dyDescent="0.25">
      <c r="A119" s="23" t="s">
        <v>206</v>
      </c>
      <c r="B119" s="4">
        <v>44024</v>
      </c>
      <c r="C119" s="5">
        <v>4</v>
      </c>
      <c r="D119" s="23" t="s">
        <v>207</v>
      </c>
      <c r="E119" s="23" t="s">
        <v>248</v>
      </c>
      <c r="F119" s="23" t="s">
        <v>235</v>
      </c>
      <c r="G119" s="6">
        <v>0.39744350694444441</v>
      </c>
      <c r="H119" s="2">
        <v>3429</v>
      </c>
      <c r="I119" s="23" t="s">
        <v>215</v>
      </c>
      <c r="J119" s="2">
        <v>88</v>
      </c>
      <c r="K119" s="23" t="s">
        <v>233</v>
      </c>
      <c r="L119" s="23" t="s">
        <v>66</v>
      </c>
      <c r="M119" s="23" t="s">
        <v>217</v>
      </c>
      <c r="N119" s="23" t="s">
        <v>163</v>
      </c>
      <c r="O119" s="23" t="s">
        <v>217</v>
      </c>
      <c r="P119" s="23" t="s">
        <v>17</v>
      </c>
      <c r="R119" s="23" t="s">
        <v>144</v>
      </c>
      <c r="S119">
        <v>525</v>
      </c>
      <c r="T119">
        <v>1.99</v>
      </c>
      <c r="AE119">
        <v>787</v>
      </c>
      <c r="AP119">
        <v>1140</v>
      </c>
      <c r="AQ119">
        <v>787</v>
      </c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</row>
    <row r="120" spans="1:64" x14ac:dyDescent="0.25">
      <c r="A120" s="23" t="s">
        <v>206</v>
      </c>
      <c r="B120" s="4">
        <v>44024</v>
      </c>
      <c r="C120" s="5">
        <v>4</v>
      </c>
      <c r="D120" s="23" t="s">
        <v>207</v>
      </c>
      <c r="E120" s="23" t="s">
        <v>248</v>
      </c>
      <c r="F120" s="23" t="s">
        <v>235</v>
      </c>
      <c r="G120" s="6">
        <v>0.39751103009259259</v>
      </c>
      <c r="H120" s="2">
        <v>3467</v>
      </c>
      <c r="I120" s="23" t="s">
        <v>215</v>
      </c>
      <c r="J120" s="2">
        <v>89</v>
      </c>
      <c r="K120" s="23" t="s">
        <v>257</v>
      </c>
      <c r="L120" s="23" t="s">
        <v>104</v>
      </c>
      <c r="M120" s="23" t="s">
        <v>217</v>
      </c>
      <c r="N120" s="23" t="s">
        <v>158</v>
      </c>
      <c r="O120" s="23" t="s">
        <v>217</v>
      </c>
      <c r="P120" s="23" t="s">
        <v>17</v>
      </c>
      <c r="R120" s="23" t="s">
        <v>144</v>
      </c>
      <c r="S120">
        <v>530</v>
      </c>
      <c r="T120">
        <v>2.0099999999999998</v>
      </c>
      <c r="AE120">
        <v>1255</v>
      </c>
      <c r="AP120">
        <v>210</v>
      </c>
      <c r="AQ120">
        <v>1255</v>
      </c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</row>
    <row r="121" spans="1:64" x14ac:dyDescent="0.25">
      <c r="A121" s="23" t="s">
        <v>206</v>
      </c>
      <c r="B121" s="4">
        <v>44024</v>
      </c>
      <c r="C121" s="5">
        <v>4</v>
      </c>
      <c r="D121" s="23" t="s">
        <v>207</v>
      </c>
      <c r="E121" s="23" t="s">
        <v>248</v>
      </c>
      <c r="F121" s="23" t="s">
        <v>235</v>
      </c>
      <c r="G121" s="6">
        <v>0.39751280092592589</v>
      </c>
      <c r="H121" s="2">
        <v>3468</v>
      </c>
      <c r="I121" s="23" t="s">
        <v>215</v>
      </c>
      <c r="J121" s="2">
        <v>90</v>
      </c>
      <c r="K121" s="23" t="s">
        <v>233</v>
      </c>
      <c r="L121" s="23" t="s">
        <v>104</v>
      </c>
      <c r="M121" s="23" t="s">
        <v>217</v>
      </c>
      <c r="N121" s="23" t="s">
        <v>158</v>
      </c>
      <c r="O121" s="23" t="s">
        <v>217</v>
      </c>
      <c r="P121" s="23" t="s">
        <v>17</v>
      </c>
      <c r="R121" s="23" t="s">
        <v>144</v>
      </c>
      <c r="S121">
        <v>530</v>
      </c>
      <c r="T121">
        <v>2.0099999999999998</v>
      </c>
      <c r="AE121">
        <v>1072</v>
      </c>
      <c r="AP121">
        <v>1272</v>
      </c>
      <c r="AQ121">
        <v>1072</v>
      </c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</row>
    <row r="122" spans="1:64" x14ac:dyDescent="0.25">
      <c r="A122" s="23" t="s">
        <v>206</v>
      </c>
      <c r="B122" s="4">
        <v>44024</v>
      </c>
      <c r="C122" s="5">
        <v>4</v>
      </c>
      <c r="D122" s="23" t="s">
        <v>207</v>
      </c>
      <c r="E122" s="23" t="s">
        <v>248</v>
      </c>
      <c r="F122" s="23" t="s">
        <v>235</v>
      </c>
      <c r="G122" s="6">
        <v>0.39751813657407409</v>
      </c>
      <c r="H122" s="2">
        <v>3471</v>
      </c>
      <c r="I122" s="23" t="s">
        <v>215</v>
      </c>
      <c r="J122" s="2">
        <v>91</v>
      </c>
      <c r="K122" s="23" t="s">
        <v>256</v>
      </c>
      <c r="L122" s="23" t="s">
        <v>104</v>
      </c>
      <c r="M122" s="23" t="s">
        <v>217</v>
      </c>
      <c r="N122" s="23" t="s">
        <v>158</v>
      </c>
      <c r="O122" s="23" t="s">
        <v>217</v>
      </c>
      <c r="P122" s="23" t="s">
        <v>17</v>
      </c>
      <c r="R122" s="23" t="s">
        <v>144</v>
      </c>
      <c r="S122">
        <v>530</v>
      </c>
      <c r="T122">
        <v>2.0099999999999998</v>
      </c>
      <c r="AE122">
        <v>1012</v>
      </c>
      <c r="AP122">
        <v>235</v>
      </c>
      <c r="AQ122">
        <v>1012</v>
      </c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</row>
    <row r="123" spans="1:64" x14ac:dyDescent="0.25">
      <c r="A123" s="23" t="s">
        <v>206</v>
      </c>
      <c r="B123" s="4">
        <v>44024</v>
      </c>
      <c r="C123" s="5">
        <v>4</v>
      </c>
      <c r="D123" s="23" t="s">
        <v>207</v>
      </c>
      <c r="E123" s="23" t="s">
        <v>248</v>
      </c>
      <c r="F123" s="23" t="s">
        <v>235</v>
      </c>
      <c r="G123" s="6">
        <v>0.39753590277777778</v>
      </c>
      <c r="H123" s="2">
        <v>3481</v>
      </c>
      <c r="I123" s="23" t="s">
        <v>215</v>
      </c>
      <c r="J123" s="2">
        <v>92</v>
      </c>
      <c r="K123" s="23" t="s">
        <v>256</v>
      </c>
      <c r="L123" s="23" t="s">
        <v>104</v>
      </c>
      <c r="M123" s="23" t="s">
        <v>217</v>
      </c>
      <c r="N123" s="23" t="s">
        <v>158</v>
      </c>
      <c r="O123" s="23" t="s">
        <v>217</v>
      </c>
      <c r="P123" s="23" t="s">
        <v>17</v>
      </c>
      <c r="R123" s="23" t="s">
        <v>144</v>
      </c>
      <c r="S123">
        <v>530</v>
      </c>
      <c r="T123">
        <v>2.0099999999999998</v>
      </c>
      <c r="AE123">
        <v>1270</v>
      </c>
      <c r="AP123">
        <v>1170</v>
      </c>
      <c r="AQ123">
        <v>1270</v>
      </c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</row>
    <row r="124" spans="1:64" hidden="1" x14ac:dyDescent="0.25">
      <c r="A124" s="23" t="s">
        <v>206</v>
      </c>
      <c r="B124" s="4">
        <v>44024</v>
      </c>
      <c r="C124" s="5">
        <v>4</v>
      </c>
      <c r="D124" s="23" t="s">
        <v>207</v>
      </c>
      <c r="E124" s="23" t="s">
        <v>248</v>
      </c>
      <c r="F124" s="23" t="s">
        <v>212</v>
      </c>
      <c r="G124" s="6">
        <v>0.39756850684233336</v>
      </c>
      <c r="H124" s="2">
        <v>3501</v>
      </c>
      <c r="I124" s="23" t="s">
        <v>213</v>
      </c>
      <c r="J124" s="23" t="s">
        <v>258</v>
      </c>
      <c r="Q124" s="1">
        <v>1</v>
      </c>
      <c r="AE124">
        <v>1</v>
      </c>
      <c r="AP124">
        <v>1</v>
      </c>
      <c r="AQ124">
        <v>1</v>
      </c>
    </row>
    <row r="125" spans="1:64" hidden="1" x14ac:dyDescent="0.25">
      <c r="A125" s="23" t="s">
        <v>206</v>
      </c>
      <c r="B125" s="4">
        <v>44024</v>
      </c>
      <c r="C125" s="5">
        <v>4</v>
      </c>
      <c r="D125" s="23" t="s">
        <v>207</v>
      </c>
      <c r="E125" s="23" t="s">
        <v>248</v>
      </c>
      <c r="F125" s="23" t="s">
        <v>235</v>
      </c>
      <c r="G125" s="6">
        <v>0.39758744212962965</v>
      </c>
      <c r="H125" s="2">
        <v>3510</v>
      </c>
      <c r="I125" s="23" t="s">
        <v>215</v>
      </c>
      <c r="J125" s="2">
        <v>93</v>
      </c>
      <c r="K125" s="23" t="s">
        <v>222</v>
      </c>
      <c r="L125" s="23" t="s">
        <v>195</v>
      </c>
      <c r="N125" s="23" t="s">
        <v>172</v>
      </c>
      <c r="O125" s="23" t="s">
        <v>217</v>
      </c>
      <c r="P125" s="23" t="s">
        <v>17</v>
      </c>
      <c r="R125" s="23" t="s">
        <v>144</v>
      </c>
      <c r="AE125">
        <v>1220</v>
      </c>
      <c r="AP125">
        <v>1132</v>
      </c>
      <c r="AQ125">
        <v>1220</v>
      </c>
    </row>
    <row r="126" spans="1:64" hidden="1" x14ac:dyDescent="0.25">
      <c r="A126" s="23" t="s">
        <v>206</v>
      </c>
      <c r="B126" s="4">
        <v>44024</v>
      </c>
      <c r="C126" s="5">
        <v>4</v>
      </c>
      <c r="D126" s="23" t="s">
        <v>207</v>
      </c>
      <c r="E126" s="23" t="s">
        <v>248</v>
      </c>
      <c r="F126" s="23" t="s">
        <v>235</v>
      </c>
      <c r="G126" s="6">
        <v>0.3976620833333333</v>
      </c>
      <c r="H126" s="2">
        <v>3552</v>
      </c>
      <c r="I126" s="23" t="s">
        <v>215</v>
      </c>
      <c r="J126" s="2">
        <v>94</v>
      </c>
      <c r="K126" s="23" t="s">
        <v>220</v>
      </c>
      <c r="L126" s="23" t="s">
        <v>66</v>
      </c>
      <c r="M126" s="23" t="s">
        <v>217</v>
      </c>
      <c r="N126" s="23" t="s">
        <v>163</v>
      </c>
      <c r="O126" s="23" t="s">
        <v>217</v>
      </c>
      <c r="P126" s="23" t="s">
        <v>17</v>
      </c>
      <c r="S126">
        <v>535</v>
      </c>
      <c r="T126">
        <v>2.02</v>
      </c>
      <c r="AE126">
        <v>1137</v>
      </c>
      <c r="AP126">
        <v>1287</v>
      </c>
      <c r="AQ126">
        <v>1137</v>
      </c>
    </row>
    <row r="127" spans="1:64" x14ac:dyDescent="0.25">
      <c r="A127" s="23" t="s">
        <v>206</v>
      </c>
      <c r="B127" s="4">
        <v>44024</v>
      </c>
      <c r="C127" s="5">
        <v>4</v>
      </c>
      <c r="D127" s="23" t="s">
        <v>207</v>
      </c>
      <c r="E127" s="23" t="s">
        <v>248</v>
      </c>
      <c r="F127" s="23" t="s">
        <v>235</v>
      </c>
      <c r="G127" s="6">
        <v>0.39774915509259262</v>
      </c>
      <c r="H127" s="2">
        <v>3601</v>
      </c>
      <c r="I127" s="23" t="s">
        <v>215</v>
      </c>
      <c r="J127" s="2">
        <v>95</v>
      </c>
      <c r="K127" s="23" t="s">
        <v>259</v>
      </c>
      <c r="L127" s="23" t="s">
        <v>104</v>
      </c>
      <c r="M127" s="23" t="s">
        <v>217</v>
      </c>
      <c r="N127" s="23" t="s">
        <v>158</v>
      </c>
      <c r="O127" s="23" t="s">
        <v>217</v>
      </c>
      <c r="P127" s="23" t="s">
        <v>17</v>
      </c>
      <c r="R127" s="23" t="s">
        <v>144</v>
      </c>
      <c r="S127">
        <v>530</v>
      </c>
      <c r="T127">
        <v>2.0099999999999998</v>
      </c>
      <c r="AE127">
        <v>1275</v>
      </c>
      <c r="AP127">
        <v>880</v>
      </c>
      <c r="AQ127">
        <v>1275</v>
      </c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</row>
    <row r="128" spans="1:64" hidden="1" x14ac:dyDescent="0.25">
      <c r="A128" s="23" t="s">
        <v>206</v>
      </c>
      <c r="B128" s="4">
        <v>44024</v>
      </c>
      <c r="C128" s="5">
        <v>4</v>
      </c>
      <c r="D128" s="23" t="s">
        <v>207</v>
      </c>
      <c r="E128" s="23" t="s">
        <v>248</v>
      </c>
      <c r="F128" s="23" t="s">
        <v>235</v>
      </c>
      <c r="G128" s="6">
        <v>0.39781491898148147</v>
      </c>
      <c r="H128" s="2">
        <v>3638</v>
      </c>
      <c r="I128" s="23" t="s">
        <v>215</v>
      </c>
      <c r="J128" s="2">
        <v>96</v>
      </c>
      <c r="K128" s="23" t="s">
        <v>220</v>
      </c>
      <c r="L128" s="23" t="s">
        <v>116</v>
      </c>
      <c r="M128" s="23" t="s">
        <v>221</v>
      </c>
      <c r="N128" s="23" t="s">
        <v>154</v>
      </c>
      <c r="O128" s="23" t="s">
        <v>221</v>
      </c>
      <c r="P128" s="23" t="s">
        <v>17</v>
      </c>
      <c r="AE128">
        <v>1187</v>
      </c>
      <c r="AP128">
        <v>512</v>
      </c>
      <c r="AQ128">
        <v>1187</v>
      </c>
    </row>
    <row r="129" spans="1:61" hidden="1" x14ac:dyDescent="0.25">
      <c r="A129" s="23" t="s">
        <v>206</v>
      </c>
      <c r="B129" s="4">
        <v>44024</v>
      </c>
      <c r="C129" s="5">
        <v>4</v>
      </c>
      <c r="D129" s="23" t="s">
        <v>207</v>
      </c>
      <c r="E129" s="23" t="s">
        <v>248</v>
      </c>
      <c r="F129" s="23" t="s">
        <v>235</v>
      </c>
      <c r="G129" s="6">
        <v>0.39784511574074077</v>
      </c>
      <c r="H129" s="2">
        <v>3655</v>
      </c>
      <c r="I129" s="23" t="s">
        <v>215</v>
      </c>
      <c r="J129" s="2">
        <v>97</v>
      </c>
      <c r="K129" s="23" t="s">
        <v>220</v>
      </c>
      <c r="L129" s="23" t="s">
        <v>120</v>
      </c>
      <c r="M129" s="23" t="s">
        <v>260</v>
      </c>
      <c r="N129" s="23" t="s">
        <v>153</v>
      </c>
      <c r="O129" s="23" t="s">
        <v>221</v>
      </c>
      <c r="P129" s="23" t="s">
        <v>17</v>
      </c>
      <c r="AE129">
        <v>1355</v>
      </c>
      <c r="AP129">
        <v>1250</v>
      </c>
      <c r="AQ129">
        <v>1355</v>
      </c>
    </row>
    <row r="130" spans="1:61" hidden="1" x14ac:dyDescent="0.25">
      <c r="A130" s="23" t="s">
        <v>206</v>
      </c>
      <c r="B130" s="4">
        <v>44024</v>
      </c>
      <c r="C130" s="5">
        <v>4</v>
      </c>
      <c r="D130" s="23" t="s">
        <v>207</v>
      </c>
      <c r="E130" s="23" t="s">
        <v>248</v>
      </c>
      <c r="F130" s="23" t="s">
        <v>235</v>
      </c>
      <c r="G130" s="6">
        <v>0.39810989583333334</v>
      </c>
      <c r="H130" s="2">
        <v>3804</v>
      </c>
      <c r="I130" s="23" t="s">
        <v>215</v>
      </c>
      <c r="J130" s="2">
        <v>99</v>
      </c>
      <c r="K130" s="23" t="s">
        <v>220</v>
      </c>
      <c r="L130" s="23" t="s">
        <v>66</v>
      </c>
      <c r="M130" s="23" t="s">
        <v>221</v>
      </c>
      <c r="N130" s="23" t="s">
        <v>163</v>
      </c>
      <c r="O130" s="23" t="s">
        <v>221</v>
      </c>
      <c r="P130" s="23" t="s">
        <v>17</v>
      </c>
      <c r="S130">
        <v>550</v>
      </c>
      <c r="T130">
        <v>2.08</v>
      </c>
      <c r="AE130">
        <v>1102</v>
      </c>
      <c r="AP130">
        <v>230</v>
      </c>
      <c r="AQ130">
        <v>1102</v>
      </c>
    </row>
    <row r="131" spans="1:61" hidden="1" x14ac:dyDescent="0.25">
      <c r="A131" s="23" t="s">
        <v>206</v>
      </c>
      <c r="B131" s="4">
        <v>44024</v>
      </c>
      <c r="C131" s="5">
        <v>4</v>
      </c>
      <c r="D131" s="23" t="s">
        <v>207</v>
      </c>
      <c r="E131" s="23" t="s">
        <v>248</v>
      </c>
      <c r="F131" s="23" t="s">
        <v>235</v>
      </c>
      <c r="G131" s="6">
        <v>0.39814721064814812</v>
      </c>
      <c r="H131" s="2">
        <v>3825</v>
      </c>
      <c r="I131" s="23" t="s">
        <v>215</v>
      </c>
      <c r="J131" s="2">
        <v>100</v>
      </c>
      <c r="K131" s="23" t="s">
        <v>220</v>
      </c>
      <c r="L131" s="23" t="s">
        <v>66</v>
      </c>
      <c r="M131" s="23" t="s">
        <v>221</v>
      </c>
      <c r="N131" s="23" t="s">
        <v>163</v>
      </c>
      <c r="O131" s="23" t="s">
        <v>221</v>
      </c>
      <c r="P131" s="23" t="s">
        <v>17</v>
      </c>
      <c r="S131">
        <v>550</v>
      </c>
      <c r="T131">
        <v>2.08</v>
      </c>
      <c r="AE131">
        <v>1157</v>
      </c>
      <c r="AP131">
        <v>1527</v>
      </c>
      <c r="AQ131">
        <v>1157</v>
      </c>
    </row>
    <row r="132" spans="1:61" hidden="1" x14ac:dyDescent="0.25">
      <c r="A132" s="23" t="s">
        <v>206</v>
      </c>
      <c r="B132" s="4">
        <v>44024</v>
      </c>
      <c r="C132" s="5">
        <v>4</v>
      </c>
      <c r="D132" s="23" t="s">
        <v>207</v>
      </c>
      <c r="E132" s="23" t="s">
        <v>248</v>
      </c>
      <c r="F132" s="23" t="s">
        <v>212</v>
      </c>
      <c r="G132" s="6">
        <v>0.39845737752880422</v>
      </c>
      <c r="H132" s="2">
        <v>4001</v>
      </c>
      <c r="I132" s="23" t="s">
        <v>213</v>
      </c>
      <c r="J132" s="23" t="s">
        <v>261</v>
      </c>
      <c r="Q132" s="1">
        <v>1</v>
      </c>
      <c r="AE132">
        <v>1</v>
      </c>
      <c r="AP132">
        <v>1</v>
      </c>
      <c r="AQ132">
        <v>1</v>
      </c>
    </row>
    <row r="133" spans="1:61" x14ac:dyDescent="0.25">
      <c r="A133" s="23" t="s">
        <v>206</v>
      </c>
      <c r="B133" s="4">
        <v>44024</v>
      </c>
      <c r="C133" s="5">
        <v>4</v>
      </c>
      <c r="D133" s="23" t="s">
        <v>207</v>
      </c>
      <c r="E133" s="23" t="s">
        <v>248</v>
      </c>
      <c r="F133" s="23" t="s">
        <v>235</v>
      </c>
      <c r="G133" s="6">
        <v>0.39858437499999999</v>
      </c>
      <c r="H133" s="2">
        <v>4071</v>
      </c>
      <c r="I133" s="23" t="s">
        <v>215</v>
      </c>
      <c r="J133" s="2">
        <v>101</v>
      </c>
      <c r="K133" s="23" t="s">
        <v>233</v>
      </c>
      <c r="L133" s="23" t="s">
        <v>66</v>
      </c>
      <c r="M133" s="23" t="s">
        <v>217</v>
      </c>
      <c r="N133" s="23" t="s">
        <v>163</v>
      </c>
      <c r="O133" s="23" t="s">
        <v>217</v>
      </c>
      <c r="P133" s="23" t="s">
        <v>17</v>
      </c>
      <c r="R133" s="23" t="s">
        <v>144</v>
      </c>
      <c r="S133">
        <v>545</v>
      </c>
      <c r="T133">
        <v>2.06</v>
      </c>
      <c r="AE133">
        <v>937</v>
      </c>
      <c r="AP133">
        <v>1687</v>
      </c>
      <c r="AQ133">
        <v>937</v>
      </c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</row>
    <row r="134" spans="1:61" hidden="1" x14ac:dyDescent="0.25">
      <c r="A134" s="23" t="s">
        <v>206</v>
      </c>
      <c r="B134" s="4">
        <v>44024</v>
      </c>
      <c r="C134" s="5">
        <v>4</v>
      </c>
      <c r="D134" s="23" t="s">
        <v>207</v>
      </c>
      <c r="E134" s="23" t="s">
        <v>248</v>
      </c>
      <c r="F134" s="23" t="s">
        <v>235</v>
      </c>
      <c r="G134" s="6">
        <v>0.39872297453703703</v>
      </c>
      <c r="H134" s="2">
        <v>4149</v>
      </c>
      <c r="I134" s="23" t="s">
        <v>215</v>
      </c>
      <c r="J134" s="2">
        <v>102</v>
      </c>
      <c r="K134" s="23" t="s">
        <v>202</v>
      </c>
      <c r="L134" s="23" t="s">
        <v>202</v>
      </c>
      <c r="N134" s="23" t="s">
        <v>202</v>
      </c>
      <c r="P134" s="23" t="s">
        <v>21</v>
      </c>
      <c r="AE134">
        <v>1212</v>
      </c>
      <c r="AP134">
        <v>395</v>
      </c>
      <c r="AQ134">
        <v>1212</v>
      </c>
    </row>
    <row r="135" spans="1:61" x14ac:dyDescent="0.25">
      <c r="A135" s="23" t="s">
        <v>206</v>
      </c>
      <c r="B135" s="4">
        <v>44024</v>
      </c>
      <c r="C135" s="5">
        <v>4</v>
      </c>
      <c r="D135" s="23" t="s">
        <v>207</v>
      </c>
      <c r="E135" s="23" t="s">
        <v>248</v>
      </c>
      <c r="F135" s="23" t="s">
        <v>235</v>
      </c>
      <c r="G135" s="6">
        <v>0.39892912037037037</v>
      </c>
      <c r="H135" s="2">
        <v>4265</v>
      </c>
      <c r="I135" s="23" t="s">
        <v>215</v>
      </c>
      <c r="J135" s="2">
        <v>103</v>
      </c>
      <c r="K135" s="23" t="s">
        <v>222</v>
      </c>
      <c r="L135" s="23" t="s">
        <v>66</v>
      </c>
      <c r="M135" s="23" t="s">
        <v>217</v>
      </c>
      <c r="N135" s="23" t="s">
        <v>163</v>
      </c>
      <c r="O135" s="23" t="s">
        <v>217</v>
      </c>
      <c r="P135" s="23" t="s">
        <v>17</v>
      </c>
      <c r="R135" s="23" t="s">
        <v>144</v>
      </c>
      <c r="S135">
        <v>535</v>
      </c>
      <c r="T135">
        <v>2.02</v>
      </c>
      <c r="AE135">
        <v>1187</v>
      </c>
      <c r="AP135">
        <v>1627</v>
      </c>
      <c r="AQ135">
        <v>1187</v>
      </c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</row>
    <row r="136" spans="1:61" x14ac:dyDescent="0.25">
      <c r="A136" s="23" t="s">
        <v>206</v>
      </c>
      <c r="B136" s="4">
        <v>44024</v>
      </c>
      <c r="C136" s="5">
        <v>4</v>
      </c>
      <c r="D136" s="23" t="s">
        <v>207</v>
      </c>
      <c r="E136" s="23" t="s">
        <v>248</v>
      </c>
      <c r="F136" s="23" t="s">
        <v>235</v>
      </c>
      <c r="G136" s="6">
        <v>0.39899487268518513</v>
      </c>
      <c r="H136" s="2">
        <v>4302</v>
      </c>
      <c r="I136" s="23" t="s">
        <v>215</v>
      </c>
      <c r="J136" s="2">
        <v>104</v>
      </c>
      <c r="K136" s="23" t="s">
        <v>259</v>
      </c>
      <c r="L136" s="23" t="s">
        <v>104</v>
      </c>
      <c r="M136" s="23" t="s">
        <v>217</v>
      </c>
      <c r="N136" s="23" t="s">
        <v>158</v>
      </c>
      <c r="O136" s="23" t="s">
        <v>217</v>
      </c>
      <c r="P136" s="23" t="s">
        <v>17</v>
      </c>
      <c r="R136" s="23" t="s">
        <v>144</v>
      </c>
      <c r="S136">
        <v>545</v>
      </c>
      <c r="T136">
        <v>2.06</v>
      </c>
      <c r="AE136">
        <v>1175</v>
      </c>
      <c r="AP136">
        <v>2262</v>
      </c>
      <c r="AQ136">
        <v>1175</v>
      </c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</row>
    <row r="137" spans="1:61" hidden="1" x14ac:dyDescent="0.25">
      <c r="A137" s="23" t="s">
        <v>206</v>
      </c>
      <c r="B137" s="4">
        <v>44024</v>
      </c>
      <c r="C137" s="5">
        <v>4</v>
      </c>
      <c r="D137" s="23" t="s">
        <v>207</v>
      </c>
      <c r="E137" s="23" t="s">
        <v>248</v>
      </c>
      <c r="F137" s="23" t="s">
        <v>212</v>
      </c>
      <c r="G137" s="6">
        <v>0.39934624821527515</v>
      </c>
      <c r="H137" s="2">
        <v>4501</v>
      </c>
      <c r="I137" s="23" t="s">
        <v>213</v>
      </c>
      <c r="J137" s="23" t="s">
        <v>262</v>
      </c>
      <c r="Q137" s="1">
        <v>1</v>
      </c>
      <c r="AE137">
        <v>1</v>
      </c>
      <c r="AP137">
        <v>1</v>
      </c>
      <c r="AQ137">
        <v>1</v>
      </c>
    </row>
    <row r="138" spans="1:61" hidden="1" x14ac:dyDescent="0.25">
      <c r="A138" s="23" t="s">
        <v>206</v>
      </c>
      <c r="B138" s="4">
        <v>44024</v>
      </c>
      <c r="C138" s="5">
        <v>4</v>
      </c>
      <c r="D138" s="23" t="s">
        <v>207</v>
      </c>
      <c r="E138" s="23" t="s">
        <v>248</v>
      </c>
      <c r="F138" s="23" t="s">
        <v>212</v>
      </c>
      <c r="G138" s="6">
        <v>0.40023511890174601</v>
      </c>
      <c r="H138" s="2">
        <v>5001</v>
      </c>
      <c r="I138" s="23" t="s">
        <v>213</v>
      </c>
      <c r="J138" s="23" t="s">
        <v>263</v>
      </c>
      <c r="Q138" s="1">
        <v>1</v>
      </c>
      <c r="AE138">
        <v>1</v>
      </c>
      <c r="AP138">
        <v>1</v>
      </c>
      <c r="AQ138">
        <v>1</v>
      </c>
    </row>
    <row r="139" spans="1:61" hidden="1" x14ac:dyDescent="0.25">
      <c r="A139" s="23" t="s">
        <v>206</v>
      </c>
      <c r="B139" s="4">
        <v>44024</v>
      </c>
      <c r="C139" s="5">
        <v>4</v>
      </c>
      <c r="D139" s="23" t="s">
        <v>207</v>
      </c>
      <c r="E139" s="23" t="s">
        <v>248</v>
      </c>
      <c r="F139" s="23" t="s">
        <v>235</v>
      </c>
      <c r="G139" s="6">
        <v>0.40061555555555556</v>
      </c>
      <c r="H139" s="2">
        <v>5214</v>
      </c>
      <c r="I139" s="23" t="s">
        <v>223</v>
      </c>
      <c r="J139" s="2">
        <v>105</v>
      </c>
      <c r="K139" s="23" t="s">
        <v>202</v>
      </c>
      <c r="L139" s="23" t="s">
        <v>202</v>
      </c>
      <c r="N139" s="23" t="s">
        <v>202</v>
      </c>
      <c r="P139" s="23" t="s">
        <v>224</v>
      </c>
      <c r="AE139">
        <v>1092</v>
      </c>
      <c r="AP139">
        <v>1397</v>
      </c>
      <c r="AQ139">
        <v>1092</v>
      </c>
    </row>
    <row r="140" spans="1:61" hidden="1" x14ac:dyDescent="0.25">
      <c r="A140" s="23" t="s">
        <v>206</v>
      </c>
      <c r="B140" s="4">
        <v>44024</v>
      </c>
      <c r="C140" s="5">
        <v>4</v>
      </c>
      <c r="D140" s="23" t="s">
        <v>207</v>
      </c>
      <c r="E140" s="23" t="s">
        <v>264</v>
      </c>
      <c r="F140" s="23" t="s">
        <v>235</v>
      </c>
      <c r="G140" s="6">
        <v>0.40293820601851849</v>
      </c>
      <c r="H140" s="2">
        <v>1</v>
      </c>
      <c r="I140" s="23" t="s">
        <v>210</v>
      </c>
      <c r="J140" s="2">
        <v>108</v>
      </c>
      <c r="K140" s="23" t="s">
        <v>202</v>
      </c>
      <c r="L140" s="23" t="s">
        <v>202</v>
      </c>
      <c r="N140" s="23" t="s">
        <v>202</v>
      </c>
      <c r="P140" s="23" t="s">
        <v>211</v>
      </c>
      <c r="AE140">
        <v>1095</v>
      </c>
      <c r="AP140">
        <v>1830</v>
      </c>
      <c r="AQ140">
        <v>1095</v>
      </c>
    </row>
    <row r="141" spans="1:61" hidden="1" x14ac:dyDescent="0.25">
      <c r="A141" s="23" t="s">
        <v>206</v>
      </c>
      <c r="B141" s="4">
        <v>44024</v>
      </c>
      <c r="C141" s="5">
        <v>4</v>
      </c>
      <c r="D141" s="23" t="s">
        <v>207</v>
      </c>
      <c r="E141" s="23" t="s">
        <v>264</v>
      </c>
      <c r="F141" s="23" t="s">
        <v>212</v>
      </c>
      <c r="G141" s="6">
        <v>0.40293820601851849</v>
      </c>
      <c r="H141" s="2">
        <v>1</v>
      </c>
      <c r="I141" s="23" t="s">
        <v>213</v>
      </c>
      <c r="J141" s="23" t="s">
        <v>265</v>
      </c>
      <c r="Q141" s="1">
        <v>1</v>
      </c>
      <c r="AE141">
        <v>1</v>
      </c>
      <c r="AP141">
        <v>1</v>
      </c>
      <c r="AQ141">
        <v>1</v>
      </c>
    </row>
    <row r="142" spans="1:61" hidden="1" x14ac:dyDescent="0.25">
      <c r="A142" s="23" t="s">
        <v>206</v>
      </c>
      <c r="B142" s="4">
        <v>44024</v>
      </c>
      <c r="C142" s="5">
        <v>4</v>
      </c>
      <c r="D142" s="23" t="s">
        <v>207</v>
      </c>
      <c r="E142" s="23" t="s">
        <v>264</v>
      </c>
      <c r="F142" s="23" t="s">
        <v>212</v>
      </c>
      <c r="G142" s="6">
        <v>0.40382772195064359</v>
      </c>
      <c r="H142" s="2">
        <v>501</v>
      </c>
      <c r="I142" s="23" t="s">
        <v>213</v>
      </c>
      <c r="J142" s="23" t="s">
        <v>266</v>
      </c>
      <c r="Q142" s="1">
        <v>1</v>
      </c>
      <c r="AE142">
        <v>1</v>
      </c>
      <c r="AP142">
        <v>1</v>
      </c>
      <c r="AQ142">
        <v>1</v>
      </c>
    </row>
    <row r="143" spans="1:61" x14ac:dyDescent="0.25">
      <c r="A143" s="23" t="s">
        <v>206</v>
      </c>
      <c r="B143" s="4">
        <v>44024</v>
      </c>
      <c r="C143" s="5">
        <v>4</v>
      </c>
      <c r="D143" s="23" t="s">
        <v>207</v>
      </c>
      <c r="E143" s="23" t="s">
        <v>264</v>
      </c>
      <c r="F143" s="23" t="s">
        <v>235</v>
      </c>
      <c r="G143" s="6">
        <v>0.40452689814814818</v>
      </c>
      <c r="H143" s="2">
        <v>895</v>
      </c>
      <c r="I143" s="23" t="s">
        <v>215</v>
      </c>
      <c r="J143" s="2">
        <v>109</v>
      </c>
      <c r="K143" s="23" t="s">
        <v>230</v>
      </c>
      <c r="L143" s="23" t="s">
        <v>66</v>
      </c>
      <c r="M143" s="23" t="s">
        <v>217</v>
      </c>
      <c r="N143" s="23" t="s">
        <v>163</v>
      </c>
      <c r="O143" s="23" t="s">
        <v>217</v>
      </c>
      <c r="P143" s="23" t="s">
        <v>17</v>
      </c>
      <c r="R143" s="23" t="s">
        <v>144</v>
      </c>
      <c r="S143">
        <v>540</v>
      </c>
      <c r="T143">
        <v>2.04</v>
      </c>
      <c r="AE143">
        <v>857</v>
      </c>
      <c r="AP143">
        <v>2127</v>
      </c>
      <c r="AQ143">
        <v>857</v>
      </c>
      <c r="AR143" s="23"/>
      <c r="AS143" s="23"/>
      <c r="AT143" s="23"/>
      <c r="AU143" s="23"/>
      <c r="AV143" s="23"/>
      <c r="AW143" s="23"/>
    </row>
    <row r="144" spans="1:61" hidden="1" x14ac:dyDescent="0.25">
      <c r="A144" s="23" t="s">
        <v>206</v>
      </c>
      <c r="B144" s="4">
        <v>44024</v>
      </c>
      <c r="C144" s="5">
        <v>4</v>
      </c>
      <c r="D144" s="23" t="s">
        <v>207</v>
      </c>
      <c r="E144" s="23" t="s">
        <v>264</v>
      </c>
      <c r="F144" s="23" t="s">
        <v>212</v>
      </c>
      <c r="G144" s="6">
        <v>0.40471723788276864</v>
      </c>
      <c r="H144" s="2">
        <v>1001</v>
      </c>
      <c r="I144" s="23" t="s">
        <v>213</v>
      </c>
      <c r="J144" s="23" t="s">
        <v>249</v>
      </c>
      <c r="Q144" s="1">
        <v>1</v>
      </c>
      <c r="AE144">
        <v>1</v>
      </c>
      <c r="AP144">
        <v>1</v>
      </c>
      <c r="AQ144">
        <v>1</v>
      </c>
    </row>
    <row r="145" spans="1:58" hidden="1" x14ac:dyDescent="0.25">
      <c r="A145" s="23" t="s">
        <v>206</v>
      </c>
      <c r="B145" s="4">
        <v>44024</v>
      </c>
      <c r="C145" s="5">
        <v>4</v>
      </c>
      <c r="D145" s="23" t="s">
        <v>207</v>
      </c>
      <c r="E145" s="23" t="s">
        <v>264</v>
      </c>
      <c r="F145" s="23" t="s">
        <v>235</v>
      </c>
      <c r="G145" s="6">
        <v>0.40536210648148147</v>
      </c>
      <c r="H145" s="2">
        <v>1365</v>
      </c>
      <c r="I145" s="23" t="s">
        <v>267</v>
      </c>
      <c r="J145" s="2">
        <v>111</v>
      </c>
      <c r="K145" s="23" t="s">
        <v>202</v>
      </c>
      <c r="L145" s="23" t="s">
        <v>202</v>
      </c>
      <c r="N145" s="23" t="s">
        <v>202</v>
      </c>
      <c r="P145" s="23" t="s">
        <v>21</v>
      </c>
      <c r="AE145">
        <v>1240</v>
      </c>
      <c r="AP145">
        <v>2192</v>
      </c>
      <c r="AQ145">
        <v>1240</v>
      </c>
    </row>
    <row r="146" spans="1:58" x14ac:dyDescent="0.25">
      <c r="A146" s="23" t="s">
        <v>206</v>
      </c>
      <c r="B146" s="4">
        <v>44024</v>
      </c>
      <c r="C146" s="5">
        <v>4</v>
      </c>
      <c r="D146" s="23" t="s">
        <v>207</v>
      </c>
      <c r="E146" s="23" t="s">
        <v>264</v>
      </c>
      <c r="F146" s="23" t="s">
        <v>235</v>
      </c>
      <c r="G146" s="6">
        <v>0.40544030092592592</v>
      </c>
      <c r="H146" s="2">
        <v>1409</v>
      </c>
      <c r="I146" s="23" t="s">
        <v>215</v>
      </c>
      <c r="J146" s="2">
        <v>112</v>
      </c>
      <c r="K146" s="23" t="s">
        <v>230</v>
      </c>
      <c r="L146" s="23" t="s">
        <v>116</v>
      </c>
      <c r="M146" s="23" t="s">
        <v>221</v>
      </c>
      <c r="N146" s="23" t="s">
        <v>154</v>
      </c>
      <c r="O146" s="23" t="s">
        <v>221</v>
      </c>
      <c r="P146" s="23" t="s">
        <v>17</v>
      </c>
      <c r="R146" s="23" t="s">
        <v>144</v>
      </c>
      <c r="S146">
        <v>535</v>
      </c>
      <c r="T146">
        <v>2.02</v>
      </c>
      <c r="AE146">
        <v>830</v>
      </c>
      <c r="AP146">
        <v>2695</v>
      </c>
      <c r="AQ146">
        <v>830</v>
      </c>
    </row>
    <row r="147" spans="1:58" x14ac:dyDescent="0.25">
      <c r="A147" s="23" t="s">
        <v>206</v>
      </c>
      <c r="B147" s="4">
        <v>44024</v>
      </c>
      <c r="C147" s="5">
        <v>4</v>
      </c>
      <c r="D147" s="23" t="s">
        <v>207</v>
      </c>
      <c r="E147" s="23" t="s">
        <v>264</v>
      </c>
      <c r="F147" s="23" t="s">
        <v>235</v>
      </c>
      <c r="G147" s="6">
        <v>0.40545096064814817</v>
      </c>
      <c r="H147" s="2">
        <v>1415</v>
      </c>
      <c r="I147" s="23" t="s">
        <v>215</v>
      </c>
      <c r="J147" s="2">
        <v>113</v>
      </c>
      <c r="K147" s="23" t="s">
        <v>230</v>
      </c>
      <c r="L147" s="23" t="s">
        <v>120</v>
      </c>
      <c r="M147" s="23" t="s">
        <v>221</v>
      </c>
      <c r="N147" s="23" t="s">
        <v>153</v>
      </c>
      <c r="O147" s="23" t="s">
        <v>221</v>
      </c>
      <c r="P147" s="23" t="s">
        <v>17</v>
      </c>
      <c r="R147" s="23" t="s">
        <v>144</v>
      </c>
      <c r="S147">
        <v>540</v>
      </c>
      <c r="T147">
        <v>2.04</v>
      </c>
      <c r="AE147">
        <v>737</v>
      </c>
      <c r="AP147">
        <v>2722</v>
      </c>
      <c r="AQ147">
        <v>737</v>
      </c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</row>
    <row r="148" spans="1:58" x14ac:dyDescent="0.25">
      <c r="A148" s="23" t="s">
        <v>206</v>
      </c>
      <c r="B148" s="4">
        <v>44024</v>
      </c>
      <c r="C148" s="5">
        <v>4</v>
      </c>
      <c r="D148" s="23" t="s">
        <v>207</v>
      </c>
      <c r="E148" s="23" t="s">
        <v>264</v>
      </c>
      <c r="F148" s="23" t="s">
        <v>235</v>
      </c>
      <c r="G148" s="6">
        <v>0.40545096064814817</v>
      </c>
      <c r="H148" s="2">
        <v>1415</v>
      </c>
      <c r="I148" s="23" t="s">
        <v>215</v>
      </c>
      <c r="J148" s="2">
        <v>114</v>
      </c>
      <c r="K148" s="23" t="s">
        <v>230</v>
      </c>
      <c r="L148" s="23" t="s">
        <v>116</v>
      </c>
      <c r="M148" s="23" t="s">
        <v>221</v>
      </c>
      <c r="N148" s="23" t="s">
        <v>154</v>
      </c>
      <c r="O148" s="23" t="s">
        <v>221</v>
      </c>
      <c r="P148" s="23" t="s">
        <v>17</v>
      </c>
      <c r="R148" s="23" t="s">
        <v>144</v>
      </c>
      <c r="S148">
        <v>540</v>
      </c>
      <c r="T148">
        <v>2.04</v>
      </c>
      <c r="AE148">
        <v>780</v>
      </c>
      <c r="AP148">
        <v>2670</v>
      </c>
      <c r="AQ148">
        <v>780</v>
      </c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</row>
    <row r="149" spans="1:58" x14ac:dyDescent="0.25">
      <c r="A149" s="23" t="s">
        <v>206</v>
      </c>
      <c r="B149" s="4">
        <v>44024</v>
      </c>
      <c r="C149" s="5">
        <v>4</v>
      </c>
      <c r="D149" s="23" t="s">
        <v>207</v>
      </c>
      <c r="E149" s="23" t="s">
        <v>264</v>
      </c>
      <c r="F149" s="23" t="s">
        <v>235</v>
      </c>
      <c r="G149" s="6">
        <v>0.40545096064814817</v>
      </c>
      <c r="H149" s="2">
        <v>1415</v>
      </c>
      <c r="I149" s="23" t="s">
        <v>215</v>
      </c>
      <c r="J149" s="2">
        <v>115</v>
      </c>
      <c r="K149" s="23" t="s">
        <v>230</v>
      </c>
      <c r="L149" s="23" t="s">
        <v>120</v>
      </c>
      <c r="M149" s="23" t="s">
        <v>221</v>
      </c>
      <c r="N149" s="23" t="s">
        <v>153</v>
      </c>
      <c r="O149" s="23" t="s">
        <v>221</v>
      </c>
      <c r="P149" s="23" t="s">
        <v>17</v>
      </c>
      <c r="R149" s="23" t="s">
        <v>144</v>
      </c>
      <c r="S149">
        <v>540</v>
      </c>
      <c r="T149">
        <v>2.04</v>
      </c>
      <c r="AE149">
        <v>1235</v>
      </c>
      <c r="AP149">
        <v>2077</v>
      </c>
      <c r="AQ149">
        <v>1235</v>
      </c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</row>
    <row r="150" spans="1:58" x14ac:dyDescent="0.25">
      <c r="A150" s="23" t="s">
        <v>206</v>
      </c>
      <c r="B150" s="4">
        <v>44024</v>
      </c>
      <c r="C150" s="5">
        <v>4</v>
      </c>
      <c r="D150" s="23" t="s">
        <v>207</v>
      </c>
      <c r="E150" s="23" t="s">
        <v>264</v>
      </c>
      <c r="F150" s="23" t="s">
        <v>235</v>
      </c>
      <c r="G150" s="6">
        <v>0.40545451388888892</v>
      </c>
      <c r="H150" s="2">
        <v>1417</v>
      </c>
      <c r="I150" s="23" t="s">
        <v>215</v>
      </c>
      <c r="J150" s="2">
        <v>116</v>
      </c>
      <c r="K150" s="23" t="s">
        <v>230</v>
      </c>
      <c r="L150" s="23" t="s">
        <v>116</v>
      </c>
      <c r="M150" s="23" t="s">
        <v>221</v>
      </c>
      <c r="N150" s="23" t="s">
        <v>154</v>
      </c>
      <c r="O150" s="23" t="s">
        <v>221</v>
      </c>
      <c r="P150" s="23" t="s">
        <v>17</v>
      </c>
      <c r="R150" s="23" t="s">
        <v>144</v>
      </c>
      <c r="S150">
        <v>540</v>
      </c>
      <c r="T150">
        <v>2.04</v>
      </c>
      <c r="AE150">
        <v>950</v>
      </c>
      <c r="AP150">
        <v>1787</v>
      </c>
      <c r="AQ150">
        <v>950</v>
      </c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</row>
    <row r="151" spans="1:58" x14ac:dyDescent="0.25">
      <c r="A151" s="23" t="s">
        <v>206</v>
      </c>
      <c r="B151" s="4">
        <v>44024</v>
      </c>
      <c r="C151" s="5">
        <v>4</v>
      </c>
      <c r="D151" s="23" t="s">
        <v>207</v>
      </c>
      <c r="E151" s="23" t="s">
        <v>264</v>
      </c>
      <c r="F151" s="23" t="s">
        <v>235</v>
      </c>
      <c r="G151" s="6">
        <v>0.40545806712962967</v>
      </c>
      <c r="H151" s="2">
        <v>1419</v>
      </c>
      <c r="I151" s="23" t="s">
        <v>215</v>
      </c>
      <c r="J151" s="2">
        <v>117</v>
      </c>
      <c r="K151" s="23" t="s">
        <v>230</v>
      </c>
      <c r="L151" s="23" t="s">
        <v>116</v>
      </c>
      <c r="M151" s="23" t="s">
        <v>221</v>
      </c>
      <c r="N151" s="23" t="s">
        <v>154</v>
      </c>
      <c r="O151" s="23" t="s">
        <v>221</v>
      </c>
      <c r="P151" s="23" t="s">
        <v>17</v>
      </c>
      <c r="R151" s="23" t="s">
        <v>144</v>
      </c>
      <c r="S151">
        <v>540</v>
      </c>
      <c r="T151">
        <v>2.04</v>
      </c>
      <c r="AE151">
        <v>992</v>
      </c>
      <c r="AP151">
        <v>2570</v>
      </c>
      <c r="AQ151">
        <v>992</v>
      </c>
    </row>
    <row r="152" spans="1:58" hidden="1" x14ac:dyDescent="0.25">
      <c r="A152" s="23" t="s">
        <v>206</v>
      </c>
      <c r="B152" s="4">
        <v>44024</v>
      </c>
      <c r="C152" s="5">
        <v>4</v>
      </c>
      <c r="D152" s="23" t="s">
        <v>207</v>
      </c>
      <c r="E152" s="23" t="s">
        <v>264</v>
      </c>
      <c r="F152" s="23" t="s">
        <v>212</v>
      </c>
      <c r="G152" s="6">
        <v>0.40560675381489375</v>
      </c>
      <c r="H152" s="2">
        <v>1501</v>
      </c>
      <c r="I152" s="23" t="s">
        <v>213</v>
      </c>
      <c r="J152" s="23" t="s">
        <v>250</v>
      </c>
      <c r="Q152" s="1">
        <v>1</v>
      </c>
      <c r="AE152">
        <v>1</v>
      </c>
      <c r="AP152">
        <v>1</v>
      </c>
      <c r="AQ152">
        <v>1</v>
      </c>
    </row>
    <row r="153" spans="1:58" hidden="1" x14ac:dyDescent="0.25">
      <c r="A153" s="23" t="s">
        <v>206</v>
      </c>
      <c r="B153" s="4">
        <v>44024</v>
      </c>
      <c r="C153" s="5">
        <v>4</v>
      </c>
      <c r="D153" s="23" t="s">
        <v>207</v>
      </c>
      <c r="E153" s="23" t="s">
        <v>264</v>
      </c>
      <c r="F153" s="23" t="s">
        <v>212</v>
      </c>
      <c r="G153" s="6">
        <v>0.4064962697470188</v>
      </c>
      <c r="H153" s="2">
        <v>2001</v>
      </c>
      <c r="I153" s="23" t="s">
        <v>213</v>
      </c>
      <c r="J153" s="23" t="s">
        <v>251</v>
      </c>
      <c r="Q153" s="1">
        <v>1</v>
      </c>
      <c r="AE153">
        <v>1</v>
      </c>
      <c r="AP153">
        <v>1</v>
      </c>
      <c r="AQ153">
        <v>1</v>
      </c>
    </row>
    <row r="154" spans="1:58" hidden="1" x14ac:dyDescent="0.25">
      <c r="A154" s="23" t="s">
        <v>206</v>
      </c>
      <c r="B154" s="4">
        <v>44024</v>
      </c>
      <c r="C154" s="5">
        <v>4</v>
      </c>
      <c r="D154" s="23" t="s">
        <v>207</v>
      </c>
      <c r="E154" s="23" t="s">
        <v>264</v>
      </c>
      <c r="F154" s="23" t="s">
        <v>235</v>
      </c>
      <c r="G154" s="6">
        <v>0.40668957175925929</v>
      </c>
      <c r="H154" s="2">
        <v>2104</v>
      </c>
      <c r="I154" s="23" t="s">
        <v>215</v>
      </c>
      <c r="J154" s="2">
        <v>118</v>
      </c>
      <c r="K154" s="23" t="s">
        <v>220</v>
      </c>
      <c r="L154" s="23" t="s">
        <v>116</v>
      </c>
      <c r="M154" s="23" t="s">
        <v>221</v>
      </c>
      <c r="N154" s="23" t="s">
        <v>154</v>
      </c>
      <c r="O154" s="23" t="s">
        <v>221</v>
      </c>
      <c r="P154" s="23" t="s">
        <v>17</v>
      </c>
      <c r="AE154">
        <v>1057</v>
      </c>
      <c r="AP154">
        <v>2020</v>
      </c>
      <c r="AQ154">
        <v>1057</v>
      </c>
    </row>
    <row r="155" spans="1:58" hidden="1" x14ac:dyDescent="0.25">
      <c r="A155" s="23" t="s">
        <v>206</v>
      </c>
      <c r="B155" s="4">
        <v>44024</v>
      </c>
      <c r="C155" s="5">
        <v>4</v>
      </c>
      <c r="D155" s="23" t="s">
        <v>207</v>
      </c>
      <c r="E155" s="23" t="s">
        <v>264</v>
      </c>
      <c r="F155" s="23" t="s">
        <v>235</v>
      </c>
      <c r="G155" s="6">
        <v>0.40668957175925929</v>
      </c>
      <c r="H155" s="2">
        <v>2104</v>
      </c>
      <c r="I155" s="23" t="s">
        <v>215</v>
      </c>
      <c r="J155" s="2">
        <v>119</v>
      </c>
      <c r="K155" s="23" t="s">
        <v>220</v>
      </c>
      <c r="L155" s="23" t="s">
        <v>116</v>
      </c>
      <c r="M155" s="23" t="s">
        <v>221</v>
      </c>
      <c r="N155" s="23" t="s">
        <v>154</v>
      </c>
      <c r="O155" s="23" t="s">
        <v>221</v>
      </c>
      <c r="P155" s="23" t="s">
        <v>17</v>
      </c>
      <c r="AE155">
        <v>1195</v>
      </c>
      <c r="AP155">
        <v>1917</v>
      </c>
      <c r="AQ155">
        <v>1195</v>
      </c>
    </row>
    <row r="156" spans="1:58" hidden="1" x14ac:dyDescent="0.25">
      <c r="A156" s="23" t="s">
        <v>206</v>
      </c>
      <c r="B156" s="4">
        <v>44024</v>
      </c>
      <c r="C156" s="5">
        <v>4</v>
      </c>
      <c r="D156" s="23" t="s">
        <v>207</v>
      </c>
      <c r="E156" s="23" t="s">
        <v>264</v>
      </c>
      <c r="F156" s="23" t="s">
        <v>235</v>
      </c>
      <c r="G156" s="6">
        <v>0.40668957175925929</v>
      </c>
      <c r="H156" s="2">
        <v>2104</v>
      </c>
      <c r="I156" s="23" t="s">
        <v>215</v>
      </c>
      <c r="J156" s="2">
        <v>120</v>
      </c>
      <c r="K156" s="23" t="s">
        <v>220</v>
      </c>
      <c r="L156" s="23" t="s">
        <v>116</v>
      </c>
      <c r="M156" s="23" t="s">
        <v>221</v>
      </c>
      <c r="N156" s="23" t="s">
        <v>154</v>
      </c>
      <c r="O156" s="23" t="s">
        <v>221</v>
      </c>
      <c r="P156" s="23" t="s">
        <v>17</v>
      </c>
      <c r="AE156">
        <v>1207</v>
      </c>
      <c r="AP156">
        <v>1930</v>
      </c>
      <c r="AQ156">
        <v>1207</v>
      </c>
    </row>
    <row r="157" spans="1:58" hidden="1" x14ac:dyDescent="0.25">
      <c r="A157" s="23" t="s">
        <v>206</v>
      </c>
      <c r="B157" s="4">
        <v>44024</v>
      </c>
      <c r="C157" s="5">
        <v>4</v>
      </c>
      <c r="D157" s="23" t="s">
        <v>207</v>
      </c>
      <c r="E157" s="23" t="s">
        <v>264</v>
      </c>
      <c r="F157" s="23" t="s">
        <v>235</v>
      </c>
      <c r="G157" s="6">
        <v>0.40672511574074077</v>
      </c>
      <c r="H157" s="2">
        <v>2124</v>
      </c>
      <c r="I157" s="23" t="s">
        <v>215</v>
      </c>
      <c r="J157" s="2">
        <v>121</v>
      </c>
      <c r="K157" s="23" t="s">
        <v>220</v>
      </c>
      <c r="L157" s="23" t="s">
        <v>104</v>
      </c>
      <c r="M157" s="23" t="s">
        <v>221</v>
      </c>
      <c r="N157" s="23" t="s">
        <v>158</v>
      </c>
      <c r="O157" s="23" t="s">
        <v>221</v>
      </c>
      <c r="P157" s="23" t="s">
        <v>17</v>
      </c>
      <c r="S157">
        <v>535</v>
      </c>
      <c r="T157">
        <v>2.02</v>
      </c>
      <c r="AE157">
        <v>1270</v>
      </c>
      <c r="AP157">
        <v>2417</v>
      </c>
      <c r="AQ157">
        <v>1270</v>
      </c>
    </row>
    <row r="158" spans="1:58" hidden="1" x14ac:dyDescent="0.25">
      <c r="A158" s="23" t="s">
        <v>206</v>
      </c>
      <c r="B158" s="4">
        <v>44024</v>
      </c>
      <c r="C158" s="5">
        <v>4</v>
      </c>
      <c r="D158" s="23" t="s">
        <v>207</v>
      </c>
      <c r="E158" s="23" t="s">
        <v>264</v>
      </c>
      <c r="F158" s="23" t="s">
        <v>235</v>
      </c>
      <c r="G158" s="6">
        <v>0.40673222222222222</v>
      </c>
      <c r="H158" s="2">
        <v>2128</v>
      </c>
      <c r="I158" s="23" t="s">
        <v>215</v>
      </c>
      <c r="J158" s="2">
        <v>122</v>
      </c>
      <c r="K158" s="23" t="s">
        <v>220</v>
      </c>
      <c r="L158" s="23" t="s">
        <v>116</v>
      </c>
      <c r="M158" s="23" t="s">
        <v>221</v>
      </c>
      <c r="N158" s="23" t="s">
        <v>154</v>
      </c>
      <c r="O158" s="23" t="s">
        <v>221</v>
      </c>
      <c r="P158" s="23" t="s">
        <v>17</v>
      </c>
      <c r="AE158">
        <v>987</v>
      </c>
      <c r="AP158">
        <v>1892</v>
      </c>
      <c r="AQ158">
        <v>987</v>
      </c>
    </row>
    <row r="159" spans="1:58" hidden="1" x14ac:dyDescent="0.25">
      <c r="A159" s="23" t="s">
        <v>206</v>
      </c>
      <c r="B159" s="4">
        <v>44024</v>
      </c>
      <c r="C159" s="5">
        <v>4</v>
      </c>
      <c r="D159" s="23" t="s">
        <v>207</v>
      </c>
      <c r="E159" s="23" t="s">
        <v>264</v>
      </c>
      <c r="F159" s="23" t="s">
        <v>235</v>
      </c>
      <c r="G159" s="6">
        <v>0.40673222222222222</v>
      </c>
      <c r="H159" s="2">
        <v>2128</v>
      </c>
      <c r="I159" s="23" t="s">
        <v>215</v>
      </c>
      <c r="J159" s="2">
        <v>123</v>
      </c>
      <c r="K159" s="23" t="s">
        <v>220</v>
      </c>
      <c r="L159" s="23" t="s">
        <v>116</v>
      </c>
      <c r="M159" s="23" t="s">
        <v>221</v>
      </c>
      <c r="N159" s="23" t="s">
        <v>154</v>
      </c>
      <c r="O159" s="23" t="s">
        <v>221</v>
      </c>
      <c r="P159" s="23" t="s">
        <v>17</v>
      </c>
      <c r="AE159">
        <v>1020</v>
      </c>
      <c r="AP159">
        <v>1862</v>
      </c>
      <c r="AQ159">
        <v>1020</v>
      </c>
    </row>
    <row r="160" spans="1:58" x14ac:dyDescent="0.25">
      <c r="A160" s="23" t="s">
        <v>206</v>
      </c>
      <c r="B160" s="4">
        <v>44024</v>
      </c>
      <c r="C160" s="5">
        <v>4</v>
      </c>
      <c r="D160" s="23" t="s">
        <v>207</v>
      </c>
      <c r="E160" s="23" t="s">
        <v>264</v>
      </c>
      <c r="F160" s="23" t="s">
        <v>235</v>
      </c>
      <c r="G160" s="6">
        <v>0.40675178240740739</v>
      </c>
      <c r="H160" s="2">
        <v>2139</v>
      </c>
      <c r="I160" s="23" t="s">
        <v>215</v>
      </c>
      <c r="J160" s="2">
        <v>124</v>
      </c>
      <c r="K160" s="23" t="s">
        <v>259</v>
      </c>
      <c r="L160" s="23" t="s">
        <v>104</v>
      </c>
      <c r="M160" s="23" t="s">
        <v>221</v>
      </c>
      <c r="N160" s="23" t="s">
        <v>158</v>
      </c>
      <c r="O160" s="23" t="s">
        <v>221</v>
      </c>
      <c r="P160" s="23" t="s">
        <v>17</v>
      </c>
      <c r="R160" s="23" t="s">
        <v>144</v>
      </c>
      <c r="S160">
        <v>535</v>
      </c>
      <c r="T160">
        <v>2.02</v>
      </c>
      <c r="AE160">
        <v>1162</v>
      </c>
      <c r="AP160">
        <v>1810</v>
      </c>
      <c r="AQ160">
        <v>1162</v>
      </c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</row>
    <row r="161" spans="1:58" hidden="1" x14ac:dyDescent="0.25">
      <c r="A161" s="23" t="s">
        <v>206</v>
      </c>
      <c r="B161" s="4">
        <v>44024</v>
      </c>
      <c r="C161" s="5">
        <v>4</v>
      </c>
      <c r="D161" s="23" t="s">
        <v>207</v>
      </c>
      <c r="E161" s="23" t="s">
        <v>264</v>
      </c>
      <c r="F161" s="23" t="s">
        <v>235</v>
      </c>
      <c r="G161" s="6">
        <v>0.40676953703703705</v>
      </c>
      <c r="H161" s="2">
        <v>2149</v>
      </c>
      <c r="I161" s="23" t="s">
        <v>215</v>
      </c>
      <c r="J161" s="2">
        <v>125</v>
      </c>
      <c r="K161" s="23" t="s">
        <v>220</v>
      </c>
      <c r="L161" s="23" t="s">
        <v>116</v>
      </c>
      <c r="M161" s="23" t="s">
        <v>221</v>
      </c>
      <c r="N161" s="23" t="s">
        <v>154</v>
      </c>
      <c r="O161" s="23" t="s">
        <v>221</v>
      </c>
      <c r="P161" s="23" t="s">
        <v>17</v>
      </c>
      <c r="AE161">
        <v>780</v>
      </c>
      <c r="AP161">
        <v>172</v>
      </c>
      <c r="AQ161">
        <v>780</v>
      </c>
    </row>
    <row r="162" spans="1:58" hidden="1" x14ac:dyDescent="0.25">
      <c r="A162" s="23" t="s">
        <v>206</v>
      </c>
      <c r="B162" s="4">
        <v>44024</v>
      </c>
      <c r="C162" s="5">
        <v>4</v>
      </c>
      <c r="D162" s="23" t="s">
        <v>207</v>
      </c>
      <c r="E162" s="23" t="s">
        <v>264</v>
      </c>
      <c r="F162" s="23" t="s">
        <v>235</v>
      </c>
      <c r="G162" s="6">
        <v>0.40677309027777775</v>
      </c>
      <c r="H162" s="2">
        <v>2151</v>
      </c>
      <c r="I162" s="23" t="s">
        <v>215</v>
      </c>
      <c r="J162" s="2">
        <v>126</v>
      </c>
      <c r="K162" s="23" t="s">
        <v>220</v>
      </c>
      <c r="L162" s="23" t="s">
        <v>104</v>
      </c>
      <c r="M162" s="23" t="s">
        <v>221</v>
      </c>
      <c r="N162" s="23" t="s">
        <v>158</v>
      </c>
      <c r="O162" s="23" t="s">
        <v>221</v>
      </c>
      <c r="P162" s="23" t="s">
        <v>17</v>
      </c>
      <c r="S162">
        <v>540</v>
      </c>
      <c r="AE162">
        <v>1297</v>
      </c>
      <c r="AP162">
        <v>872</v>
      </c>
      <c r="AQ162">
        <v>1297</v>
      </c>
    </row>
    <row r="163" spans="1:58" hidden="1" x14ac:dyDescent="0.25">
      <c r="A163" s="23" t="s">
        <v>206</v>
      </c>
      <c r="B163" s="4">
        <v>44024</v>
      </c>
      <c r="C163" s="5">
        <v>4</v>
      </c>
      <c r="D163" s="23" t="s">
        <v>207</v>
      </c>
      <c r="E163" s="23" t="s">
        <v>264</v>
      </c>
      <c r="F163" s="23" t="s">
        <v>235</v>
      </c>
      <c r="G163" s="6">
        <v>0.40677842592592595</v>
      </c>
      <c r="H163" s="2">
        <v>2154</v>
      </c>
      <c r="I163" s="23" t="s">
        <v>215</v>
      </c>
      <c r="J163" s="2">
        <v>127</v>
      </c>
      <c r="K163" s="23" t="s">
        <v>220</v>
      </c>
      <c r="L163" s="23" t="s">
        <v>116</v>
      </c>
      <c r="M163" s="23" t="s">
        <v>221</v>
      </c>
      <c r="N163" s="23" t="s">
        <v>154</v>
      </c>
      <c r="O163" s="23" t="s">
        <v>221</v>
      </c>
      <c r="P163" s="23" t="s">
        <v>17</v>
      </c>
      <c r="AE163">
        <v>840</v>
      </c>
      <c r="AP163">
        <v>180</v>
      </c>
      <c r="AQ163">
        <v>840</v>
      </c>
    </row>
    <row r="164" spans="1:58" hidden="1" x14ac:dyDescent="0.25">
      <c r="A164" s="23" t="s">
        <v>206</v>
      </c>
      <c r="B164" s="4">
        <v>44024</v>
      </c>
      <c r="C164" s="5">
        <v>4</v>
      </c>
      <c r="D164" s="23" t="s">
        <v>207</v>
      </c>
      <c r="E164" s="23" t="s">
        <v>264</v>
      </c>
      <c r="F164" s="23" t="s">
        <v>235</v>
      </c>
      <c r="G164" s="6">
        <v>0.40677842592592595</v>
      </c>
      <c r="H164" s="2">
        <v>2154</v>
      </c>
      <c r="I164" s="23" t="s">
        <v>215</v>
      </c>
      <c r="J164" s="2">
        <v>128</v>
      </c>
      <c r="K164" s="23" t="s">
        <v>220</v>
      </c>
      <c r="L164" s="23" t="s">
        <v>116</v>
      </c>
      <c r="M164" s="23" t="s">
        <v>221</v>
      </c>
      <c r="N164" s="23" t="s">
        <v>154</v>
      </c>
      <c r="O164" s="23" t="s">
        <v>221</v>
      </c>
      <c r="P164" s="23" t="s">
        <v>17</v>
      </c>
      <c r="AE164">
        <v>877</v>
      </c>
      <c r="AP164">
        <v>167</v>
      </c>
      <c r="AQ164">
        <v>877</v>
      </c>
    </row>
    <row r="165" spans="1:58" hidden="1" x14ac:dyDescent="0.25">
      <c r="A165" s="23" t="s">
        <v>206</v>
      </c>
      <c r="B165" s="4">
        <v>44024</v>
      </c>
      <c r="C165" s="5">
        <v>4</v>
      </c>
      <c r="D165" s="23" t="s">
        <v>207</v>
      </c>
      <c r="E165" s="23" t="s">
        <v>264</v>
      </c>
      <c r="F165" s="23" t="s">
        <v>235</v>
      </c>
      <c r="G165" s="6">
        <v>0.40677842592592595</v>
      </c>
      <c r="H165" s="2">
        <v>2154</v>
      </c>
      <c r="I165" s="23" t="s">
        <v>215</v>
      </c>
      <c r="J165" s="2">
        <v>129</v>
      </c>
      <c r="K165" s="23" t="s">
        <v>220</v>
      </c>
      <c r="L165" s="23" t="s">
        <v>116</v>
      </c>
      <c r="M165" s="23" t="s">
        <v>221</v>
      </c>
      <c r="N165" s="23" t="s">
        <v>154</v>
      </c>
      <c r="O165" s="23" t="s">
        <v>221</v>
      </c>
      <c r="P165" s="23" t="s">
        <v>17</v>
      </c>
      <c r="AE165">
        <v>922</v>
      </c>
      <c r="AP165">
        <v>160</v>
      </c>
      <c r="AQ165">
        <v>922</v>
      </c>
    </row>
    <row r="166" spans="1:58" hidden="1" x14ac:dyDescent="0.25">
      <c r="A166" s="23" t="s">
        <v>206</v>
      </c>
      <c r="B166" s="4">
        <v>44024</v>
      </c>
      <c r="C166" s="5">
        <v>4</v>
      </c>
      <c r="D166" s="23" t="s">
        <v>207</v>
      </c>
      <c r="E166" s="23" t="s">
        <v>264</v>
      </c>
      <c r="F166" s="23" t="s">
        <v>235</v>
      </c>
      <c r="G166" s="6">
        <v>0.40677842592592595</v>
      </c>
      <c r="H166" s="2">
        <v>2154</v>
      </c>
      <c r="I166" s="23" t="s">
        <v>215</v>
      </c>
      <c r="J166" s="2">
        <v>130</v>
      </c>
      <c r="K166" s="23" t="s">
        <v>220</v>
      </c>
      <c r="L166" s="23" t="s">
        <v>116</v>
      </c>
      <c r="M166" s="23" t="s">
        <v>221</v>
      </c>
      <c r="N166" s="23" t="s">
        <v>154</v>
      </c>
      <c r="O166" s="23" t="s">
        <v>221</v>
      </c>
      <c r="P166" s="23" t="s">
        <v>17</v>
      </c>
      <c r="AE166">
        <v>1015</v>
      </c>
      <c r="AP166">
        <v>147</v>
      </c>
      <c r="AQ166">
        <v>1015</v>
      </c>
    </row>
    <row r="167" spans="1:58" hidden="1" x14ac:dyDescent="0.25">
      <c r="A167" s="23" t="s">
        <v>206</v>
      </c>
      <c r="B167" s="4">
        <v>44024</v>
      </c>
      <c r="C167" s="5">
        <v>4</v>
      </c>
      <c r="D167" s="23" t="s">
        <v>207</v>
      </c>
      <c r="E167" s="23" t="s">
        <v>264</v>
      </c>
      <c r="F167" s="23" t="s">
        <v>235</v>
      </c>
      <c r="G167" s="6">
        <v>0.40677842592592595</v>
      </c>
      <c r="H167" s="2">
        <v>2154</v>
      </c>
      <c r="I167" s="23" t="s">
        <v>215</v>
      </c>
      <c r="J167" s="2">
        <v>131</v>
      </c>
      <c r="K167" s="23" t="s">
        <v>220</v>
      </c>
      <c r="L167" s="23" t="s">
        <v>116</v>
      </c>
      <c r="M167" s="23" t="s">
        <v>221</v>
      </c>
      <c r="N167" s="23" t="s">
        <v>154</v>
      </c>
      <c r="O167" s="23" t="s">
        <v>221</v>
      </c>
      <c r="P167" s="23" t="s">
        <v>17</v>
      </c>
      <c r="AE167">
        <v>1160</v>
      </c>
      <c r="AP167">
        <v>100</v>
      </c>
      <c r="AQ167">
        <v>1160</v>
      </c>
    </row>
    <row r="168" spans="1:58" hidden="1" x14ac:dyDescent="0.25">
      <c r="A168" s="23" t="s">
        <v>206</v>
      </c>
      <c r="B168" s="4">
        <v>44024</v>
      </c>
      <c r="C168" s="5">
        <v>4</v>
      </c>
      <c r="D168" s="23" t="s">
        <v>207</v>
      </c>
      <c r="E168" s="23" t="s">
        <v>264</v>
      </c>
      <c r="F168" s="23" t="s">
        <v>235</v>
      </c>
      <c r="G168" s="6">
        <v>0.40677842592592595</v>
      </c>
      <c r="H168" s="2">
        <v>2154</v>
      </c>
      <c r="I168" s="23" t="s">
        <v>215</v>
      </c>
      <c r="J168" s="2">
        <v>132</v>
      </c>
      <c r="K168" s="23" t="s">
        <v>220</v>
      </c>
      <c r="L168" s="23" t="s">
        <v>116</v>
      </c>
      <c r="M168" s="23" t="s">
        <v>221</v>
      </c>
      <c r="N168" s="23" t="s">
        <v>154</v>
      </c>
      <c r="O168" s="23" t="s">
        <v>221</v>
      </c>
      <c r="P168" s="23" t="s">
        <v>17</v>
      </c>
      <c r="AE168">
        <v>1172</v>
      </c>
      <c r="AP168">
        <v>65</v>
      </c>
      <c r="AQ168">
        <v>1172</v>
      </c>
    </row>
    <row r="169" spans="1:58" hidden="1" x14ac:dyDescent="0.25">
      <c r="A169" s="23" t="s">
        <v>206</v>
      </c>
      <c r="B169" s="4">
        <v>44024</v>
      </c>
      <c r="C169" s="5">
        <v>4</v>
      </c>
      <c r="D169" s="23" t="s">
        <v>207</v>
      </c>
      <c r="E169" s="23" t="s">
        <v>264</v>
      </c>
      <c r="F169" s="23" t="s">
        <v>235</v>
      </c>
      <c r="G169" s="6">
        <v>0.40679798611111112</v>
      </c>
      <c r="H169" s="2">
        <v>2165</v>
      </c>
      <c r="I169" s="23" t="s">
        <v>215</v>
      </c>
      <c r="J169" s="2">
        <v>133</v>
      </c>
      <c r="K169" s="23" t="s">
        <v>220</v>
      </c>
      <c r="L169" s="23" t="s">
        <v>104</v>
      </c>
      <c r="M169" s="23" t="s">
        <v>221</v>
      </c>
      <c r="N169" s="23" t="s">
        <v>158</v>
      </c>
      <c r="O169" s="23" t="s">
        <v>221</v>
      </c>
      <c r="P169" s="23" t="s">
        <v>17</v>
      </c>
      <c r="S169">
        <v>540</v>
      </c>
      <c r="AE169">
        <v>1255</v>
      </c>
      <c r="AP169">
        <v>1055</v>
      </c>
      <c r="AQ169">
        <v>1255</v>
      </c>
    </row>
    <row r="170" spans="1:58" x14ac:dyDescent="0.25">
      <c r="A170" s="23" t="s">
        <v>206</v>
      </c>
      <c r="B170" s="4">
        <v>44024</v>
      </c>
      <c r="C170" s="5">
        <v>4</v>
      </c>
      <c r="D170" s="23" t="s">
        <v>207</v>
      </c>
      <c r="E170" s="23" t="s">
        <v>264</v>
      </c>
      <c r="F170" s="23" t="s">
        <v>235</v>
      </c>
      <c r="G170" s="6">
        <v>0.40680152777777773</v>
      </c>
      <c r="H170" s="2">
        <v>2167</v>
      </c>
      <c r="I170" s="23" t="s">
        <v>215</v>
      </c>
      <c r="J170" s="2">
        <v>134</v>
      </c>
      <c r="K170" s="23" t="s">
        <v>216</v>
      </c>
      <c r="L170" s="23" t="s">
        <v>104</v>
      </c>
      <c r="M170" s="23" t="s">
        <v>217</v>
      </c>
      <c r="N170" s="23" t="s">
        <v>158</v>
      </c>
      <c r="O170" s="23" t="s">
        <v>217</v>
      </c>
      <c r="P170" s="23" t="s">
        <v>17</v>
      </c>
      <c r="R170" s="23" t="s">
        <v>144</v>
      </c>
      <c r="S170">
        <v>540</v>
      </c>
      <c r="T170">
        <v>2.04</v>
      </c>
      <c r="AE170">
        <v>1097</v>
      </c>
      <c r="AP170">
        <v>285</v>
      </c>
      <c r="AQ170">
        <v>1097</v>
      </c>
    </row>
    <row r="171" spans="1:58" hidden="1" x14ac:dyDescent="0.25">
      <c r="A171" s="23" t="s">
        <v>206</v>
      </c>
      <c r="B171" s="4">
        <v>44024</v>
      </c>
      <c r="C171" s="5">
        <v>4</v>
      </c>
      <c r="D171" s="23" t="s">
        <v>207</v>
      </c>
      <c r="E171" s="23" t="s">
        <v>264</v>
      </c>
      <c r="F171" s="23" t="s">
        <v>235</v>
      </c>
      <c r="G171" s="6">
        <v>0.40680152777777773</v>
      </c>
      <c r="H171" s="2">
        <v>2167</v>
      </c>
      <c r="I171" s="23" t="s">
        <v>215</v>
      </c>
      <c r="J171" s="2">
        <v>135</v>
      </c>
      <c r="K171" s="23" t="s">
        <v>220</v>
      </c>
      <c r="L171" s="23" t="s">
        <v>195</v>
      </c>
      <c r="N171" s="23" t="s">
        <v>156</v>
      </c>
      <c r="O171" s="23" t="s">
        <v>221</v>
      </c>
      <c r="P171" s="23" t="s">
        <v>17</v>
      </c>
      <c r="AE171">
        <v>1290</v>
      </c>
      <c r="AP171">
        <v>1965</v>
      </c>
      <c r="AQ171">
        <v>1290</v>
      </c>
    </row>
    <row r="172" spans="1:58" x14ac:dyDescent="0.25">
      <c r="A172" s="23" t="s">
        <v>206</v>
      </c>
      <c r="B172" s="4">
        <v>44024</v>
      </c>
      <c r="C172" s="5">
        <v>4</v>
      </c>
      <c r="D172" s="23" t="s">
        <v>207</v>
      </c>
      <c r="E172" s="23" t="s">
        <v>264</v>
      </c>
      <c r="F172" s="23" t="s">
        <v>235</v>
      </c>
      <c r="G172" s="6">
        <v>0.40694012731481483</v>
      </c>
      <c r="H172" s="2">
        <v>2245</v>
      </c>
      <c r="I172" s="23" t="s">
        <v>215</v>
      </c>
      <c r="J172" s="2">
        <v>136</v>
      </c>
      <c r="K172" s="23" t="s">
        <v>233</v>
      </c>
      <c r="L172" s="23" t="s">
        <v>104</v>
      </c>
      <c r="M172" s="23" t="s">
        <v>217</v>
      </c>
      <c r="N172" s="23" t="s">
        <v>158</v>
      </c>
      <c r="O172" s="23" t="s">
        <v>217</v>
      </c>
      <c r="P172" s="23" t="s">
        <v>17</v>
      </c>
      <c r="R172" s="23" t="s">
        <v>144</v>
      </c>
      <c r="S172">
        <v>560</v>
      </c>
      <c r="T172">
        <v>2.12</v>
      </c>
      <c r="AE172">
        <v>797</v>
      </c>
      <c r="AP172">
        <v>2090</v>
      </c>
      <c r="AQ172">
        <v>797</v>
      </c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</row>
    <row r="173" spans="1:58" x14ac:dyDescent="0.25">
      <c r="A173" s="23" t="s">
        <v>206</v>
      </c>
      <c r="B173" s="4">
        <v>44024</v>
      </c>
      <c r="C173" s="5">
        <v>4</v>
      </c>
      <c r="D173" s="23" t="s">
        <v>207</v>
      </c>
      <c r="E173" s="23" t="s">
        <v>264</v>
      </c>
      <c r="F173" s="23" t="s">
        <v>235</v>
      </c>
      <c r="G173" s="6">
        <v>0.40694012731481483</v>
      </c>
      <c r="H173" s="2">
        <v>2245</v>
      </c>
      <c r="I173" s="23" t="s">
        <v>215</v>
      </c>
      <c r="J173" s="2">
        <v>137</v>
      </c>
      <c r="K173" s="23" t="s">
        <v>257</v>
      </c>
      <c r="L173" s="23" t="s">
        <v>104</v>
      </c>
      <c r="M173" s="23" t="s">
        <v>217</v>
      </c>
      <c r="N173" s="23" t="s">
        <v>158</v>
      </c>
      <c r="O173" s="23" t="s">
        <v>217</v>
      </c>
      <c r="P173" s="23" t="s">
        <v>17</v>
      </c>
      <c r="R173" s="23" t="s">
        <v>144</v>
      </c>
      <c r="S173">
        <v>560</v>
      </c>
      <c r="T173">
        <v>2.12</v>
      </c>
      <c r="AE173">
        <v>1095</v>
      </c>
      <c r="AP173">
        <v>2062</v>
      </c>
      <c r="AQ173">
        <v>1095</v>
      </c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</row>
    <row r="174" spans="1:58" x14ac:dyDescent="0.25">
      <c r="A174" s="23" t="s">
        <v>206</v>
      </c>
      <c r="B174" s="4">
        <v>44024</v>
      </c>
      <c r="C174" s="5">
        <v>4</v>
      </c>
      <c r="D174" s="23" t="s">
        <v>207</v>
      </c>
      <c r="E174" s="23" t="s">
        <v>264</v>
      </c>
      <c r="F174" s="23" t="s">
        <v>235</v>
      </c>
      <c r="G174" s="6">
        <v>0.40698100694444445</v>
      </c>
      <c r="H174" s="2">
        <v>2268</v>
      </c>
      <c r="I174" s="23" t="s">
        <v>215</v>
      </c>
      <c r="J174" s="2">
        <v>138</v>
      </c>
      <c r="K174" s="23" t="s">
        <v>233</v>
      </c>
      <c r="L174" s="23" t="s">
        <v>104</v>
      </c>
      <c r="M174" s="23" t="s">
        <v>217</v>
      </c>
      <c r="N174" s="23" t="s">
        <v>158</v>
      </c>
      <c r="O174" s="23" t="s">
        <v>217</v>
      </c>
      <c r="P174" s="23" t="s">
        <v>17</v>
      </c>
      <c r="R174" s="23" t="s">
        <v>144</v>
      </c>
      <c r="S174">
        <v>565</v>
      </c>
      <c r="T174">
        <v>2.14</v>
      </c>
      <c r="AE174">
        <v>920</v>
      </c>
      <c r="AP174">
        <v>1960</v>
      </c>
      <c r="AQ174">
        <v>920</v>
      </c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</row>
    <row r="175" spans="1:58" hidden="1" x14ac:dyDescent="0.25">
      <c r="A175" s="23" t="s">
        <v>206</v>
      </c>
      <c r="B175" s="4">
        <v>44024</v>
      </c>
      <c r="C175" s="5">
        <v>4</v>
      </c>
      <c r="D175" s="23" t="s">
        <v>207</v>
      </c>
      <c r="E175" s="23" t="s">
        <v>264</v>
      </c>
      <c r="F175" s="23" t="s">
        <v>235</v>
      </c>
      <c r="G175" s="6">
        <v>0.40714983796296295</v>
      </c>
      <c r="H175" s="2">
        <v>2363</v>
      </c>
      <c r="I175" s="23" t="s">
        <v>215</v>
      </c>
      <c r="J175" s="2">
        <v>139</v>
      </c>
      <c r="K175" s="23" t="s">
        <v>220</v>
      </c>
      <c r="L175" s="23" t="s">
        <v>116</v>
      </c>
      <c r="M175" s="23" t="s">
        <v>221</v>
      </c>
      <c r="N175" s="23" t="s">
        <v>154</v>
      </c>
      <c r="O175" s="23" t="s">
        <v>221</v>
      </c>
      <c r="P175" s="23" t="s">
        <v>17</v>
      </c>
      <c r="AE175">
        <v>875</v>
      </c>
      <c r="AP175">
        <v>1207</v>
      </c>
      <c r="AQ175">
        <v>875</v>
      </c>
    </row>
    <row r="176" spans="1:58" hidden="1" x14ac:dyDescent="0.25">
      <c r="A176" s="23" t="s">
        <v>206</v>
      </c>
      <c r="B176" s="4">
        <v>44024</v>
      </c>
      <c r="C176" s="5">
        <v>4</v>
      </c>
      <c r="D176" s="23" t="s">
        <v>207</v>
      </c>
      <c r="E176" s="23" t="s">
        <v>264</v>
      </c>
      <c r="F176" s="23" t="s">
        <v>235</v>
      </c>
      <c r="G176" s="6">
        <v>0.40714983796296295</v>
      </c>
      <c r="H176" s="2">
        <v>2363</v>
      </c>
      <c r="I176" s="23" t="s">
        <v>215</v>
      </c>
      <c r="J176" s="2">
        <v>140</v>
      </c>
      <c r="K176" s="23" t="s">
        <v>220</v>
      </c>
      <c r="L176" s="23" t="s">
        <v>116</v>
      </c>
      <c r="M176" s="23" t="s">
        <v>221</v>
      </c>
      <c r="N176" s="23" t="s">
        <v>154</v>
      </c>
      <c r="O176" s="23" t="s">
        <v>221</v>
      </c>
      <c r="P176" s="23" t="s">
        <v>17</v>
      </c>
      <c r="AE176">
        <v>927</v>
      </c>
      <c r="AP176">
        <v>1225</v>
      </c>
      <c r="AQ176">
        <v>927</v>
      </c>
    </row>
    <row r="177" spans="1:61" hidden="1" x14ac:dyDescent="0.25">
      <c r="A177" s="23" t="s">
        <v>206</v>
      </c>
      <c r="B177" s="4">
        <v>44024</v>
      </c>
      <c r="C177" s="5">
        <v>4</v>
      </c>
      <c r="D177" s="23" t="s">
        <v>207</v>
      </c>
      <c r="E177" s="23" t="s">
        <v>264</v>
      </c>
      <c r="F177" s="23" t="s">
        <v>235</v>
      </c>
      <c r="G177" s="6">
        <v>0.40714983796296295</v>
      </c>
      <c r="H177" s="2">
        <v>2363</v>
      </c>
      <c r="I177" s="23" t="s">
        <v>215</v>
      </c>
      <c r="J177" s="2">
        <v>141</v>
      </c>
      <c r="K177" s="23" t="s">
        <v>220</v>
      </c>
      <c r="L177" s="23" t="s">
        <v>116</v>
      </c>
      <c r="M177" s="23" t="s">
        <v>221</v>
      </c>
      <c r="N177" s="23" t="s">
        <v>154</v>
      </c>
      <c r="O177" s="23" t="s">
        <v>221</v>
      </c>
      <c r="P177" s="23" t="s">
        <v>17</v>
      </c>
      <c r="AE177">
        <v>962</v>
      </c>
      <c r="AP177">
        <v>1172</v>
      </c>
      <c r="AQ177">
        <v>962</v>
      </c>
    </row>
    <row r="178" spans="1:61" hidden="1" x14ac:dyDescent="0.25">
      <c r="A178" s="23" t="s">
        <v>206</v>
      </c>
      <c r="B178" s="4">
        <v>44024</v>
      </c>
      <c r="C178" s="5">
        <v>4</v>
      </c>
      <c r="D178" s="23" t="s">
        <v>207</v>
      </c>
      <c r="E178" s="23" t="s">
        <v>264</v>
      </c>
      <c r="F178" s="23" t="s">
        <v>212</v>
      </c>
      <c r="G178" s="6">
        <v>0.40738578567914391</v>
      </c>
      <c r="H178" s="2">
        <v>2501</v>
      </c>
      <c r="I178" s="23" t="s">
        <v>213</v>
      </c>
      <c r="J178" s="23" t="s">
        <v>252</v>
      </c>
      <c r="Q178" s="1">
        <v>1</v>
      </c>
      <c r="AE178">
        <v>1</v>
      </c>
      <c r="AP178">
        <v>1</v>
      </c>
      <c r="AQ178">
        <v>1</v>
      </c>
    </row>
    <row r="179" spans="1:61" hidden="1" x14ac:dyDescent="0.25">
      <c r="A179" s="23" t="s">
        <v>206</v>
      </c>
      <c r="B179" s="4">
        <v>44024</v>
      </c>
      <c r="C179" s="5">
        <v>4</v>
      </c>
      <c r="D179" s="23" t="s">
        <v>207</v>
      </c>
      <c r="E179" s="23" t="s">
        <v>264</v>
      </c>
      <c r="F179" s="23" t="s">
        <v>235</v>
      </c>
      <c r="G179" s="6">
        <v>0.40743416666666671</v>
      </c>
      <c r="H179" s="2">
        <v>2523</v>
      </c>
      <c r="I179" s="23" t="s">
        <v>215</v>
      </c>
      <c r="J179" s="2">
        <v>142</v>
      </c>
      <c r="K179" s="23" t="s">
        <v>220</v>
      </c>
      <c r="L179" s="23" t="s">
        <v>66</v>
      </c>
      <c r="M179" s="23" t="s">
        <v>217</v>
      </c>
      <c r="N179" s="23" t="s">
        <v>163</v>
      </c>
      <c r="O179" s="23" t="s">
        <v>217</v>
      </c>
      <c r="P179" s="23" t="s">
        <v>17</v>
      </c>
      <c r="S179">
        <v>550</v>
      </c>
      <c r="AE179">
        <v>867</v>
      </c>
      <c r="AP179">
        <v>2807</v>
      </c>
      <c r="AQ179">
        <v>867</v>
      </c>
    </row>
    <row r="180" spans="1:61" hidden="1" x14ac:dyDescent="0.25">
      <c r="A180" s="23" t="s">
        <v>206</v>
      </c>
      <c r="B180" s="4">
        <v>44024</v>
      </c>
      <c r="C180" s="5">
        <v>4</v>
      </c>
      <c r="D180" s="23" t="s">
        <v>207</v>
      </c>
      <c r="E180" s="23" t="s">
        <v>264</v>
      </c>
      <c r="F180" s="23" t="s">
        <v>235</v>
      </c>
      <c r="G180" s="6">
        <v>0.40743416666666671</v>
      </c>
      <c r="H180" s="2">
        <v>2523</v>
      </c>
      <c r="I180" s="23" t="s">
        <v>215</v>
      </c>
      <c r="J180" s="2">
        <v>143</v>
      </c>
      <c r="K180" s="23" t="s">
        <v>220</v>
      </c>
      <c r="L180" s="23" t="s">
        <v>66</v>
      </c>
      <c r="M180" s="23" t="s">
        <v>217</v>
      </c>
      <c r="N180" s="23" t="s">
        <v>163</v>
      </c>
      <c r="O180" s="23" t="s">
        <v>217</v>
      </c>
      <c r="P180" s="23" t="s">
        <v>17</v>
      </c>
      <c r="S180">
        <v>550</v>
      </c>
      <c r="AE180">
        <v>1017</v>
      </c>
      <c r="AP180">
        <v>1975</v>
      </c>
      <c r="AQ180">
        <v>1017</v>
      </c>
    </row>
    <row r="181" spans="1:61" x14ac:dyDescent="0.25">
      <c r="A181" s="23" t="s">
        <v>206</v>
      </c>
      <c r="B181" s="4">
        <v>44024</v>
      </c>
      <c r="C181" s="5">
        <v>4</v>
      </c>
      <c r="D181" s="23" t="s">
        <v>207</v>
      </c>
      <c r="E181" s="23" t="s">
        <v>264</v>
      </c>
      <c r="F181" s="23" t="s">
        <v>235</v>
      </c>
      <c r="G181" s="6">
        <v>0.40744660879629629</v>
      </c>
      <c r="H181" s="2">
        <v>2530</v>
      </c>
      <c r="I181" s="23" t="s">
        <v>215</v>
      </c>
      <c r="J181" s="2">
        <v>144</v>
      </c>
      <c r="K181" s="23" t="s">
        <v>233</v>
      </c>
      <c r="L181" s="23" t="s">
        <v>104</v>
      </c>
      <c r="M181" s="23" t="s">
        <v>217</v>
      </c>
      <c r="N181" s="23" t="s">
        <v>158</v>
      </c>
      <c r="O181" s="23" t="s">
        <v>217</v>
      </c>
      <c r="P181" s="23" t="s">
        <v>17</v>
      </c>
      <c r="R181" s="23" t="s">
        <v>144</v>
      </c>
      <c r="S181">
        <v>550</v>
      </c>
      <c r="T181">
        <v>2.08</v>
      </c>
      <c r="AE181">
        <v>1220</v>
      </c>
      <c r="AP181">
        <v>1065</v>
      </c>
      <c r="AQ181">
        <v>1220</v>
      </c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</row>
    <row r="182" spans="1:61" x14ac:dyDescent="0.25">
      <c r="A182" s="23" t="s">
        <v>206</v>
      </c>
      <c r="B182" s="4">
        <v>44024</v>
      </c>
      <c r="C182" s="5">
        <v>4</v>
      </c>
      <c r="D182" s="23" t="s">
        <v>207</v>
      </c>
      <c r="E182" s="23" t="s">
        <v>264</v>
      </c>
      <c r="F182" s="23" t="s">
        <v>235</v>
      </c>
      <c r="G182" s="6">
        <v>0.4074554861111111</v>
      </c>
      <c r="H182" s="2">
        <v>2535</v>
      </c>
      <c r="I182" s="23" t="s">
        <v>215</v>
      </c>
      <c r="J182" s="2">
        <v>145</v>
      </c>
      <c r="K182" s="23" t="s">
        <v>230</v>
      </c>
      <c r="L182" s="23" t="s">
        <v>104</v>
      </c>
      <c r="M182" s="23" t="s">
        <v>217</v>
      </c>
      <c r="N182" s="23" t="s">
        <v>158</v>
      </c>
      <c r="O182" s="23" t="s">
        <v>217</v>
      </c>
      <c r="P182" s="23" t="s">
        <v>17</v>
      </c>
      <c r="R182" s="23" t="s">
        <v>144</v>
      </c>
      <c r="S182">
        <v>550</v>
      </c>
      <c r="T182">
        <v>2.08</v>
      </c>
      <c r="AE182">
        <v>925</v>
      </c>
      <c r="AP182">
        <v>1250</v>
      </c>
      <c r="AQ182">
        <v>925</v>
      </c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</row>
    <row r="183" spans="1:61" hidden="1" x14ac:dyDescent="0.25">
      <c r="A183" s="23" t="s">
        <v>206</v>
      </c>
      <c r="B183" s="4">
        <v>44024</v>
      </c>
      <c r="C183" s="5">
        <v>4</v>
      </c>
      <c r="D183" s="23" t="s">
        <v>207</v>
      </c>
      <c r="E183" s="23" t="s">
        <v>264</v>
      </c>
      <c r="F183" s="23" t="s">
        <v>212</v>
      </c>
      <c r="G183" s="6">
        <v>0.40827530161126901</v>
      </c>
      <c r="H183" s="2">
        <v>3001</v>
      </c>
      <c r="I183" s="23" t="s">
        <v>213</v>
      </c>
      <c r="J183" s="23" t="s">
        <v>253</v>
      </c>
      <c r="Q183" s="1">
        <v>1</v>
      </c>
      <c r="AE183">
        <v>1</v>
      </c>
      <c r="AP183">
        <v>1</v>
      </c>
      <c r="AQ183">
        <v>1</v>
      </c>
    </row>
    <row r="184" spans="1:61" x14ac:dyDescent="0.25">
      <c r="A184" s="23" t="s">
        <v>206</v>
      </c>
      <c r="B184" s="4">
        <v>44024</v>
      </c>
      <c r="C184" s="5">
        <v>4</v>
      </c>
      <c r="D184" s="23" t="s">
        <v>207</v>
      </c>
      <c r="E184" s="23" t="s">
        <v>264</v>
      </c>
      <c r="F184" s="23" t="s">
        <v>235</v>
      </c>
      <c r="G184" s="6">
        <v>0.40875273148148145</v>
      </c>
      <c r="H184" s="2">
        <v>3265</v>
      </c>
      <c r="I184" s="23" t="s">
        <v>215</v>
      </c>
      <c r="J184" s="2">
        <v>146</v>
      </c>
      <c r="K184" s="23" t="s">
        <v>236</v>
      </c>
      <c r="L184" s="23" t="s">
        <v>66</v>
      </c>
      <c r="M184" s="23" t="s">
        <v>217</v>
      </c>
      <c r="N184" s="23" t="s">
        <v>163</v>
      </c>
      <c r="O184" s="23" t="s">
        <v>217</v>
      </c>
      <c r="P184" s="23" t="s">
        <v>17</v>
      </c>
      <c r="R184" s="23" t="s">
        <v>144</v>
      </c>
      <c r="S184">
        <v>550</v>
      </c>
      <c r="T184">
        <v>2.08</v>
      </c>
      <c r="AE184">
        <v>870</v>
      </c>
      <c r="AP184">
        <v>492</v>
      </c>
      <c r="AQ184">
        <v>870</v>
      </c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</row>
    <row r="185" spans="1:61" x14ac:dyDescent="0.25">
      <c r="A185" s="23" t="s">
        <v>206</v>
      </c>
      <c r="B185" s="4">
        <v>44024</v>
      </c>
      <c r="C185" s="5">
        <v>4</v>
      </c>
      <c r="D185" s="23" t="s">
        <v>207</v>
      </c>
      <c r="E185" s="23" t="s">
        <v>264</v>
      </c>
      <c r="F185" s="23" t="s">
        <v>235</v>
      </c>
      <c r="G185" s="6">
        <v>0.40875273148148145</v>
      </c>
      <c r="H185" s="2">
        <v>3265</v>
      </c>
      <c r="I185" s="23" t="s">
        <v>215</v>
      </c>
      <c r="J185" s="2">
        <v>147</v>
      </c>
      <c r="K185" s="23" t="s">
        <v>236</v>
      </c>
      <c r="L185" s="23" t="s">
        <v>66</v>
      </c>
      <c r="M185" s="23" t="s">
        <v>217</v>
      </c>
      <c r="N185" s="23" t="s">
        <v>163</v>
      </c>
      <c r="O185" s="23" t="s">
        <v>217</v>
      </c>
      <c r="P185" s="23" t="s">
        <v>17</v>
      </c>
      <c r="R185" s="23" t="s">
        <v>144</v>
      </c>
      <c r="S185">
        <v>550</v>
      </c>
      <c r="T185">
        <v>2.08</v>
      </c>
      <c r="AE185">
        <v>1062</v>
      </c>
      <c r="AP185">
        <v>532</v>
      </c>
      <c r="AQ185">
        <v>1062</v>
      </c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</row>
    <row r="186" spans="1:61" x14ac:dyDescent="0.25">
      <c r="A186" s="23" t="s">
        <v>206</v>
      </c>
      <c r="B186" s="4">
        <v>44024</v>
      </c>
      <c r="C186" s="5">
        <v>4</v>
      </c>
      <c r="D186" s="23" t="s">
        <v>207</v>
      </c>
      <c r="E186" s="23" t="s">
        <v>264</v>
      </c>
      <c r="F186" s="23" t="s">
        <v>235</v>
      </c>
      <c r="G186" s="6">
        <v>0.40875451388888889</v>
      </c>
      <c r="H186" s="2">
        <v>3266</v>
      </c>
      <c r="I186" s="23" t="s">
        <v>215</v>
      </c>
      <c r="J186" s="2">
        <v>148</v>
      </c>
      <c r="K186" s="23" t="s">
        <v>236</v>
      </c>
      <c r="L186" s="23" t="s">
        <v>66</v>
      </c>
      <c r="M186" s="23" t="s">
        <v>217</v>
      </c>
      <c r="N186" s="23" t="s">
        <v>163</v>
      </c>
      <c r="O186" s="23" t="s">
        <v>217</v>
      </c>
      <c r="P186" s="23" t="s">
        <v>17</v>
      </c>
      <c r="R186" s="23" t="s">
        <v>144</v>
      </c>
      <c r="S186">
        <v>550</v>
      </c>
      <c r="T186">
        <v>2.08</v>
      </c>
      <c r="AE186">
        <v>1025</v>
      </c>
      <c r="AP186">
        <v>867</v>
      </c>
      <c r="AQ186">
        <v>1025</v>
      </c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</row>
    <row r="187" spans="1:61" x14ac:dyDescent="0.25">
      <c r="A187" s="23" t="s">
        <v>206</v>
      </c>
      <c r="B187" s="4">
        <v>44024</v>
      </c>
      <c r="C187" s="5">
        <v>4</v>
      </c>
      <c r="D187" s="23" t="s">
        <v>207</v>
      </c>
      <c r="E187" s="23" t="s">
        <v>264</v>
      </c>
      <c r="F187" s="23" t="s">
        <v>235</v>
      </c>
      <c r="G187" s="6">
        <v>0.40875451388888889</v>
      </c>
      <c r="H187" s="2">
        <v>3266</v>
      </c>
      <c r="I187" s="23" t="s">
        <v>215</v>
      </c>
      <c r="J187" s="2">
        <v>149</v>
      </c>
      <c r="K187" s="23" t="s">
        <v>236</v>
      </c>
      <c r="L187" s="23" t="s">
        <v>66</v>
      </c>
      <c r="M187" s="23" t="s">
        <v>217</v>
      </c>
      <c r="N187" s="23" t="s">
        <v>163</v>
      </c>
      <c r="O187" s="23" t="s">
        <v>217</v>
      </c>
      <c r="P187" s="23" t="s">
        <v>17</v>
      </c>
      <c r="R187" s="23" t="s">
        <v>144</v>
      </c>
      <c r="S187">
        <v>550</v>
      </c>
      <c r="T187">
        <v>2.08</v>
      </c>
      <c r="AE187">
        <v>1157</v>
      </c>
      <c r="AP187">
        <v>910</v>
      </c>
      <c r="AQ187">
        <v>1157</v>
      </c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</row>
    <row r="188" spans="1:61" hidden="1" x14ac:dyDescent="0.25">
      <c r="A188" s="23" t="s">
        <v>206</v>
      </c>
      <c r="B188" s="4">
        <v>44024</v>
      </c>
      <c r="C188" s="5">
        <v>4</v>
      </c>
      <c r="D188" s="23" t="s">
        <v>207</v>
      </c>
      <c r="E188" s="23" t="s">
        <v>264</v>
      </c>
      <c r="F188" s="23" t="s">
        <v>212</v>
      </c>
      <c r="G188" s="6">
        <v>0.40916481754339407</v>
      </c>
      <c r="H188" s="2">
        <v>3501</v>
      </c>
      <c r="I188" s="23" t="s">
        <v>213</v>
      </c>
      <c r="J188" s="23" t="s">
        <v>254</v>
      </c>
      <c r="Q188" s="1">
        <v>1</v>
      </c>
      <c r="AE188">
        <v>1</v>
      </c>
      <c r="AP188">
        <v>1</v>
      </c>
      <c r="AQ188">
        <v>1</v>
      </c>
    </row>
    <row r="189" spans="1:61" x14ac:dyDescent="0.25">
      <c r="A189" s="23" t="s">
        <v>206</v>
      </c>
      <c r="B189" s="4">
        <v>44024</v>
      </c>
      <c r="C189" s="5">
        <v>4</v>
      </c>
      <c r="D189" s="23" t="s">
        <v>207</v>
      </c>
      <c r="E189" s="23" t="s">
        <v>264</v>
      </c>
      <c r="F189" s="23" t="s">
        <v>235</v>
      </c>
      <c r="G189" s="6">
        <v>0.40963238425925924</v>
      </c>
      <c r="H189" s="2">
        <v>3760</v>
      </c>
      <c r="I189" s="23" t="s">
        <v>215</v>
      </c>
      <c r="J189" s="2">
        <v>150</v>
      </c>
      <c r="K189" s="23" t="s">
        <v>230</v>
      </c>
      <c r="L189" s="23" t="s">
        <v>104</v>
      </c>
      <c r="M189" s="23" t="s">
        <v>217</v>
      </c>
      <c r="N189" s="23" t="s">
        <v>158</v>
      </c>
      <c r="O189" s="23" t="s">
        <v>217</v>
      </c>
      <c r="P189" s="23" t="s">
        <v>17</v>
      </c>
      <c r="R189" s="23" t="s">
        <v>144</v>
      </c>
      <c r="S189">
        <v>540</v>
      </c>
      <c r="T189">
        <v>2.04</v>
      </c>
      <c r="AE189">
        <v>1027</v>
      </c>
      <c r="AP189">
        <v>2045</v>
      </c>
      <c r="AQ189">
        <v>1027</v>
      </c>
      <c r="AR189" s="23"/>
      <c r="AS189" s="23"/>
      <c r="AT189" s="23"/>
      <c r="AU189" s="23"/>
      <c r="AV189" s="23"/>
      <c r="AW189" s="23"/>
      <c r="AX189" s="23"/>
      <c r="AY189" s="23"/>
      <c r="AZ189" s="23"/>
    </row>
    <row r="190" spans="1:61" hidden="1" x14ac:dyDescent="0.25">
      <c r="A190" s="23" t="s">
        <v>206</v>
      </c>
      <c r="B190" s="4">
        <v>44024</v>
      </c>
      <c r="C190" s="5">
        <v>4</v>
      </c>
      <c r="D190" s="23" t="s">
        <v>207</v>
      </c>
      <c r="E190" s="23" t="s">
        <v>264</v>
      </c>
      <c r="F190" s="23" t="s">
        <v>212</v>
      </c>
      <c r="G190" s="6">
        <v>0.41005433347551917</v>
      </c>
      <c r="H190" s="2">
        <v>4001</v>
      </c>
      <c r="I190" s="23" t="s">
        <v>213</v>
      </c>
      <c r="J190" s="23" t="s">
        <v>255</v>
      </c>
      <c r="Q190" s="1">
        <v>1</v>
      </c>
      <c r="AE190">
        <v>1</v>
      </c>
      <c r="AP190">
        <v>1</v>
      </c>
      <c r="AQ190">
        <v>1</v>
      </c>
    </row>
    <row r="191" spans="1:61" x14ac:dyDescent="0.25">
      <c r="A191" s="23" t="s">
        <v>206</v>
      </c>
      <c r="B191" s="4">
        <v>44024</v>
      </c>
      <c r="C191" s="5">
        <v>4</v>
      </c>
      <c r="D191" s="23" t="s">
        <v>207</v>
      </c>
      <c r="E191" s="23" t="s">
        <v>264</v>
      </c>
      <c r="F191" s="23" t="s">
        <v>235</v>
      </c>
      <c r="G191" s="6">
        <v>0.41083366898148149</v>
      </c>
      <c r="H191" s="2">
        <v>4436</v>
      </c>
      <c r="I191" s="23" t="s">
        <v>215</v>
      </c>
      <c r="J191" s="2">
        <v>151</v>
      </c>
      <c r="K191" s="23" t="s">
        <v>230</v>
      </c>
      <c r="L191" s="23" t="s">
        <v>104</v>
      </c>
      <c r="M191" s="23" t="s">
        <v>217</v>
      </c>
      <c r="N191" s="23" t="s">
        <v>158</v>
      </c>
      <c r="O191" s="23" t="s">
        <v>217</v>
      </c>
      <c r="P191" s="23" t="s">
        <v>17</v>
      </c>
      <c r="R191" s="23" t="s">
        <v>144</v>
      </c>
      <c r="S191">
        <v>545</v>
      </c>
      <c r="T191">
        <v>2.06</v>
      </c>
      <c r="AE191">
        <v>1297</v>
      </c>
      <c r="AP191">
        <v>985</v>
      </c>
      <c r="AQ191">
        <v>1297</v>
      </c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</row>
    <row r="192" spans="1:61" hidden="1" x14ac:dyDescent="0.25">
      <c r="A192" s="23" t="s">
        <v>206</v>
      </c>
      <c r="B192" s="4">
        <v>44024</v>
      </c>
      <c r="C192" s="5">
        <v>4</v>
      </c>
      <c r="D192" s="23" t="s">
        <v>207</v>
      </c>
      <c r="E192" s="23" t="s">
        <v>264</v>
      </c>
      <c r="F192" s="23" t="s">
        <v>212</v>
      </c>
      <c r="G192" s="6">
        <v>0.41094384940764422</v>
      </c>
      <c r="H192" s="2">
        <v>4501</v>
      </c>
      <c r="I192" s="23" t="s">
        <v>213</v>
      </c>
      <c r="J192" s="23" t="s">
        <v>258</v>
      </c>
      <c r="Q192" s="1">
        <v>1</v>
      </c>
      <c r="AE192">
        <v>1</v>
      </c>
      <c r="AP192">
        <v>1</v>
      </c>
      <c r="AQ192">
        <v>1</v>
      </c>
    </row>
    <row r="193" spans="1:58" x14ac:dyDescent="0.25">
      <c r="A193" s="23" t="s">
        <v>206</v>
      </c>
      <c r="B193" s="4">
        <v>44024</v>
      </c>
      <c r="C193" s="5">
        <v>4</v>
      </c>
      <c r="D193" s="23" t="s">
        <v>207</v>
      </c>
      <c r="E193" s="23" t="s">
        <v>264</v>
      </c>
      <c r="F193" s="23" t="s">
        <v>235</v>
      </c>
      <c r="G193" s="6">
        <v>0.41098650462962966</v>
      </c>
      <c r="H193" s="2">
        <v>4522</v>
      </c>
      <c r="I193" s="23" t="s">
        <v>215</v>
      </c>
      <c r="J193" s="2">
        <v>152</v>
      </c>
      <c r="K193" s="23" t="s">
        <v>233</v>
      </c>
      <c r="L193" s="23" t="s">
        <v>63</v>
      </c>
      <c r="M193" s="23" t="s">
        <v>217</v>
      </c>
      <c r="N193" s="23" t="s">
        <v>162</v>
      </c>
      <c r="O193" s="23" t="s">
        <v>217</v>
      </c>
      <c r="P193" s="23" t="s">
        <v>17</v>
      </c>
      <c r="R193" s="23" t="s">
        <v>144</v>
      </c>
      <c r="S193">
        <v>545</v>
      </c>
      <c r="T193">
        <v>2.06</v>
      </c>
      <c r="AE193">
        <v>890</v>
      </c>
      <c r="AP193">
        <v>2652</v>
      </c>
      <c r="AQ193">
        <v>890</v>
      </c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</row>
    <row r="194" spans="1:58" x14ac:dyDescent="0.25">
      <c r="A194" s="23" t="s">
        <v>206</v>
      </c>
      <c r="B194" s="4">
        <v>44024</v>
      </c>
      <c r="C194" s="5">
        <v>4</v>
      </c>
      <c r="D194" s="23" t="s">
        <v>207</v>
      </c>
      <c r="E194" s="23" t="s">
        <v>264</v>
      </c>
      <c r="F194" s="23" t="s">
        <v>235</v>
      </c>
      <c r="G194" s="6">
        <v>0.41130459490740739</v>
      </c>
      <c r="H194" s="2">
        <v>4701</v>
      </c>
      <c r="I194" s="23" t="s">
        <v>215</v>
      </c>
      <c r="J194" s="2">
        <v>153</v>
      </c>
      <c r="K194" s="23" t="s">
        <v>256</v>
      </c>
      <c r="L194" s="23" t="s">
        <v>66</v>
      </c>
      <c r="M194" s="23" t="s">
        <v>217</v>
      </c>
      <c r="N194" s="23" t="s">
        <v>163</v>
      </c>
      <c r="O194" s="23" t="s">
        <v>217</v>
      </c>
      <c r="P194" s="23" t="s">
        <v>17</v>
      </c>
      <c r="R194" s="23" t="s">
        <v>144</v>
      </c>
      <c r="S194">
        <v>540</v>
      </c>
      <c r="T194">
        <v>2.04</v>
      </c>
      <c r="AE194">
        <v>990</v>
      </c>
      <c r="AP194">
        <v>1680</v>
      </c>
      <c r="AQ194">
        <v>990</v>
      </c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</row>
    <row r="195" spans="1:58" x14ac:dyDescent="0.25">
      <c r="A195" s="23" t="s">
        <v>206</v>
      </c>
      <c r="B195" s="4">
        <v>44024</v>
      </c>
      <c r="C195" s="5">
        <v>4</v>
      </c>
      <c r="D195" s="23" t="s">
        <v>207</v>
      </c>
      <c r="E195" s="23" t="s">
        <v>264</v>
      </c>
      <c r="F195" s="23" t="s">
        <v>235</v>
      </c>
      <c r="G195" s="6">
        <v>0.41130459490740739</v>
      </c>
      <c r="H195" s="2">
        <v>4701</v>
      </c>
      <c r="I195" s="23" t="s">
        <v>215</v>
      </c>
      <c r="J195" s="2">
        <v>154</v>
      </c>
      <c r="K195" s="23" t="s">
        <v>256</v>
      </c>
      <c r="L195" s="23" t="s">
        <v>66</v>
      </c>
      <c r="M195" s="23" t="s">
        <v>217</v>
      </c>
      <c r="N195" s="23" t="s">
        <v>163</v>
      </c>
      <c r="O195" s="23" t="s">
        <v>217</v>
      </c>
      <c r="P195" s="23" t="s">
        <v>17</v>
      </c>
      <c r="R195" s="23" t="s">
        <v>144</v>
      </c>
      <c r="S195">
        <v>540</v>
      </c>
      <c r="T195">
        <v>2.04</v>
      </c>
      <c r="AE195">
        <v>1175</v>
      </c>
      <c r="AP195">
        <v>1732</v>
      </c>
      <c r="AQ195">
        <v>1175</v>
      </c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</row>
    <row r="196" spans="1:58" x14ac:dyDescent="0.25">
      <c r="A196" s="23" t="s">
        <v>206</v>
      </c>
      <c r="B196" s="4">
        <v>44024</v>
      </c>
      <c r="C196" s="5">
        <v>4</v>
      </c>
      <c r="D196" s="23" t="s">
        <v>207</v>
      </c>
      <c r="E196" s="23" t="s">
        <v>264</v>
      </c>
      <c r="F196" s="23" t="s">
        <v>235</v>
      </c>
      <c r="G196" s="6">
        <v>0.41155159722222218</v>
      </c>
      <c r="H196" s="2">
        <v>4840</v>
      </c>
      <c r="I196" s="23" t="s">
        <v>215</v>
      </c>
      <c r="J196" s="2">
        <v>155</v>
      </c>
      <c r="K196" s="23" t="s">
        <v>216</v>
      </c>
      <c r="L196" s="23" t="s">
        <v>104</v>
      </c>
      <c r="M196" s="23" t="s">
        <v>217</v>
      </c>
      <c r="N196" s="23" t="s">
        <v>158</v>
      </c>
      <c r="O196" s="23" t="s">
        <v>217</v>
      </c>
      <c r="P196" s="23" t="s">
        <v>17</v>
      </c>
      <c r="R196" s="23" t="s">
        <v>144</v>
      </c>
      <c r="S196">
        <v>545</v>
      </c>
      <c r="T196">
        <v>2.06</v>
      </c>
      <c r="AE196">
        <v>1010</v>
      </c>
      <c r="AP196">
        <v>1695</v>
      </c>
      <c r="AQ196">
        <v>1010</v>
      </c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</row>
    <row r="197" spans="1:58" hidden="1" x14ac:dyDescent="0.25">
      <c r="A197" s="23" t="s">
        <v>206</v>
      </c>
      <c r="B197" s="4">
        <v>44024</v>
      </c>
      <c r="C197" s="5">
        <v>4</v>
      </c>
      <c r="D197" s="23" t="s">
        <v>207</v>
      </c>
      <c r="E197" s="23" t="s">
        <v>264</v>
      </c>
      <c r="F197" s="23" t="s">
        <v>212</v>
      </c>
      <c r="G197" s="6">
        <v>0.41183336533976933</v>
      </c>
      <c r="H197" s="2">
        <v>5001</v>
      </c>
      <c r="I197" s="23" t="s">
        <v>213</v>
      </c>
      <c r="J197" s="23" t="s">
        <v>261</v>
      </c>
      <c r="Q197" s="1">
        <v>1</v>
      </c>
      <c r="AE197">
        <v>1</v>
      </c>
      <c r="AP197">
        <v>1</v>
      </c>
      <c r="AQ197">
        <v>1</v>
      </c>
    </row>
    <row r="198" spans="1:58" hidden="1" x14ac:dyDescent="0.25">
      <c r="A198" s="23" t="s">
        <v>206</v>
      </c>
      <c r="B198" s="4">
        <v>44024</v>
      </c>
      <c r="C198" s="5">
        <v>4</v>
      </c>
      <c r="D198" s="23" t="s">
        <v>207</v>
      </c>
      <c r="E198" s="23" t="s">
        <v>264</v>
      </c>
      <c r="F198" s="23" t="s">
        <v>235</v>
      </c>
      <c r="G198" s="6">
        <v>0.41195677083333332</v>
      </c>
      <c r="H198" s="2">
        <v>5068</v>
      </c>
      <c r="I198" s="23" t="s">
        <v>215</v>
      </c>
      <c r="J198" s="2">
        <v>156</v>
      </c>
      <c r="K198" s="23" t="s">
        <v>220</v>
      </c>
      <c r="L198" s="23" t="s">
        <v>116</v>
      </c>
      <c r="M198" s="23" t="s">
        <v>221</v>
      </c>
      <c r="N198" s="23" t="s">
        <v>154</v>
      </c>
      <c r="O198" s="23" t="s">
        <v>221</v>
      </c>
      <c r="P198" s="23" t="s">
        <v>17</v>
      </c>
      <c r="AE198">
        <v>1175</v>
      </c>
      <c r="AP198">
        <v>2275</v>
      </c>
      <c r="AQ198">
        <v>1175</v>
      </c>
    </row>
    <row r="199" spans="1:58" hidden="1" x14ac:dyDescent="0.25">
      <c r="A199" s="23" t="s">
        <v>206</v>
      </c>
      <c r="B199" s="4">
        <v>44024</v>
      </c>
      <c r="C199" s="5">
        <v>4</v>
      </c>
      <c r="D199" s="23" t="s">
        <v>207</v>
      </c>
      <c r="E199" s="23" t="s">
        <v>264</v>
      </c>
      <c r="F199" s="23" t="s">
        <v>235</v>
      </c>
      <c r="G199" s="6">
        <v>0.41210783564814818</v>
      </c>
      <c r="H199" s="2">
        <v>5153</v>
      </c>
      <c r="I199" s="23" t="s">
        <v>215</v>
      </c>
      <c r="J199" s="2">
        <v>158</v>
      </c>
      <c r="K199" s="23" t="s">
        <v>220</v>
      </c>
      <c r="L199" s="23" t="s">
        <v>116</v>
      </c>
      <c r="M199" s="23" t="s">
        <v>221</v>
      </c>
      <c r="N199" s="23" t="s">
        <v>154</v>
      </c>
      <c r="O199" s="23" t="s">
        <v>221</v>
      </c>
      <c r="P199" s="23" t="s">
        <v>17</v>
      </c>
      <c r="AE199">
        <v>1000</v>
      </c>
      <c r="AP199">
        <v>937</v>
      </c>
      <c r="AQ199">
        <v>1000</v>
      </c>
    </row>
    <row r="200" spans="1:58" hidden="1" x14ac:dyDescent="0.25">
      <c r="A200" s="23" t="s">
        <v>206</v>
      </c>
      <c r="B200" s="4">
        <v>44024</v>
      </c>
      <c r="C200" s="5">
        <v>4</v>
      </c>
      <c r="D200" s="23" t="s">
        <v>207</v>
      </c>
      <c r="E200" s="23" t="s">
        <v>264</v>
      </c>
      <c r="F200" s="23" t="s">
        <v>235</v>
      </c>
      <c r="G200" s="6">
        <v>0.4122819791666667</v>
      </c>
      <c r="H200" s="2">
        <v>5251</v>
      </c>
      <c r="I200" s="23" t="s">
        <v>215</v>
      </c>
      <c r="J200" s="2">
        <v>159</v>
      </c>
      <c r="K200" s="23" t="s">
        <v>220</v>
      </c>
      <c r="L200" s="23" t="s">
        <v>116</v>
      </c>
      <c r="M200" s="23" t="s">
        <v>221</v>
      </c>
      <c r="N200" s="23" t="s">
        <v>154</v>
      </c>
      <c r="O200" s="23" t="s">
        <v>221</v>
      </c>
      <c r="P200" s="23" t="s">
        <v>17</v>
      </c>
      <c r="AE200">
        <v>1265</v>
      </c>
      <c r="AP200">
        <v>927</v>
      </c>
      <c r="AQ200">
        <v>1265</v>
      </c>
    </row>
    <row r="201" spans="1:58" hidden="1" x14ac:dyDescent="0.25">
      <c r="A201" s="23" t="s">
        <v>206</v>
      </c>
      <c r="B201" s="4">
        <v>44024</v>
      </c>
      <c r="C201" s="5">
        <v>4</v>
      </c>
      <c r="D201" s="23" t="s">
        <v>207</v>
      </c>
      <c r="E201" s="23" t="s">
        <v>264</v>
      </c>
      <c r="F201" s="23" t="s">
        <v>235</v>
      </c>
      <c r="G201" s="6">
        <v>0.4123601736111111</v>
      </c>
      <c r="H201" s="2">
        <v>5295</v>
      </c>
      <c r="I201" s="23" t="s">
        <v>215</v>
      </c>
      <c r="J201" s="2">
        <v>160</v>
      </c>
      <c r="K201" s="23" t="s">
        <v>220</v>
      </c>
      <c r="L201" s="23" t="s">
        <v>116</v>
      </c>
      <c r="M201" s="23" t="s">
        <v>221</v>
      </c>
      <c r="N201" s="23" t="s">
        <v>154</v>
      </c>
      <c r="O201" s="23" t="s">
        <v>221</v>
      </c>
      <c r="P201" s="23" t="s">
        <v>17</v>
      </c>
      <c r="AE201">
        <v>887</v>
      </c>
      <c r="AP201">
        <v>1315</v>
      </c>
      <c r="AQ201">
        <v>887</v>
      </c>
    </row>
    <row r="202" spans="1:58" hidden="1" x14ac:dyDescent="0.25">
      <c r="A202" s="23" t="s">
        <v>206</v>
      </c>
      <c r="B202" s="4">
        <v>44024</v>
      </c>
      <c r="C202" s="5">
        <v>4</v>
      </c>
      <c r="D202" s="23" t="s">
        <v>207</v>
      </c>
      <c r="E202" s="23" t="s">
        <v>264</v>
      </c>
      <c r="F202" s="23" t="s">
        <v>212</v>
      </c>
      <c r="G202" s="6">
        <v>0.41272288127189444</v>
      </c>
      <c r="H202" s="2">
        <v>5501</v>
      </c>
      <c r="I202" s="23" t="s">
        <v>213</v>
      </c>
      <c r="J202" s="23" t="s">
        <v>262</v>
      </c>
      <c r="Q202" s="1">
        <v>1</v>
      </c>
      <c r="AE202">
        <v>1</v>
      </c>
      <c r="AP202">
        <v>1</v>
      </c>
      <c r="AQ202">
        <v>1</v>
      </c>
    </row>
    <row r="203" spans="1:58" hidden="1" x14ac:dyDescent="0.25">
      <c r="A203" s="23" t="s">
        <v>206</v>
      </c>
      <c r="B203" s="4">
        <v>44024</v>
      </c>
      <c r="C203" s="5">
        <v>4</v>
      </c>
      <c r="D203" s="23" t="s">
        <v>207</v>
      </c>
      <c r="E203" s="23" t="s">
        <v>264</v>
      </c>
      <c r="F203" s="23" t="s">
        <v>235</v>
      </c>
      <c r="G203" s="6">
        <v>0.41281509259259258</v>
      </c>
      <c r="H203" s="2">
        <v>5551</v>
      </c>
      <c r="I203" s="23" t="s">
        <v>215</v>
      </c>
      <c r="J203" s="2">
        <v>161</v>
      </c>
      <c r="K203" s="23" t="s">
        <v>220</v>
      </c>
      <c r="L203" s="23" t="s">
        <v>116</v>
      </c>
      <c r="M203" s="23" t="s">
        <v>221</v>
      </c>
      <c r="N203" s="23" t="s">
        <v>154</v>
      </c>
      <c r="O203" s="23" t="s">
        <v>221</v>
      </c>
      <c r="P203" s="23" t="s">
        <v>17</v>
      </c>
      <c r="AE203">
        <v>920</v>
      </c>
      <c r="AP203">
        <v>445</v>
      </c>
      <c r="AQ203">
        <v>920</v>
      </c>
    </row>
    <row r="204" spans="1:58" hidden="1" x14ac:dyDescent="0.25">
      <c r="A204" s="23" t="s">
        <v>206</v>
      </c>
      <c r="B204" s="4">
        <v>44024</v>
      </c>
      <c r="C204" s="5">
        <v>4</v>
      </c>
      <c r="D204" s="23" t="s">
        <v>207</v>
      </c>
      <c r="E204" s="23" t="s">
        <v>264</v>
      </c>
      <c r="F204" s="23" t="s">
        <v>235</v>
      </c>
      <c r="G204" s="6">
        <v>0.41281509259259258</v>
      </c>
      <c r="H204" s="2">
        <v>5551</v>
      </c>
      <c r="I204" s="23" t="s">
        <v>215</v>
      </c>
      <c r="J204" s="2">
        <v>162</v>
      </c>
      <c r="K204" s="23" t="s">
        <v>220</v>
      </c>
      <c r="L204" s="23" t="s">
        <v>116</v>
      </c>
      <c r="M204" s="23" t="s">
        <v>221</v>
      </c>
      <c r="N204" s="23" t="s">
        <v>154</v>
      </c>
      <c r="O204" s="23" t="s">
        <v>221</v>
      </c>
      <c r="P204" s="23" t="s">
        <v>17</v>
      </c>
      <c r="AE204">
        <v>972</v>
      </c>
      <c r="AP204">
        <v>645</v>
      </c>
      <c r="AQ204">
        <v>972</v>
      </c>
    </row>
    <row r="205" spans="1:58" hidden="1" x14ac:dyDescent="0.25">
      <c r="A205" s="23" t="s">
        <v>206</v>
      </c>
      <c r="B205" s="4">
        <v>44024</v>
      </c>
      <c r="C205" s="5">
        <v>4</v>
      </c>
      <c r="D205" s="23" t="s">
        <v>207</v>
      </c>
      <c r="E205" s="23" t="s">
        <v>264</v>
      </c>
      <c r="F205" s="23" t="s">
        <v>235</v>
      </c>
      <c r="G205" s="6">
        <v>0.41285063657407406</v>
      </c>
      <c r="H205" s="2">
        <v>5571</v>
      </c>
      <c r="I205" s="23" t="s">
        <v>215</v>
      </c>
      <c r="J205" s="2">
        <v>163</v>
      </c>
      <c r="K205" s="23" t="s">
        <v>220</v>
      </c>
      <c r="L205" s="23" t="s">
        <v>116</v>
      </c>
      <c r="M205" s="23" t="s">
        <v>221</v>
      </c>
      <c r="N205" s="23" t="s">
        <v>154</v>
      </c>
      <c r="O205" s="23" t="s">
        <v>221</v>
      </c>
      <c r="P205" s="23" t="s">
        <v>17</v>
      </c>
      <c r="AE205">
        <v>1207</v>
      </c>
      <c r="AP205">
        <v>2810</v>
      </c>
      <c r="AQ205">
        <v>1207</v>
      </c>
    </row>
    <row r="206" spans="1:58" hidden="1" x14ac:dyDescent="0.25">
      <c r="A206" s="23" t="s">
        <v>206</v>
      </c>
      <c r="B206" s="4">
        <v>44024</v>
      </c>
      <c r="C206" s="5">
        <v>4</v>
      </c>
      <c r="D206" s="23" t="s">
        <v>207</v>
      </c>
      <c r="E206" s="23" t="s">
        <v>264</v>
      </c>
      <c r="F206" s="23" t="s">
        <v>235</v>
      </c>
      <c r="G206" s="6">
        <v>0.41285952546296295</v>
      </c>
      <c r="H206" s="2">
        <v>5576</v>
      </c>
      <c r="I206" s="23" t="s">
        <v>215</v>
      </c>
      <c r="J206" s="2">
        <v>164</v>
      </c>
      <c r="K206" s="23" t="s">
        <v>220</v>
      </c>
      <c r="L206" s="23" t="s">
        <v>116</v>
      </c>
      <c r="M206" s="23" t="s">
        <v>221</v>
      </c>
      <c r="N206" s="23" t="s">
        <v>154</v>
      </c>
      <c r="O206" s="23" t="s">
        <v>221</v>
      </c>
      <c r="P206" s="23" t="s">
        <v>17</v>
      </c>
      <c r="AE206">
        <v>1065</v>
      </c>
      <c r="AP206">
        <v>1415</v>
      </c>
      <c r="AQ206">
        <v>1065</v>
      </c>
    </row>
    <row r="207" spans="1:58" x14ac:dyDescent="0.25">
      <c r="A207" s="23" t="s">
        <v>206</v>
      </c>
      <c r="B207" s="4">
        <v>44024</v>
      </c>
      <c r="C207" s="5">
        <v>4</v>
      </c>
      <c r="D207" s="23" t="s">
        <v>207</v>
      </c>
      <c r="E207" s="23" t="s">
        <v>264</v>
      </c>
      <c r="F207" s="23" t="s">
        <v>235</v>
      </c>
      <c r="G207" s="6">
        <v>0.41306033564814815</v>
      </c>
      <c r="H207" s="2">
        <v>5689</v>
      </c>
      <c r="I207" s="23" t="s">
        <v>215</v>
      </c>
      <c r="J207" s="2">
        <v>165</v>
      </c>
      <c r="K207" s="23" t="s">
        <v>256</v>
      </c>
      <c r="L207" s="23" t="s">
        <v>104</v>
      </c>
      <c r="M207" s="23" t="s">
        <v>217</v>
      </c>
      <c r="N207" s="23" t="s">
        <v>158</v>
      </c>
      <c r="O207" s="23" t="s">
        <v>217</v>
      </c>
      <c r="P207" s="23" t="s">
        <v>17</v>
      </c>
      <c r="R207" s="23" t="s">
        <v>144</v>
      </c>
      <c r="S207">
        <v>545</v>
      </c>
      <c r="T207">
        <v>2.06</v>
      </c>
      <c r="AE207">
        <v>1017</v>
      </c>
      <c r="AP207">
        <v>1595</v>
      </c>
      <c r="AQ207">
        <v>1017</v>
      </c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</row>
    <row r="208" spans="1:58" hidden="1" x14ac:dyDescent="0.25">
      <c r="A208" s="23" t="s">
        <v>206</v>
      </c>
      <c r="B208" s="4">
        <v>44024</v>
      </c>
      <c r="C208" s="5">
        <v>4</v>
      </c>
      <c r="D208" s="23" t="s">
        <v>207</v>
      </c>
      <c r="E208" s="23" t="s">
        <v>264</v>
      </c>
      <c r="F208" s="23" t="s">
        <v>235</v>
      </c>
      <c r="G208" s="6">
        <v>0.41311896990740737</v>
      </c>
      <c r="H208" s="2">
        <v>5722</v>
      </c>
      <c r="I208" s="23" t="s">
        <v>215</v>
      </c>
      <c r="J208" s="2">
        <v>166</v>
      </c>
      <c r="K208" s="23" t="s">
        <v>220</v>
      </c>
      <c r="L208" s="23" t="s">
        <v>116</v>
      </c>
      <c r="M208" s="23" t="s">
        <v>221</v>
      </c>
      <c r="N208" s="23" t="s">
        <v>154</v>
      </c>
      <c r="O208" s="23" t="s">
        <v>221</v>
      </c>
      <c r="P208" s="23" t="s">
        <v>17</v>
      </c>
      <c r="AE208">
        <v>1080</v>
      </c>
      <c r="AP208">
        <v>2392</v>
      </c>
      <c r="AQ208">
        <v>1080</v>
      </c>
    </row>
    <row r="209" spans="1:61" hidden="1" x14ac:dyDescent="0.25">
      <c r="A209" s="23" t="s">
        <v>206</v>
      </c>
      <c r="B209" s="4">
        <v>44024</v>
      </c>
      <c r="C209" s="5">
        <v>4</v>
      </c>
      <c r="D209" s="23" t="s">
        <v>207</v>
      </c>
      <c r="E209" s="23" t="s">
        <v>264</v>
      </c>
      <c r="F209" s="23" t="s">
        <v>235</v>
      </c>
      <c r="G209" s="6">
        <v>0.41319538194444444</v>
      </c>
      <c r="H209" s="2">
        <v>5765</v>
      </c>
      <c r="I209" s="23" t="s">
        <v>215</v>
      </c>
      <c r="J209" s="2">
        <v>167</v>
      </c>
      <c r="K209" s="23" t="s">
        <v>220</v>
      </c>
      <c r="L209" s="23" t="s">
        <v>116</v>
      </c>
      <c r="M209" s="23" t="s">
        <v>221</v>
      </c>
      <c r="N209" s="23" t="s">
        <v>154</v>
      </c>
      <c r="O209" s="23" t="s">
        <v>221</v>
      </c>
      <c r="P209" s="23" t="s">
        <v>17</v>
      </c>
      <c r="AE209">
        <v>1190</v>
      </c>
      <c r="AP209">
        <v>147</v>
      </c>
      <c r="AQ209">
        <v>1190</v>
      </c>
    </row>
    <row r="210" spans="1:61" hidden="1" x14ac:dyDescent="0.25">
      <c r="A210" s="23" t="s">
        <v>206</v>
      </c>
      <c r="B210" s="4">
        <v>44024</v>
      </c>
      <c r="C210" s="5">
        <v>4</v>
      </c>
      <c r="D210" s="23" t="s">
        <v>207</v>
      </c>
      <c r="E210" s="23" t="s">
        <v>264</v>
      </c>
      <c r="F210" s="23" t="s">
        <v>235</v>
      </c>
      <c r="G210" s="6">
        <v>0.41319538194444444</v>
      </c>
      <c r="H210" s="2">
        <v>5765</v>
      </c>
      <c r="I210" s="23" t="s">
        <v>215</v>
      </c>
      <c r="J210" s="2">
        <v>168</v>
      </c>
      <c r="K210" s="23" t="s">
        <v>220</v>
      </c>
      <c r="L210" s="23" t="s">
        <v>116</v>
      </c>
      <c r="M210" s="23" t="s">
        <v>221</v>
      </c>
      <c r="N210" s="23" t="s">
        <v>154</v>
      </c>
      <c r="O210" s="23" t="s">
        <v>221</v>
      </c>
      <c r="P210" s="23" t="s">
        <v>17</v>
      </c>
      <c r="AE210">
        <v>1212</v>
      </c>
      <c r="AP210">
        <v>165</v>
      </c>
      <c r="AQ210">
        <v>1212</v>
      </c>
    </row>
    <row r="211" spans="1:61" x14ac:dyDescent="0.25">
      <c r="A211" s="23" t="s">
        <v>206</v>
      </c>
      <c r="B211" s="4">
        <v>44024</v>
      </c>
      <c r="C211" s="5">
        <v>4</v>
      </c>
      <c r="D211" s="23" t="s">
        <v>207</v>
      </c>
      <c r="E211" s="23" t="s">
        <v>264</v>
      </c>
      <c r="F211" s="23" t="s">
        <v>235</v>
      </c>
      <c r="G211" s="6">
        <v>0.41354013888888885</v>
      </c>
      <c r="H211" s="2">
        <v>5959</v>
      </c>
      <c r="I211" s="23" t="s">
        <v>215</v>
      </c>
      <c r="J211" s="2">
        <v>169</v>
      </c>
      <c r="K211" s="23" t="s">
        <v>233</v>
      </c>
      <c r="L211" s="23" t="s">
        <v>104</v>
      </c>
      <c r="M211" s="23" t="s">
        <v>217</v>
      </c>
      <c r="N211" s="23" t="s">
        <v>158</v>
      </c>
      <c r="O211" s="23" t="s">
        <v>217</v>
      </c>
      <c r="P211" s="23" t="s">
        <v>17</v>
      </c>
      <c r="R211" s="23" t="s">
        <v>144</v>
      </c>
      <c r="S211">
        <v>550</v>
      </c>
      <c r="T211">
        <v>2.08</v>
      </c>
      <c r="AE211">
        <v>870</v>
      </c>
      <c r="AP211">
        <v>1702</v>
      </c>
      <c r="AQ211">
        <v>870</v>
      </c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</row>
    <row r="212" spans="1:61" hidden="1" x14ac:dyDescent="0.25">
      <c r="A212" s="23" t="s">
        <v>206</v>
      </c>
      <c r="B212" s="4">
        <v>44024</v>
      </c>
      <c r="C212" s="5">
        <v>4</v>
      </c>
      <c r="D212" s="23" t="s">
        <v>207</v>
      </c>
      <c r="E212" s="23" t="s">
        <v>264</v>
      </c>
      <c r="F212" s="23" t="s">
        <v>212</v>
      </c>
      <c r="G212" s="6">
        <v>0.41361239720401949</v>
      </c>
      <c r="H212" s="2">
        <v>6001</v>
      </c>
      <c r="I212" s="23" t="s">
        <v>213</v>
      </c>
      <c r="J212" s="23" t="s">
        <v>263</v>
      </c>
      <c r="Q212" s="1">
        <v>1</v>
      </c>
      <c r="AE212">
        <v>1</v>
      </c>
      <c r="AP212">
        <v>1</v>
      </c>
      <c r="AQ212">
        <v>1</v>
      </c>
    </row>
    <row r="213" spans="1:61" x14ac:dyDescent="0.25">
      <c r="A213" s="23" t="s">
        <v>206</v>
      </c>
      <c r="B213" s="4">
        <v>44024</v>
      </c>
      <c r="C213" s="5">
        <v>4</v>
      </c>
      <c r="D213" s="23" t="s">
        <v>207</v>
      </c>
      <c r="E213" s="23" t="s">
        <v>264</v>
      </c>
      <c r="F213" s="23" t="s">
        <v>235</v>
      </c>
      <c r="G213" s="6">
        <v>0.41382268518518517</v>
      </c>
      <c r="H213" s="2">
        <v>6118</v>
      </c>
      <c r="I213" s="23" t="s">
        <v>215</v>
      </c>
      <c r="J213" s="2">
        <v>170</v>
      </c>
      <c r="K213" s="23" t="s">
        <v>230</v>
      </c>
      <c r="L213" s="23" t="s">
        <v>104</v>
      </c>
      <c r="M213" s="23" t="s">
        <v>217</v>
      </c>
      <c r="N213" s="23" t="s">
        <v>158</v>
      </c>
      <c r="O213" s="23" t="s">
        <v>217</v>
      </c>
      <c r="P213" s="23" t="s">
        <v>17</v>
      </c>
      <c r="R213" s="23" t="s">
        <v>144</v>
      </c>
      <c r="S213">
        <v>545</v>
      </c>
      <c r="T213">
        <v>2.06</v>
      </c>
      <c r="AE213">
        <v>1042</v>
      </c>
      <c r="AP213">
        <v>2470</v>
      </c>
      <c r="AQ213">
        <v>1042</v>
      </c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</row>
    <row r="214" spans="1:61" hidden="1" x14ac:dyDescent="0.25">
      <c r="A214" s="23" t="s">
        <v>206</v>
      </c>
      <c r="B214" s="4">
        <v>44024</v>
      </c>
      <c r="C214" s="5">
        <v>4</v>
      </c>
      <c r="D214" s="23" t="s">
        <v>207</v>
      </c>
      <c r="E214" s="23" t="s">
        <v>264</v>
      </c>
      <c r="F214" s="23" t="s">
        <v>235</v>
      </c>
      <c r="G214" s="6">
        <v>0.4142048148148148</v>
      </c>
      <c r="H214" s="2">
        <v>6333</v>
      </c>
      <c r="I214" s="23" t="s">
        <v>223</v>
      </c>
      <c r="J214" s="2">
        <v>171</v>
      </c>
      <c r="K214" s="23" t="s">
        <v>202</v>
      </c>
      <c r="L214" s="23" t="s">
        <v>202</v>
      </c>
      <c r="N214" s="23" t="s">
        <v>202</v>
      </c>
      <c r="P214" s="23" t="s">
        <v>224</v>
      </c>
      <c r="AE214">
        <v>1095</v>
      </c>
      <c r="AP214">
        <v>1350</v>
      </c>
      <c r="AQ214">
        <v>1095</v>
      </c>
    </row>
    <row r="215" spans="1:61" hidden="1" x14ac:dyDescent="0.25">
      <c r="A215" s="23" t="s">
        <v>206</v>
      </c>
      <c r="B215" s="4">
        <v>44024</v>
      </c>
      <c r="C215" s="5">
        <v>4</v>
      </c>
      <c r="D215" s="23" t="s">
        <v>207</v>
      </c>
      <c r="E215" s="23" t="s">
        <v>268</v>
      </c>
      <c r="F215" s="23" t="s">
        <v>235</v>
      </c>
      <c r="G215" s="6">
        <v>0.41541174768518524</v>
      </c>
      <c r="H215" s="2">
        <v>1</v>
      </c>
      <c r="I215" s="23" t="s">
        <v>210</v>
      </c>
      <c r="J215" s="2">
        <v>174</v>
      </c>
      <c r="K215" s="23" t="s">
        <v>202</v>
      </c>
      <c r="L215" s="23" t="s">
        <v>202</v>
      </c>
      <c r="N215" s="23" t="s">
        <v>202</v>
      </c>
      <c r="P215" s="23" t="s">
        <v>211</v>
      </c>
      <c r="AE215">
        <v>1092</v>
      </c>
      <c r="AP215">
        <v>1690</v>
      </c>
      <c r="AQ215">
        <v>1092</v>
      </c>
    </row>
    <row r="216" spans="1:61" hidden="1" x14ac:dyDescent="0.25">
      <c r="A216" s="23" t="s">
        <v>206</v>
      </c>
      <c r="B216" s="4">
        <v>44024</v>
      </c>
      <c r="C216" s="5">
        <v>4</v>
      </c>
      <c r="D216" s="23" t="s">
        <v>207</v>
      </c>
      <c r="E216" s="23" t="s">
        <v>268</v>
      </c>
      <c r="F216" s="23" t="s">
        <v>212</v>
      </c>
      <c r="G216" s="6">
        <v>0.41541174768518524</v>
      </c>
      <c r="H216" s="2">
        <v>1</v>
      </c>
      <c r="I216" s="23" t="s">
        <v>213</v>
      </c>
      <c r="J216" s="23" t="s">
        <v>255</v>
      </c>
      <c r="Q216" s="1">
        <v>1</v>
      </c>
      <c r="AE216">
        <v>1</v>
      </c>
      <c r="AP216">
        <v>1</v>
      </c>
      <c r="AQ216">
        <v>1</v>
      </c>
    </row>
    <row r="217" spans="1:61" x14ac:dyDescent="0.25">
      <c r="A217" s="23" t="s">
        <v>206</v>
      </c>
      <c r="B217" s="4">
        <v>44024</v>
      </c>
      <c r="C217" s="5">
        <v>4</v>
      </c>
      <c r="D217" s="23" t="s">
        <v>207</v>
      </c>
      <c r="E217" s="23" t="s">
        <v>268</v>
      </c>
      <c r="F217" s="23" t="s">
        <v>235</v>
      </c>
      <c r="G217" s="6">
        <v>0.41544729166666666</v>
      </c>
      <c r="H217" s="2">
        <v>21</v>
      </c>
      <c r="I217" s="23" t="s">
        <v>215</v>
      </c>
      <c r="J217" s="2">
        <v>175</v>
      </c>
      <c r="K217" s="23" t="s">
        <v>259</v>
      </c>
      <c r="L217" s="23" t="s">
        <v>104</v>
      </c>
      <c r="M217" s="23" t="s">
        <v>217</v>
      </c>
      <c r="N217" s="23" t="s">
        <v>158</v>
      </c>
      <c r="O217" s="23" t="s">
        <v>217</v>
      </c>
      <c r="P217" s="23" t="s">
        <v>17</v>
      </c>
      <c r="R217" s="23" t="s">
        <v>144</v>
      </c>
      <c r="S217">
        <v>535</v>
      </c>
      <c r="T217">
        <v>2.02</v>
      </c>
      <c r="AE217">
        <v>1045</v>
      </c>
      <c r="AP217">
        <v>2390</v>
      </c>
      <c r="AQ217">
        <v>1045</v>
      </c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</row>
    <row r="218" spans="1:61" x14ac:dyDescent="0.25">
      <c r="A218" s="23" t="s">
        <v>206</v>
      </c>
      <c r="B218" s="4">
        <v>44024</v>
      </c>
      <c r="C218" s="5">
        <v>4</v>
      </c>
      <c r="D218" s="23" t="s">
        <v>207</v>
      </c>
      <c r="E218" s="23" t="s">
        <v>268</v>
      </c>
      <c r="F218" s="23" t="s">
        <v>235</v>
      </c>
      <c r="G218" s="6">
        <v>0.41551484953703705</v>
      </c>
      <c r="H218" s="2">
        <v>59</v>
      </c>
      <c r="I218" s="23" t="s">
        <v>215</v>
      </c>
      <c r="J218" s="2">
        <v>176</v>
      </c>
      <c r="K218" s="23" t="s">
        <v>259</v>
      </c>
      <c r="L218" s="23" t="s">
        <v>104</v>
      </c>
      <c r="M218" s="23" t="s">
        <v>217</v>
      </c>
      <c r="N218" s="23" t="s">
        <v>158</v>
      </c>
      <c r="O218" s="23" t="s">
        <v>217</v>
      </c>
      <c r="P218" s="23" t="s">
        <v>17</v>
      </c>
      <c r="R218" s="23" t="s">
        <v>144</v>
      </c>
      <c r="S218">
        <v>540</v>
      </c>
      <c r="T218">
        <v>2.04</v>
      </c>
      <c r="AE218">
        <v>1165</v>
      </c>
      <c r="AP218">
        <v>825</v>
      </c>
      <c r="AQ218">
        <v>1165</v>
      </c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</row>
    <row r="219" spans="1:61" x14ac:dyDescent="0.25">
      <c r="A219" s="23" t="s">
        <v>206</v>
      </c>
      <c r="B219" s="4">
        <v>44024</v>
      </c>
      <c r="C219" s="5">
        <v>4</v>
      </c>
      <c r="D219" s="23" t="s">
        <v>207</v>
      </c>
      <c r="E219" s="23" t="s">
        <v>268</v>
      </c>
      <c r="F219" s="23" t="s">
        <v>235</v>
      </c>
      <c r="G219" s="6">
        <v>0.41557350694444445</v>
      </c>
      <c r="H219" s="2">
        <v>92</v>
      </c>
      <c r="I219" s="23" t="s">
        <v>215</v>
      </c>
      <c r="J219" s="2">
        <v>177</v>
      </c>
      <c r="K219" s="23" t="s">
        <v>233</v>
      </c>
      <c r="L219" s="23" t="s">
        <v>66</v>
      </c>
      <c r="M219" s="23" t="s">
        <v>217</v>
      </c>
      <c r="N219" s="23" t="s">
        <v>163</v>
      </c>
      <c r="O219" s="23" t="s">
        <v>217</v>
      </c>
      <c r="P219" s="23" t="s">
        <v>17</v>
      </c>
      <c r="R219" s="23" t="s">
        <v>144</v>
      </c>
      <c r="S219">
        <v>540</v>
      </c>
      <c r="T219">
        <v>2.04</v>
      </c>
      <c r="AE219">
        <v>1170</v>
      </c>
      <c r="AP219">
        <v>397</v>
      </c>
      <c r="AQ219">
        <v>1170</v>
      </c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</row>
    <row r="220" spans="1:61" x14ac:dyDescent="0.25">
      <c r="A220" s="23" t="s">
        <v>206</v>
      </c>
      <c r="B220" s="4">
        <v>44024</v>
      </c>
      <c r="C220" s="5">
        <v>4</v>
      </c>
      <c r="D220" s="23" t="s">
        <v>207</v>
      </c>
      <c r="E220" s="23" t="s">
        <v>268</v>
      </c>
      <c r="F220" s="23" t="s">
        <v>235</v>
      </c>
      <c r="G220" s="6">
        <v>0.4156783912037037</v>
      </c>
      <c r="H220" s="2">
        <v>151</v>
      </c>
      <c r="I220" s="23" t="s">
        <v>215</v>
      </c>
      <c r="J220" s="2">
        <v>178</v>
      </c>
      <c r="K220" s="23" t="s">
        <v>216</v>
      </c>
      <c r="L220" s="23" t="s">
        <v>109</v>
      </c>
      <c r="M220" s="23" t="s">
        <v>221</v>
      </c>
      <c r="N220" s="23" t="s">
        <v>159</v>
      </c>
      <c r="O220" s="23" t="s">
        <v>221</v>
      </c>
      <c r="P220" s="23" t="s">
        <v>17</v>
      </c>
      <c r="R220" s="23" t="s">
        <v>144</v>
      </c>
      <c r="S220">
        <v>545</v>
      </c>
      <c r="T220">
        <v>2.06</v>
      </c>
      <c r="AE220">
        <v>955</v>
      </c>
      <c r="AP220">
        <v>2690</v>
      </c>
      <c r="AQ220">
        <v>955</v>
      </c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</row>
    <row r="221" spans="1:61" hidden="1" x14ac:dyDescent="0.25">
      <c r="A221" s="23" t="s">
        <v>206</v>
      </c>
      <c r="B221" s="4">
        <v>44024</v>
      </c>
      <c r="C221" s="5">
        <v>4</v>
      </c>
      <c r="D221" s="23" t="s">
        <v>207</v>
      </c>
      <c r="E221" s="23" t="s">
        <v>268</v>
      </c>
      <c r="F221" s="23" t="s">
        <v>235</v>
      </c>
      <c r="G221" s="6">
        <v>0.4156783912037037</v>
      </c>
      <c r="H221" s="2">
        <v>151</v>
      </c>
      <c r="I221" s="23" t="s">
        <v>215</v>
      </c>
      <c r="J221" s="2">
        <v>179</v>
      </c>
      <c r="K221" s="23" t="s">
        <v>220</v>
      </c>
      <c r="L221" s="23" t="s">
        <v>116</v>
      </c>
      <c r="M221" s="23" t="s">
        <v>221</v>
      </c>
      <c r="N221" s="23" t="s">
        <v>154</v>
      </c>
      <c r="O221" s="23" t="s">
        <v>221</v>
      </c>
      <c r="P221" s="23" t="s">
        <v>17</v>
      </c>
      <c r="AE221">
        <v>1042</v>
      </c>
      <c r="AP221">
        <v>2455</v>
      </c>
      <c r="AQ221">
        <v>1042</v>
      </c>
    </row>
    <row r="222" spans="1:61" hidden="1" x14ac:dyDescent="0.25">
      <c r="A222" s="23" t="s">
        <v>206</v>
      </c>
      <c r="B222" s="4">
        <v>44024</v>
      </c>
      <c r="C222" s="5">
        <v>4</v>
      </c>
      <c r="D222" s="23" t="s">
        <v>207</v>
      </c>
      <c r="E222" s="23" t="s">
        <v>268</v>
      </c>
      <c r="F222" s="23" t="s">
        <v>235</v>
      </c>
      <c r="G222" s="6">
        <v>0.4156783912037037</v>
      </c>
      <c r="H222" s="2">
        <v>151</v>
      </c>
      <c r="I222" s="23" t="s">
        <v>215</v>
      </c>
      <c r="J222" s="2">
        <v>180</v>
      </c>
      <c r="K222" s="23" t="s">
        <v>220</v>
      </c>
      <c r="L222" s="23" t="s">
        <v>116</v>
      </c>
      <c r="M222" s="23" t="s">
        <v>221</v>
      </c>
      <c r="N222" s="23" t="s">
        <v>154</v>
      </c>
      <c r="O222" s="23" t="s">
        <v>221</v>
      </c>
      <c r="P222" s="23" t="s">
        <v>17</v>
      </c>
      <c r="AE222">
        <v>1025</v>
      </c>
      <c r="AP222">
        <v>2405</v>
      </c>
      <c r="AQ222">
        <v>1025</v>
      </c>
    </row>
    <row r="223" spans="1:61" x14ac:dyDescent="0.25">
      <c r="A223" s="23" t="s">
        <v>206</v>
      </c>
      <c r="B223" s="4">
        <v>44024</v>
      </c>
      <c r="C223" s="5">
        <v>4</v>
      </c>
      <c r="D223" s="23" t="s">
        <v>207</v>
      </c>
      <c r="E223" s="23" t="s">
        <v>268</v>
      </c>
      <c r="F223" s="23" t="s">
        <v>235</v>
      </c>
      <c r="G223" s="6">
        <v>0.41569972222222223</v>
      </c>
      <c r="H223" s="2">
        <v>163</v>
      </c>
      <c r="I223" s="23" t="s">
        <v>215</v>
      </c>
      <c r="J223" s="2">
        <v>181</v>
      </c>
      <c r="K223" s="23" t="s">
        <v>222</v>
      </c>
      <c r="L223" s="23" t="s">
        <v>109</v>
      </c>
      <c r="M223" s="23" t="s">
        <v>221</v>
      </c>
      <c r="N223" s="23" t="s">
        <v>159</v>
      </c>
      <c r="O223" s="23" t="s">
        <v>221</v>
      </c>
      <c r="P223" s="23" t="s">
        <v>17</v>
      </c>
      <c r="R223" s="23" t="s">
        <v>144</v>
      </c>
      <c r="S223">
        <v>545</v>
      </c>
      <c r="T223">
        <v>2.06</v>
      </c>
      <c r="AE223">
        <v>1312</v>
      </c>
      <c r="AP223">
        <v>1055</v>
      </c>
      <c r="AQ223">
        <v>1312</v>
      </c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</row>
    <row r="224" spans="1:61" hidden="1" x14ac:dyDescent="0.25">
      <c r="A224" s="23" t="s">
        <v>206</v>
      </c>
      <c r="B224" s="4">
        <v>44024</v>
      </c>
      <c r="C224" s="5">
        <v>4</v>
      </c>
      <c r="D224" s="23" t="s">
        <v>207</v>
      </c>
      <c r="E224" s="23" t="s">
        <v>268</v>
      </c>
      <c r="F224" s="23" t="s">
        <v>235</v>
      </c>
      <c r="G224" s="6">
        <v>0.4157423842592593</v>
      </c>
      <c r="H224" s="2">
        <v>187</v>
      </c>
      <c r="I224" s="23" t="s">
        <v>215</v>
      </c>
      <c r="J224" s="2">
        <v>182</v>
      </c>
      <c r="K224" s="23" t="s">
        <v>220</v>
      </c>
      <c r="L224" s="23" t="s">
        <v>66</v>
      </c>
      <c r="M224" s="23" t="s">
        <v>217</v>
      </c>
      <c r="N224" s="23" t="s">
        <v>163</v>
      </c>
      <c r="O224" s="23" t="s">
        <v>217</v>
      </c>
      <c r="P224" s="23" t="s">
        <v>17</v>
      </c>
      <c r="S224">
        <v>550</v>
      </c>
      <c r="AE224">
        <v>1030</v>
      </c>
      <c r="AP224">
        <v>2837</v>
      </c>
      <c r="AQ224">
        <v>1030</v>
      </c>
    </row>
    <row r="225" spans="1:67" hidden="1" x14ac:dyDescent="0.25">
      <c r="A225" s="23" t="s">
        <v>206</v>
      </c>
      <c r="B225" s="4">
        <v>44024</v>
      </c>
      <c r="C225" s="5">
        <v>4</v>
      </c>
      <c r="D225" s="23" t="s">
        <v>207</v>
      </c>
      <c r="E225" s="23" t="s">
        <v>268</v>
      </c>
      <c r="F225" s="23" t="s">
        <v>235</v>
      </c>
      <c r="G225" s="6">
        <v>0.4157423842592593</v>
      </c>
      <c r="H225" s="2">
        <v>187</v>
      </c>
      <c r="I225" s="23" t="s">
        <v>215</v>
      </c>
      <c r="J225" s="2">
        <v>183</v>
      </c>
      <c r="K225" s="23" t="s">
        <v>220</v>
      </c>
      <c r="L225" s="23" t="s">
        <v>66</v>
      </c>
      <c r="M225" s="23" t="s">
        <v>217</v>
      </c>
      <c r="N225" s="23" t="s">
        <v>163</v>
      </c>
      <c r="O225" s="23" t="s">
        <v>217</v>
      </c>
      <c r="P225" s="23" t="s">
        <v>17</v>
      </c>
      <c r="AE225">
        <v>1122</v>
      </c>
      <c r="AP225">
        <v>735</v>
      </c>
      <c r="AQ225">
        <v>1122</v>
      </c>
    </row>
    <row r="226" spans="1:67" x14ac:dyDescent="0.25">
      <c r="A226" s="23" t="s">
        <v>206</v>
      </c>
      <c r="B226" s="4">
        <v>44024</v>
      </c>
      <c r="C226" s="5">
        <v>4</v>
      </c>
      <c r="D226" s="23" t="s">
        <v>207</v>
      </c>
      <c r="E226" s="23" t="s">
        <v>268</v>
      </c>
      <c r="F226" s="23" t="s">
        <v>235</v>
      </c>
      <c r="G226" s="6">
        <v>0.41580814814814815</v>
      </c>
      <c r="H226" s="2">
        <v>224</v>
      </c>
      <c r="I226" s="23" t="s">
        <v>215</v>
      </c>
      <c r="J226" s="2">
        <v>184</v>
      </c>
      <c r="K226" s="23" t="s">
        <v>233</v>
      </c>
      <c r="L226" s="23" t="s">
        <v>104</v>
      </c>
      <c r="M226" s="23" t="s">
        <v>217</v>
      </c>
      <c r="N226" s="23" t="s">
        <v>158</v>
      </c>
      <c r="O226" s="23" t="s">
        <v>217</v>
      </c>
      <c r="P226" s="23" t="s">
        <v>17</v>
      </c>
      <c r="R226" s="23" t="s">
        <v>144</v>
      </c>
      <c r="S226">
        <v>565</v>
      </c>
      <c r="T226">
        <v>2.14</v>
      </c>
      <c r="AE226">
        <v>1210</v>
      </c>
      <c r="AP226">
        <v>1282</v>
      </c>
      <c r="AQ226">
        <v>1210</v>
      </c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</row>
    <row r="227" spans="1:67" x14ac:dyDescent="0.25">
      <c r="A227" s="23" t="s">
        <v>206</v>
      </c>
      <c r="B227" s="4">
        <v>44024</v>
      </c>
      <c r="C227" s="5">
        <v>4</v>
      </c>
      <c r="D227" s="23" t="s">
        <v>207</v>
      </c>
      <c r="E227" s="23" t="s">
        <v>268</v>
      </c>
      <c r="F227" s="23" t="s">
        <v>235</v>
      </c>
      <c r="G227" s="6">
        <v>0.41619387731481483</v>
      </c>
      <c r="H227" s="2">
        <v>441</v>
      </c>
      <c r="I227" s="23" t="s">
        <v>215</v>
      </c>
      <c r="J227" s="2">
        <v>185</v>
      </c>
      <c r="K227" s="23" t="s">
        <v>257</v>
      </c>
      <c r="L227" s="23" t="s">
        <v>104</v>
      </c>
      <c r="M227" s="23" t="s">
        <v>217</v>
      </c>
      <c r="N227" s="23" t="s">
        <v>158</v>
      </c>
      <c r="O227" s="23" t="s">
        <v>217</v>
      </c>
      <c r="P227" s="23" t="s">
        <v>17</v>
      </c>
      <c r="R227" s="23" t="s">
        <v>144</v>
      </c>
      <c r="S227">
        <v>570</v>
      </c>
      <c r="T227">
        <v>2.16</v>
      </c>
      <c r="AE227">
        <v>1195</v>
      </c>
      <c r="AP227">
        <v>267</v>
      </c>
      <c r="AQ227">
        <v>1195</v>
      </c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</row>
    <row r="228" spans="1:67" x14ac:dyDescent="0.25">
      <c r="A228" s="23" t="s">
        <v>206</v>
      </c>
      <c r="B228" s="4">
        <v>44024</v>
      </c>
      <c r="C228" s="5">
        <v>4</v>
      </c>
      <c r="D228" s="23" t="s">
        <v>207</v>
      </c>
      <c r="E228" s="23" t="s">
        <v>268</v>
      </c>
      <c r="F228" s="23" t="s">
        <v>235</v>
      </c>
      <c r="G228" s="6">
        <v>0.41620454861111106</v>
      </c>
      <c r="H228" s="2">
        <v>447</v>
      </c>
      <c r="I228" s="23" t="s">
        <v>215</v>
      </c>
      <c r="J228" s="2">
        <v>186</v>
      </c>
      <c r="K228" s="23" t="s">
        <v>222</v>
      </c>
      <c r="L228" s="23" t="s">
        <v>109</v>
      </c>
      <c r="M228" s="23" t="s">
        <v>221</v>
      </c>
      <c r="N228" s="23" t="s">
        <v>157</v>
      </c>
      <c r="O228" s="23" t="s">
        <v>217</v>
      </c>
      <c r="P228" s="23" t="s">
        <v>17</v>
      </c>
      <c r="R228" s="23" t="s">
        <v>144</v>
      </c>
      <c r="S228">
        <v>570</v>
      </c>
      <c r="T228">
        <v>2.16</v>
      </c>
      <c r="AE228">
        <v>1150</v>
      </c>
      <c r="AP228">
        <v>2700</v>
      </c>
      <c r="AQ228">
        <v>1150</v>
      </c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</row>
    <row r="229" spans="1:67" hidden="1" x14ac:dyDescent="0.25">
      <c r="A229" s="23" t="s">
        <v>206</v>
      </c>
      <c r="B229" s="4">
        <v>44024</v>
      </c>
      <c r="C229" s="5">
        <v>4</v>
      </c>
      <c r="D229" s="23" t="s">
        <v>207</v>
      </c>
      <c r="E229" s="23" t="s">
        <v>268</v>
      </c>
      <c r="F229" s="23" t="s">
        <v>212</v>
      </c>
      <c r="G229" s="6">
        <v>0.41630016693376071</v>
      </c>
      <c r="H229" s="2">
        <v>501</v>
      </c>
      <c r="I229" s="23" t="s">
        <v>213</v>
      </c>
      <c r="J229" s="23" t="s">
        <v>258</v>
      </c>
      <c r="Q229" s="1">
        <v>1</v>
      </c>
      <c r="AE229">
        <v>1</v>
      </c>
      <c r="AP229">
        <v>1</v>
      </c>
      <c r="AQ229">
        <v>1</v>
      </c>
    </row>
    <row r="230" spans="1:67" x14ac:dyDescent="0.25">
      <c r="A230" s="23" t="s">
        <v>206</v>
      </c>
      <c r="B230" s="4">
        <v>44024</v>
      </c>
      <c r="C230" s="5">
        <v>4</v>
      </c>
      <c r="D230" s="23" t="s">
        <v>207</v>
      </c>
      <c r="E230" s="23" t="s">
        <v>268</v>
      </c>
      <c r="F230" s="23" t="s">
        <v>235</v>
      </c>
      <c r="G230" s="6">
        <v>0.41682836805555556</v>
      </c>
      <c r="H230" s="2">
        <v>798</v>
      </c>
      <c r="I230" s="23" t="s">
        <v>215</v>
      </c>
      <c r="J230" s="2">
        <v>187</v>
      </c>
      <c r="K230" s="23" t="s">
        <v>230</v>
      </c>
      <c r="L230" s="23" t="s">
        <v>109</v>
      </c>
      <c r="M230" s="23" t="s">
        <v>221</v>
      </c>
      <c r="N230" s="23" t="s">
        <v>157</v>
      </c>
      <c r="O230" s="23" t="s">
        <v>217</v>
      </c>
      <c r="P230" s="23" t="s">
        <v>17</v>
      </c>
      <c r="R230" s="23" t="s">
        <v>144</v>
      </c>
      <c r="S230">
        <v>535</v>
      </c>
      <c r="T230">
        <v>2.02</v>
      </c>
      <c r="AE230">
        <v>1200</v>
      </c>
      <c r="AP230">
        <v>2077</v>
      </c>
      <c r="AQ230">
        <v>1200</v>
      </c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</row>
    <row r="231" spans="1:67" hidden="1" x14ac:dyDescent="0.25">
      <c r="A231" s="23" t="s">
        <v>206</v>
      </c>
      <c r="B231" s="4">
        <v>44024</v>
      </c>
      <c r="C231" s="5">
        <v>4</v>
      </c>
      <c r="D231" s="23" t="s">
        <v>207</v>
      </c>
      <c r="E231" s="23" t="s">
        <v>268</v>
      </c>
      <c r="F231" s="23" t="s">
        <v>235</v>
      </c>
      <c r="G231" s="6">
        <v>0.41707181712962965</v>
      </c>
      <c r="H231" s="2">
        <v>935</v>
      </c>
      <c r="I231" s="23" t="s">
        <v>215</v>
      </c>
      <c r="J231" s="2">
        <v>188</v>
      </c>
      <c r="K231" s="23" t="s">
        <v>220</v>
      </c>
      <c r="L231" s="23" t="s">
        <v>120</v>
      </c>
      <c r="M231" s="23" t="s">
        <v>260</v>
      </c>
      <c r="N231" s="23" t="s">
        <v>153</v>
      </c>
      <c r="O231" s="23" t="s">
        <v>221</v>
      </c>
      <c r="P231" s="23" t="s">
        <v>17</v>
      </c>
      <c r="AE231">
        <v>1100</v>
      </c>
      <c r="AP231">
        <v>647</v>
      </c>
      <c r="AQ231">
        <v>1100</v>
      </c>
    </row>
    <row r="232" spans="1:67" hidden="1" x14ac:dyDescent="0.25">
      <c r="A232" s="23" t="s">
        <v>206</v>
      </c>
      <c r="B232" s="4">
        <v>44024</v>
      </c>
      <c r="C232" s="5">
        <v>4</v>
      </c>
      <c r="D232" s="23" t="s">
        <v>207</v>
      </c>
      <c r="E232" s="23" t="s">
        <v>268</v>
      </c>
      <c r="F232" s="23" t="s">
        <v>212</v>
      </c>
      <c r="G232" s="6">
        <v>0.41718858618233623</v>
      </c>
      <c r="H232" s="2">
        <v>1001</v>
      </c>
      <c r="I232" s="23" t="s">
        <v>213</v>
      </c>
      <c r="J232" s="23" t="s">
        <v>261</v>
      </c>
      <c r="Q232" s="1">
        <v>1</v>
      </c>
      <c r="AE232">
        <v>1</v>
      </c>
      <c r="AP232">
        <v>1</v>
      </c>
      <c r="AQ232">
        <v>1</v>
      </c>
    </row>
    <row r="233" spans="1:67" hidden="1" x14ac:dyDescent="0.25">
      <c r="A233" s="23" t="s">
        <v>206</v>
      </c>
      <c r="B233" s="4">
        <v>44024</v>
      </c>
      <c r="C233" s="5">
        <v>4</v>
      </c>
      <c r="D233" s="23" t="s">
        <v>207</v>
      </c>
      <c r="E233" s="23" t="s">
        <v>268</v>
      </c>
      <c r="F233" s="23" t="s">
        <v>235</v>
      </c>
      <c r="G233" s="6">
        <v>0.41758892361111116</v>
      </c>
      <c r="H233" s="2">
        <v>1226</v>
      </c>
      <c r="I233" s="23" t="s">
        <v>215</v>
      </c>
      <c r="J233" s="2">
        <v>189</v>
      </c>
      <c r="K233" s="23" t="s">
        <v>220</v>
      </c>
      <c r="L233" s="23" t="s">
        <v>116</v>
      </c>
      <c r="M233" s="23" t="s">
        <v>221</v>
      </c>
      <c r="N233" s="23" t="s">
        <v>154</v>
      </c>
      <c r="O233" s="23" t="s">
        <v>221</v>
      </c>
      <c r="P233" s="23" t="s">
        <v>17</v>
      </c>
      <c r="AE233">
        <v>1240</v>
      </c>
      <c r="AP233">
        <v>930</v>
      </c>
      <c r="AQ233">
        <v>1240</v>
      </c>
    </row>
    <row r="234" spans="1:67" hidden="1" x14ac:dyDescent="0.25">
      <c r="A234" s="23" t="s">
        <v>206</v>
      </c>
      <c r="B234" s="4">
        <v>44024</v>
      </c>
      <c r="C234" s="5">
        <v>4</v>
      </c>
      <c r="D234" s="23" t="s">
        <v>207</v>
      </c>
      <c r="E234" s="23" t="s">
        <v>268</v>
      </c>
      <c r="F234" s="23" t="s">
        <v>235</v>
      </c>
      <c r="G234" s="6">
        <v>0.41766711805555556</v>
      </c>
      <c r="H234" s="2">
        <v>1270</v>
      </c>
      <c r="I234" s="23" t="s">
        <v>215</v>
      </c>
      <c r="J234" s="2">
        <v>190</v>
      </c>
      <c r="K234" s="23" t="s">
        <v>220</v>
      </c>
      <c r="L234" s="23" t="s">
        <v>116</v>
      </c>
      <c r="M234" s="23" t="s">
        <v>221</v>
      </c>
      <c r="N234" s="23" t="s">
        <v>154</v>
      </c>
      <c r="O234" s="23" t="s">
        <v>221</v>
      </c>
      <c r="P234" s="23" t="s">
        <v>17</v>
      </c>
      <c r="AE234">
        <v>1112</v>
      </c>
      <c r="AP234">
        <v>980</v>
      </c>
      <c r="AQ234">
        <v>1112</v>
      </c>
    </row>
    <row r="235" spans="1:67" hidden="1" x14ac:dyDescent="0.25">
      <c r="A235" s="23" t="s">
        <v>206</v>
      </c>
      <c r="B235" s="4">
        <v>44024</v>
      </c>
      <c r="C235" s="5">
        <v>4</v>
      </c>
      <c r="D235" s="23" t="s">
        <v>207</v>
      </c>
      <c r="E235" s="23" t="s">
        <v>268</v>
      </c>
      <c r="F235" s="23" t="s">
        <v>212</v>
      </c>
      <c r="G235" s="6">
        <v>0.4180770054309117</v>
      </c>
      <c r="H235" s="2">
        <v>1501</v>
      </c>
      <c r="I235" s="23" t="s">
        <v>213</v>
      </c>
      <c r="J235" s="23" t="s">
        <v>262</v>
      </c>
      <c r="Q235" s="1">
        <v>1</v>
      </c>
      <c r="AE235">
        <v>1</v>
      </c>
      <c r="AP235">
        <v>1</v>
      </c>
      <c r="AQ235">
        <v>1</v>
      </c>
    </row>
    <row r="236" spans="1:67" hidden="1" x14ac:dyDescent="0.25">
      <c r="A236" s="23" t="s">
        <v>206</v>
      </c>
      <c r="B236" s="4">
        <v>44024</v>
      </c>
      <c r="C236" s="5">
        <v>4</v>
      </c>
      <c r="D236" s="23" t="s">
        <v>207</v>
      </c>
      <c r="E236" s="23" t="s">
        <v>268</v>
      </c>
      <c r="F236" s="23" t="s">
        <v>235</v>
      </c>
      <c r="G236" s="6">
        <v>0.41819134259259255</v>
      </c>
      <c r="H236" s="2">
        <v>1565</v>
      </c>
      <c r="I236" s="23" t="s">
        <v>215</v>
      </c>
      <c r="J236" s="2">
        <v>191</v>
      </c>
      <c r="K236" s="23" t="s">
        <v>220</v>
      </c>
      <c r="L236" s="23" t="s">
        <v>109</v>
      </c>
      <c r="M236" s="23" t="s">
        <v>260</v>
      </c>
      <c r="N236" s="23" t="s">
        <v>159</v>
      </c>
      <c r="O236" s="23" t="s">
        <v>260</v>
      </c>
      <c r="P236" s="23" t="s">
        <v>17</v>
      </c>
      <c r="S236">
        <v>530</v>
      </c>
      <c r="AE236">
        <v>1260</v>
      </c>
      <c r="AP236">
        <v>2755</v>
      </c>
      <c r="AQ236">
        <v>1260</v>
      </c>
    </row>
    <row r="237" spans="1:67" hidden="1" x14ac:dyDescent="0.25">
      <c r="A237" s="23" t="s">
        <v>206</v>
      </c>
      <c r="B237" s="4">
        <v>44024</v>
      </c>
      <c r="C237" s="5">
        <v>4</v>
      </c>
      <c r="D237" s="23" t="s">
        <v>207</v>
      </c>
      <c r="E237" s="23" t="s">
        <v>268</v>
      </c>
      <c r="F237" s="23" t="s">
        <v>235</v>
      </c>
      <c r="G237" s="6">
        <v>0.41832283564814815</v>
      </c>
      <c r="H237" s="2">
        <v>1639</v>
      </c>
      <c r="I237" s="23" t="s">
        <v>215</v>
      </c>
      <c r="J237" s="2">
        <v>192</v>
      </c>
      <c r="K237" s="23" t="s">
        <v>220</v>
      </c>
      <c r="L237" s="23" t="s">
        <v>116</v>
      </c>
      <c r="M237" s="23" t="s">
        <v>221</v>
      </c>
      <c r="N237" s="23" t="s">
        <v>154</v>
      </c>
      <c r="O237" s="23" t="s">
        <v>221</v>
      </c>
      <c r="P237" s="23" t="s">
        <v>17</v>
      </c>
      <c r="AE237">
        <v>1290</v>
      </c>
      <c r="AP237">
        <v>1452</v>
      </c>
      <c r="AQ237">
        <v>1290</v>
      </c>
    </row>
    <row r="238" spans="1:67" hidden="1" x14ac:dyDescent="0.25">
      <c r="A238" s="23" t="s">
        <v>206</v>
      </c>
      <c r="B238" s="4">
        <v>44024</v>
      </c>
      <c r="C238" s="5">
        <v>4</v>
      </c>
      <c r="D238" s="23" t="s">
        <v>207</v>
      </c>
      <c r="E238" s="23" t="s">
        <v>268</v>
      </c>
      <c r="F238" s="23" t="s">
        <v>235</v>
      </c>
      <c r="G238" s="6">
        <v>0.41837082175925927</v>
      </c>
      <c r="H238" s="2">
        <v>1666</v>
      </c>
      <c r="I238" s="23" t="s">
        <v>215</v>
      </c>
      <c r="J238" s="2">
        <v>193</v>
      </c>
      <c r="K238" s="23" t="s">
        <v>220</v>
      </c>
      <c r="L238" s="23" t="s">
        <v>116</v>
      </c>
      <c r="M238" s="23" t="s">
        <v>221</v>
      </c>
      <c r="N238" s="23" t="s">
        <v>154</v>
      </c>
      <c r="O238" s="23" t="s">
        <v>221</v>
      </c>
      <c r="P238" s="23" t="s">
        <v>17</v>
      </c>
      <c r="AE238">
        <v>985</v>
      </c>
      <c r="AP238">
        <v>535</v>
      </c>
      <c r="AQ238">
        <v>985</v>
      </c>
    </row>
    <row r="239" spans="1:67" hidden="1" x14ac:dyDescent="0.25">
      <c r="A239" s="23" t="s">
        <v>206</v>
      </c>
      <c r="B239" s="4">
        <v>44024</v>
      </c>
      <c r="C239" s="5">
        <v>4</v>
      </c>
      <c r="D239" s="23" t="s">
        <v>207</v>
      </c>
      <c r="E239" s="23" t="s">
        <v>268</v>
      </c>
      <c r="F239" s="23" t="s">
        <v>235</v>
      </c>
      <c r="G239" s="6">
        <v>0.41837082175925927</v>
      </c>
      <c r="H239" s="2">
        <v>1666</v>
      </c>
      <c r="I239" s="23" t="s">
        <v>215</v>
      </c>
      <c r="J239" s="2">
        <v>194</v>
      </c>
      <c r="K239" s="23" t="s">
        <v>220</v>
      </c>
      <c r="L239" s="23" t="s">
        <v>116</v>
      </c>
      <c r="M239" s="23" t="s">
        <v>221</v>
      </c>
      <c r="N239" s="23" t="s">
        <v>154</v>
      </c>
      <c r="O239" s="23" t="s">
        <v>221</v>
      </c>
      <c r="P239" s="23" t="s">
        <v>17</v>
      </c>
      <c r="AE239">
        <v>1047</v>
      </c>
      <c r="AP239">
        <v>547</v>
      </c>
      <c r="AQ239">
        <v>1047</v>
      </c>
    </row>
    <row r="240" spans="1:67" x14ac:dyDescent="0.25">
      <c r="A240" s="23" t="s">
        <v>206</v>
      </c>
      <c r="B240" s="4">
        <v>44024</v>
      </c>
      <c r="C240" s="5">
        <v>4</v>
      </c>
      <c r="D240" s="23" t="s">
        <v>207</v>
      </c>
      <c r="E240" s="23" t="s">
        <v>268</v>
      </c>
      <c r="F240" s="23" t="s">
        <v>235</v>
      </c>
      <c r="G240" s="6">
        <v>0.41857518518518516</v>
      </c>
      <c r="H240" s="2">
        <v>1781</v>
      </c>
      <c r="I240" s="23" t="s">
        <v>215</v>
      </c>
      <c r="J240" s="2">
        <v>195</v>
      </c>
      <c r="K240" s="23" t="s">
        <v>222</v>
      </c>
      <c r="L240" s="23" t="s">
        <v>104</v>
      </c>
      <c r="M240" s="23" t="s">
        <v>217</v>
      </c>
      <c r="N240" s="23" t="s">
        <v>158</v>
      </c>
      <c r="O240" s="23" t="s">
        <v>217</v>
      </c>
      <c r="P240" s="23" t="s">
        <v>17</v>
      </c>
      <c r="R240" s="23" t="s">
        <v>144</v>
      </c>
      <c r="S240">
        <v>535</v>
      </c>
      <c r="T240">
        <v>2.02</v>
      </c>
      <c r="AE240">
        <v>1165</v>
      </c>
      <c r="AP240">
        <v>1417</v>
      </c>
      <c r="AQ240">
        <v>1165</v>
      </c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</row>
    <row r="241" spans="1:61" hidden="1" x14ac:dyDescent="0.25">
      <c r="A241" s="23" t="s">
        <v>206</v>
      </c>
      <c r="B241" s="4">
        <v>44024</v>
      </c>
      <c r="C241" s="5">
        <v>4</v>
      </c>
      <c r="D241" s="23" t="s">
        <v>207</v>
      </c>
      <c r="E241" s="23" t="s">
        <v>268</v>
      </c>
      <c r="F241" s="23" t="s">
        <v>235</v>
      </c>
      <c r="G241" s="6">
        <v>0.41859116898148147</v>
      </c>
      <c r="H241" s="2">
        <v>1790</v>
      </c>
      <c r="I241" s="23" t="s">
        <v>215</v>
      </c>
      <c r="J241" s="2">
        <v>196</v>
      </c>
      <c r="K241" s="23" t="s">
        <v>220</v>
      </c>
      <c r="L241" s="23" t="s">
        <v>195</v>
      </c>
      <c r="N241" s="23" t="s">
        <v>153</v>
      </c>
      <c r="O241" s="23" t="s">
        <v>260</v>
      </c>
      <c r="P241" s="23" t="s">
        <v>17</v>
      </c>
      <c r="AE241">
        <v>1080</v>
      </c>
      <c r="AP241">
        <v>1060</v>
      </c>
      <c r="AQ241">
        <v>1080</v>
      </c>
    </row>
    <row r="242" spans="1:61" hidden="1" x14ac:dyDescent="0.25">
      <c r="A242" s="23" t="s">
        <v>206</v>
      </c>
      <c r="B242" s="4">
        <v>44024</v>
      </c>
      <c r="C242" s="5">
        <v>4</v>
      </c>
      <c r="D242" s="23" t="s">
        <v>207</v>
      </c>
      <c r="E242" s="23" t="s">
        <v>268</v>
      </c>
      <c r="F242" s="23" t="s">
        <v>212</v>
      </c>
      <c r="G242" s="6">
        <v>0.41896542467948722</v>
      </c>
      <c r="H242" s="2">
        <v>2001</v>
      </c>
      <c r="I242" s="23" t="s">
        <v>213</v>
      </c>
      <c r="J242" s="23" t="s">
        <v>263</v>
      </c>
      <c r="Q242" s="1">
        <v>1</v>
      </c>
      <c r="AE242">
        <v>1</v>
      </c>
      <c r="AP242">
        <v>1</v>
      </c>
      <c r="AQ242">
        <v>1</v>
      </c>
    </row>
    <row r="243" spans="1:61" hidden="1" x14ac:dyDescent="0.25">
      <c r="A243" s="23" t="s">
        <v>206</v>
      </c>
      <c r="B243" s="4">
        <v>44024</v>
      </c>
      <c r="C243" s="5">
        <v>4</v>
      </c>
      <c r="D243" s="23" t="s">
        <v>207</v>
      </c>
      <c r="E243" s="23" t="s">
        <v>268</v>
      </c>
      <c r="F243" s="23" t="s">
        <v>212</v>
      </c>
      <c r="G243" s="6">
        <v>0.41985384392806269</v>
      </c>
      <c r="H243" s="2">
        <v>2501</v>
      </c>
      <c r="I243" s="23" t="s">
        <v>213</v>
      </c>
      <c r="J243" s="23" t="s">
        <v>269</v>
      </c>
      <c r="Q243" s="1">
        <v>1</v>
      </c>
      <c r="AE243">
        <v>1</v>
      </c>
      <c r="AP243">
        <v>1</v>
      </c>
      <c r="AQ243">
        <v>1</v>
      </c>
    </row>
    <row r="244" spans="1:61" x14ac:dyDescent="0.25">
      <c r="A244" s="23" t="s">
        <v>206</v>
      </c>
      <c r="B244" s="4">
        <v>44024</v>
      </c>
      <c r="C244" s="5">
        <v>4</v>
      </c>
      <c r="D244" s="23" t="s">
        <v>207</v>
      </c>
      <c r="E244" s="23" t="s">
        <v>268</v>
      </c>
      <c r="F244" s="23" t="s">
        <v>235</v>
      </c>
      <c r="G244" s="6">
        <v>0.42021715277777777</v>
      </c>
      <c r="H244" s="2">
        <v>2705</v>
      </c>
      <c r="I244" s="23" t="s">
        <v>215</v>
      </c>
      <c r="J244" s="2">
        <v>200</v>
      </c>
      <c r="K244" s="23" t="s">
        <v>259</v>
      </c>
      <c r="L244" s="23" t="s">
        <v>66</v>
      </c>
      <c r="M244" s="23" t="s">
        <v>217</v>
      </c>
      <c r="N244" s="23" t="s">
        <v>163</v>
      </c>
      <c r="O244" s="23" t="s">
        <v>217</v>
      </c>
      <c r="P244" s="23" t="s">
        <v>17</v>
      </c>
      <c r="R244" s="23" t="s">
        <v>144</v>
      </c>
      <c r="S244">
        <v>540</v>
      </c>
      <c r="T244">
        <v>2.04</v>
      </c>
      <c r="AE244">
        <v>1100</v>
      </c>
      <c r="AP244">
        <v>1932</v>
      </c>
      <c r="AQ244">
        <v>1100</v>
      </c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</row>
    <row r="245" spans="1:61" x14ac:dyDescent="0.25">
      <c r="A245" s="23" t="s">
        <v>206</v>
      </c>
      <c r="B245" s="4">
        <v>44024</v>
      </c>
      <c r="C245" s="5">
        <v>4</v>
      </c>
      <c r="D245" s="23" t="s">
        <v>207</v>
      </c>
      <c r="E245" s="23" t="s">
        <v>268</v>
      </c>
      <c r="F245" s="23" t="s">
        <v>235</v>
      </c>
      <c r="G245" s="6">
        <v>0.42021715277777777</v>
      </c>
      <c r="H245" s="2">
        <v>2705</v>
      </c>
      <c r="I245" s="23" t="s">
        <v>215</v>
      </c>
      <c r="J245" s="2">
        <v>201</v>
      </c>
      <c r="K245" s="23" t="s">
        <v>259</v>
      </c>
      <c r="L245" s="23" t="s">
        <v>66</v>
      </c>
      <c r="M245" s="23" t="s">
        <v>217</v>
      </c>
      <c r="N245" s="23" t="s">
        <v>163</v>
      </c>
      <c r="O245" s="23" t="s">
        <v>217</v>
      </c>
      <c r="P245" s="23" t="s">
        <v>17</v>
      </c>
      <c r="R245" s="23" t="s">
        <v>144</v>
      </c>
      <c r="S245">
        <v>540</v>
      </c>
      <c r="T245">
        <v>2.04</v>
      </c>
      <c r="AE245">
        <v>945</v>
      </c>
      <c r="AP245">
        <v>1875</v>
      </c>
      <c r="AQ245">
        <v>945</v>
      </c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</row>
    <row r="246" spans="1:61" x14ac:dyDescent="0.25">
      <c r="A246" s="23" t="s">
        <v>206</v>
      </c>
      <c r="B246" s="4">
        <v>44024</v>
      </c>
      <c r="C246" s="5">
        <v>4</v>
      </c>
      <c r="D246" s="23" t="s">
        <v>207</v>
      </c>
      <c r="E246" s="23" t="s">
        <v>268</v>
      </c>
      <c r="F246" s="23" t="s">
        <v>235</v>
      </c>
      <c r="G246" s="6">
        <v>0.42021892361111113</v>
      </c>
      <c r="H246" s="2">
        <v>2706</v>
      </c>
      <c r="I246" s="23" t="s">
        <v>215</v>
      </c>
      <c r="J246" s="2">
        <v>202</v>
      </c>
      <c r="K246" s="23" t="s">
        <v>259</v>
      </c>
      <c r="L246" s="23" t="s">
        <v>66</v>
      </c>
      <c r="M246" s="23" t="s">
        <v>217</v>
      </c>
      <c r="N246" s="23" t="s">
        <v>163</v>
      </c>
      <c r="O246" s="23" t="s">
        <v>217</v>
      </c>
      <c r="P246" s="23" t="s">
        <v>17</v>
      </c>
      <c r="R246" s="23" t="s">
        <v>144</v>
      </c>
      <c r="S246">
        <v>540</v>
      </c>
      <c r="T246">
        <v>2.04</v>
      </c>
      <c r="AE246">
        <v>1035</v>
      </c>
      <c r="AP246">
        <v>1877</v>
      </c>
      <c r="AQ246">
        <v>1035</v>
      </c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</row>
    <row r="247" spans="1:61" x14ac:dyDescent="0.25">
      <c r="A247" s="23" t="s">
        <v>206</v>
      </c>
      <c r="B247" s="4">
        <v>44024</v>
      </c>
      <c r="C247" s="5">
        <v>4</v>
      </c>
      <c r="D247" s="23" t="s">
        <v>207</v>
      </c>
      <c r="E247" s="23" t="s">
        <v>268</v>
      </c>
      <c r="F247" s="23" t="s">
        <v>235</v>
      </c>
      <c r="G247" s="6">
        <v>0.42021892361111113</v>
      </c>
      <c r="H247" s="2">
        <v>2706</v>
      </c>
      <c r="I247" s="23" t="s">
        <v>215</v>
      </c>
      <c r="J247" s="2">
        <v>203</v>
      </c>
      <c r="K247" s="23" t="s">
        <v>259</v>
      </c>
      <c r="L247" s="23" t="s">
        <v>66</v>
      </c>
      <c r="M247" s="23" t="s">
        <v>217</v>
      </c>
      <c r="N247" s="23" t="s">
        <v>163</v>
      </c>
      <c r="O247" s="23" t="s">
        <v>217</v>
      </c>
      <c r="P247" s="23" t="s">
        <v>17</v>
      </c>
      <c r="R247" s="23" t="s">
        <v>144</v>
      </c>
      <c r="S247">
        <v>540</v>
      </c>
      <c r="T247">
        <v>2.04</v>
      </c>
      <c r="AE247">
        <v>1200</v>
      </c>
      <c r="AP247">
        <v>1817</v>
      </c>
      <c r="AQ247">
        <v>1200</v>
      </c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</row>
    <row r="248" spans="1:61" hidden="1" x14ac:dyDescent="0.25">
      <c r="A248" s="23" t="s">
        <v>206</v>
      </c>
      <c r="B248" s="4">
        <v>44024</v>
      </c>
      <c r="C248" s="5">
        <v>4</v>
      </c>
      <c r="D248" s="23" t="s">
        <v>207</v>
      </c>
      <c r="E248" s="23" t="s">
        <v>268</v>
      </c>
      <c r="F248" s="23" t="s">
        <v>235</v>
      </c>
      <c r="G248" s="6">
        <v>0.42036108796296295</v>
      </c>
      <c r="H248" s="2">
        <v>2786</v>
      </c>
      <c r="I248" s="23" t="s">
        <v>215</v>
      </c>
      <c r="J248" s="2">
        <v>204</v>
      </c>
      <c r="K248" s="23" t="s">
        <v>220</v>
      </c>
      <c r="L248" s="23" t="s">
        <v>66</v>
      </c>
      <c r="M248" s="23" t="s">
        <v>217</v>
      </c>
      <c r="N248" s="23" t="s">
        <v>163</v>
      </c>
      <c r="O248" s="23" t="s">
        <v>217</v>
      </c>
      <c r="P248" s="23" t="s">
        <v>17</v>
      </c>
      <c r="S248">
        <v>535</v>
      </c>
      <c r="AE248">
        <v>1137</v>
      </c>
      <c r="AP248">
        <v>1857</v>
      </c>
      <c r="AQ248">
        <v>1137</v>
      </c>
    </row>
    <row r="249" spans="1:61" hidden="1" x14ac:dyDescent="0.25">
      <c r="A249" s="23" t="s">
        <v>206</v>
      </c>
      <c r="B249" s="4">
        <v>44024</v>
      </c>
      <c r="C249" s="5">
        <v>4</v>
      </c>
      <c r="D249" s="23" t="s">
        <v>207</v>
      </c>
      <c r="E249" s="23" t="s">
        <v>268</v>
      </c>
      <c r="F249" s="23" t="s">
        <v>212</v>
      </c>
      <c r="G249" s="6">
        <v>0.42074226317663821</v>
      </c>
      <c r="H249" s="2">
        <v>3001</v>
      </c>
      <c r="I249" s="23" t="s">
        <v>213</v>
      </c>
      <c r="J249" s="23" t="s">
        <v>270</v>
      </c>
      <c r="Q249" s="1">
        <v>1</v>
      </c>
      <c r="AE249">
        <v>1</v>
      </c>
      <c r="AP249">
        <v>1</v>
      </c>
      <c r="AQ249">
        <v>1</v>
      </c>
    </row>
    <row r="250" spans="1:61" x14ac:dyDescent="0.25">
      <c r="A250" s="23" t="s">
        <v>206</v>
      </c>
      <c r="B250" s="4">
        <v>44024</v>
      </c>
      <c r="C250" s="5">
        <v>4</v>
      </c>
      <c r="D250" s="23" t="s">
        <v>207</v>
      </c>
      <c r="E250" s="23" t="s">
        <v>268</v>
      </c>
      <c r="F250" s="23" t="s">
        <v>235</v>
      </c>
      <c r="G250" s="6">
        <v>0.42115721064814809</v>
      </c>
      <c r="H250" s="2">
        <v>3234</v>
      </c>
      <c r="I250" s="23" t="s">
        <v>215</v>
      </c>
      <c r="J250" s="2">
        <v>205</v>
      </c>
      <c r="K250" s="23" t="s">
        <v>216</v>
      </c>
      <c r="L250" s="23" t="s">
        <v>104</v>
      </c>
      <c r="M250" s="23" t="s">
        <v>217</v>
      </c>
      <c r="N250" s="23" t="s">
        <v>158</v>
      </c>
      <c r="O250" s="23" t="s">
        <v>217</v>
      </c>
      <c r="P250" s="23" t="s">
        <v>17</v>
      </c>
      <c r="R250" s="23" t="s">
        <v>144</v>
      </c>
      <c r="S250">
        <v>540</v>
      </c>
      <c r="T250">
        <v>2.04</v>
      </c>
      <c r="AE250">
        <v>1182</v>
      </c>
      <c r="AP250">
        <v>2467</v>
      </c>
      <c r="AQ250">
        <v>1182</v>
      </c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</row>
    <row r="251" spans="1:61" hidden="1" x14ac:dyDescent="0.25">
      <c r="A251" s="23" t="s">
        <v>206</v>
      </c>
      <c r="B251" s="4">
        <v>44024</v>
      </c>
      <c r="C251" s="5">
        <v>4</v>
      </c>
      <c r="D251" s="23" t="s">
        <v>207</v>
      </c>
      <c r="E251" s="23" t="s">
        <v>268</v>
      </c>
      <c r="F251" s="23" t="s">
        <v>235</v>
      </c>
      <c r="G251" s="6">
        <v>0.42133846064814812</v>
      </c>
      <c r="H251" s="2">
        <v>3336</v>
      </c>
      <c r="I251" s="23" t="s">
        <v>215</v>
      </c>
      <c r="J251" s="2">
        <v>206</v>
      </c>
      <c r="K251" s="23" t="s">
        <v>220</v>
      </c>
      <c r="L251" s="23" t="s">
        <v>116</v>
      </c>
      <c r="M251" s="23" t="s">
        <v>221</v>
      </c>
      <c r="N251" s="23" t="s">
        <v>154</v>
      </c>
      <c r="O251" s="23" t="s">
        <v>221</v>
      </c>
      <c r="P251" s="23" t="s">
        <v>17</v>
      </c>
      <c r="AE251">
        <v>1072</v>
      </c>
      <c r="AP251">
        <v>1425</v>
      </c>
      <c r="AQ251">
        <v>1072</v>
      </c>
    </row>
    <row r="252" spans="1:61" hidden="1" x14ac:dyDescent="0.25">
      <c r="A252" s="23" t="s">
        <v>206</v>
      </c>
      <c r="B252" s="4">
        <v>44024</v>
      </c>
      <c r="C252" s="5">
        <v>4</v>
      </c>
      <c r="D252" s="23" t="s">
        <v>207</v>
      </c>
      <c r="E252" s="23" t="s">
        <v>268</v>
      </c>
      <c r="F252" s="23" t="s">
        <v>235</v>
      </c>
      <c r="G252" s="6">
        <v>0.42133846064814812</v>
      </c>
      <c r="H252" s="2">
        <v>3336</v>
      </c>
      <c r="I252" s="23" t="s">
        <v>215</v>
      </c>
      <c r="J252" s="2">
        <v>207</v>
      </c>
      <c r="K252" s="23" t="s">
        <v>220</v>
      </c>
      <c r="L252" s="23" t="s">
        <v>116</v>
      </c>
      <c r="M252" s="23" t="s">
        <v>221</v>
      </c>
      <c r="N252" s="23" t="s">
        <v>154</v>
      </c>
      <c r="O252" s="23" t="s">
        <v>221</v>
      </c>
      <c r="P252" s="23" t="s">
        <v>17</v>
      </c>
      <c r="AE252">
        <v>1170</v>
      </c>
      <c r="AP252">
        <v>1697</v>
      </c>
      <c r="AQ252">
        <v>1170</v>
      </c>
    </row>
    <row r="253" spans="1:61" x14ac:dyDescent="0.25">
      <c r="A253" s="23" t="s">
        <v>206</v>
      </c>
      <c r="B253" s="4">
        <v>44024</v>
      </c>
      <c r="C253" s="5">
        <v>4</v>
      </c>
      <c r="D253" s="23" t="s">
        <v>207</v>
      </c>
      <c r="E253" s="23" t="s">
        <v>268</v>
      </c>
      <c r="F253" s="23" t="s">
        <v>235</v>
      </c>
      <c r="G253" s="6">
        <v>0.42158369212962965</v>
      </c>
      <c r="H253" s="2">
        <v>3474</v>
      </c>
      <c r="I253" s="23" t="s">
        <v>215</v>
      </c>
      <c r="J253" s="2">
        <v>208</v>
      </c>
      <c r="K253" s="23" t="s">
        <v>236</v>
      </c>
      <c r="L253" s="23" t="s">
        <v>104</v>
      </c>
      <c r="M253" s="23" t="s">
        <v>217</v>
      </c>
      <c r="N253" s="23" t="s">
        <v>158</v>
      </c>
      <c r="O253" s="23" t="s">
        <v>217</v>
      </c>
      <c r="P253" s="23" t="s">
        <v>17</v>
      </c>
      <c r="R253" s="23" t="s">
        <v>144</v>
      </c>
      <c r="S253">
        <v>540</v>
      </c>
      <c r="T253">
        <v>2.04</v>
      </c>
      <c r="AE253">
        <v>1272</v>
      </c>
      <c r="AP253">
        <v>305</v>
      </c>
      <c r="AQ253">
        <v>1272</v>
      </c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</row>
    <row r="254" spans="1:61" x14ac:dyDescent="0.25">
      <c r="A254" s="23" t="s">
        <v>206</v>
      </c>
      <c r="B254" s="4">
        <v>44024</v>
      </c>
      <c r="C254" s="5">
        <v>4</v>
      </c>
      <c r="D254" s="23" t="s">
        <v>207</v>
      </c>
      <c r="E254" s="23" t="s">
        <v>268</v>
      </c>
      <c r="F254" s="23" t="s">
        <v>235</v>
      </c>
      <c r="G254" s="6">
        <v>0.42162277777777774</v>
      </c>
      <c r="H254" s="2">
        <v>3496</v>
      </c>
      <c r="I254" s="23" t="s">
        <v>215</v>
      </c>
      <c r="J254" s="2">
        <v>209</v>
      </c>
      <c r="K254" s="23" t="s">
        <v>216</v>
      </c>
      <c r="L254" s="23" t="s">
        <v>104</v>
      </c>
      <c r="M254" s="23" t="s">
        <v>217</v>
      </c>
      <c r="N254" s="23" t="s">
        <v>158</v>
      </c>
      <c r="O254" s="23" t="s">
        <v>217</v>
      </c>
      <c r="P254" s="23" t="s">
        <v>17</v>
      </c>
      <c r="R254" s="23" t="s">
        <v>144</v>
      </c>
      <c r="S254">
        <v>540</v>
      </c>
      <c r="T254">
        <v>2.04</v>
      </c>
      <c r="AE254">
        <v>980</v>
      </c>
      <c r="AP254">
        <v>645</v>
      </c>
      <c r="AQ254">
        <v>980</v>
      </c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</row>
    <row r="255" spans="1:61" x14ac:dyDescent="0.25">
      <c r="A255" s="23" t="s">
        <v>206</v>
      </c>
      <c r="B255" s="4">
        <v>44024</v>
      </c>
      <c r="C255" s="5">
        <v>4</v>
      </c>
      <c r="D255" s="23" t="s">
        <v>207</v>
      </c>
      <c r="E255" s="23" t="s">
        <v>268</v>
      </c>
      <c r="F255" s="23" t="s">
        <v>235</v>
      </c>
      <c r="G255" s="6">
        <v>0.42162633101851849</v>
      </c>
      <c r="H255" s="2">
        <v>3498</v>
      </c>
      <c r="I255" s="23" t="s">
        <v>215</v>
      </c>
      <c r="J255" s="2">
        <v>210</v>
      </c>
      <c r="K255" s="23" t="s">
        <v>259</v>
      </c>
      <c r="L255" s="23" t="s">
        <v>66</v>
      </c>
      <c r="M255" s="23" t="s">
        <v>217</v>
      </c>
      <c r="N255" s="23" t="s">
        <v>163</v>
      </c>
      <c r="O255" s="23" t="s">
        <v>217</v>
      </c>
      <c r="P255" s="23" t="s">
        <v>17</v>
      </c>
      <c r="R255" s="23" t="s">
        <v>144</v>
      </c>
      <c r="S255">
        <v>540</v>
      </c>
      <c r="T255">
        <v>2.04</v>
      </c>
      <c r="AE255">
        <v>1410</v>
      </c>
      <c r="AP255">
        <v>2877</v>
      </c>
      <c r="AQ255">
        <v>1410</v>
      </c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</row>
    <row r="256" spans="1:61" hidden="1" x14ac:dyDescent="0.25">
      <c r="A256" s="23" t="s">
        <v>206</v>
      </c>
      <c r="B256" s="4">
        <v>44024</v>
      </c>
      <c r="C256" s="5">
        <v>4</v>
      </c>
      <c r="D256" s="23" t="s">
        <v>207</v>
      </c>
      <c r="E256" s="23" t="s">
        <v>268</v>
      </c>
      <c r="F256" s="23" t="s">
        <v>212</v>
      </c>
      <c r="G256" s="6">
        <v>0.42163068242521368</v>
      </c>
      <c r="H256" s="2">
        <v>3501</v>
      </c>
      <c r="I256" s="23" t="s">
        <v>213</v>
      </c>
      <c r="J256" s="23" t="s">
        <v>271</v>
      </c>
      <c r="Q256" s="1">
        <v>1</v>
      </c>
      <c r="AE256">
        <v>1</v>
      </c>
      <c r="AP256">
        <v>1</v>
      </c>
      <c r="AQ256">
        <v>1</v>
      </c>
    </row>
    <row r="257" spans="1:64" x14ac:dyDescent="0.25">
      <c r="A257" s="23" t="s">
        <v>206</v>
      </c>
      <c r="B257" s="4">
        <v>44024</v>
      </c>
      <c r="C257" s="5">
        <v>4</v>
      </c>
      <c r="D257" s="23" t="s">
        <v>207</v>
      </c>
      <c r="E257" s="23" t="s">
        <v>268</v>
      </c>
      <c r="F257" s="23" t="s">
        <v>235</v>
      </c>
      <c r="G257" s="6">
        <v>0.42200660879629631</v>
      </c>
      <c r="H257" s="2">
        <v>3712</v>
      </c>
      <c r="I257" s="23" t="s">
        <v>215</v>
      </c>
      <c r="J257" s="2">
        <v>211</v>
      </c>
      <c r="K257" s="23" t="s">
        <v>230</v>
      </c>
      <c r="L257" s="23" t="s">
        <v>104</v>
      </c>
      <c r="M257" s="23" t="s">
        <v>217</v>
      </c>
      <c r="N257" s="23" t="s">
        <v>158</v>
      </c>
      <c r="O257" s="23" t="s">
        <v>217</v>
      </c>
      <c r="P257" s="23" t="s">
        <v>17</v>
      </c>
      <c r="R257" s="23" t="s">
        <v>144</v>
      </c>
      <c r="S257">
        <v>540</v>
      </c>
      <c r="T257">
        <v>2.04</v>
      </c>
      <c r="AE257">
        <v>1185</v>
      </c>
      <c r="AP257">
        <v>962</v>
      </c>
      <c r="AQ257">
        <v>1185</v>
      </c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</row>
    <row r="258" spans="1:64" hidden="1" x14ac:dyDescent="0.25">
      <c r="A258" s="23" t="s">
        <v>206</v>
      </c>
      <c r="B258" s="4">
        <v>44024</v>
      </c>
      <c r="C258" s="5">
        <v>4</v>
      </c>
      <c r="D258" s="23" t="s">
        <v>207</v>
      </c>
      <c r="E258" s="23" t="s">
        <v>268</v>
      </c>
      <c r="F258" s="23" t="s">
        <v>235</v>
      </c>
      <c r="G258" s="6">
        <v>0.42205281249999999</v>
      </c>
      <c r="H258" s="2">
        <v>3738</v>
      </c>
      <c r="I258" s="23" t="s">
        <v>215</v>
      </c>
      <c r="J258" s="2">
        <v>212</v>
      </c>
      <c r="K258" s="23" t="s">
        <v>220</v>
      </c>
      <c r="L258" s="23" t="s">
        <v>116</v>
      </c>
      <c r="M258" s="23" t="s">
        <v>221</v>
      </c>
      <c r="N258" s="23" t="s">
        <v>154</v>
      </c>
      <c r="O258" s="23" t="s">
        <v>221</v>
      </c>
      <c r="P258" s="23" t="s">
        <v>17</v>
      </c>
      <c r="AE258">
        <v>1307</v>
      </c>
      <c r="AP258">
        <v>1807</v>
      </c>
      <c r="AQ258">
        <v>1307</v>
      </c>
    </row>
    <row r="259" spans="1:64" hidden="1" x14ac:dyDescent="0.25">
      <c r="A259" s="23" t="s">
        <v>206</v>
      </c>
      <c r="B259" s="4">
        <v>44024</v>
      </c>
      <c r="C259" s="5">
        <v>4</v>
      </c>
      <c r="D259" s="23" t="s">
        <v>207</v>
      </c>
      <c r="E259" s="23" t="s">
        <v>268</v>
      </c>
      <c r="F259" s="23" t="s">
        <v>212</v>
      </c>
      <c r="G259" s="6">
        <v>0.4225191016737892</v>
      </c>
      <c r="H259" s="2">
        <v>4001</v>
      </c>
      <c r="I259" s="23" t="s">
        <v>213</v>
      </c>
      <c r="J259" s="23" t="s">
        <v>272</v>
      </c>
      <c r="Q259" s="1">
        <v>1</v>
      </c>
      <c r="AE259">
        <v>1</v>
      </c>
      <c r="AP259">
        <v>1</v>
      </c>
      <c r="AQ259">
        <v>1</v>
      </c>
    </row>
    <row r="260" spans="1:64" x14ac:dyDescent="0.25">
      <c r="A260" s="23" t="s">
        <v>206</v>
      </c>
      <c r="B260" s="4">
        <v>44024</v>
      </c>
      <c r="C260" s="5">
        <v>4</v>
      </c>
      <c r="D260" s="23" t="s">
        <v>207</v>
      </c>
      <c r="E260" s="23" t="s">
        <v>268</v>
      </c>
      <c r="F260" s="23" t="s">
        <v>235</v>
      </c>
      <c r="G260" s="6">
        <v>0.42312258101851857</v>
      </c>
      <c r="H260" s="2">
        <v>4340</v>
      </c>
      <c r="I260" s="23" t="s">
        <v>215</v>
      </c>
      <c r="J260" s="2">
        <v>213</v>
      </c>
      <c r="K260" s="23" t="s">
        <v>233</v>
      </c>
      <c r="L260" s="23" t="s">
        <v>66</v>
      </c>
      <c r="M260" s="23" t="s">
        <v>217</v>
      </c>
      <c r="N260" s="23" t="s">
        <v>163</v>
      </c>
      <c r="O260" s="23" t="s">
        <v>217</v>
      </c>
      <c r="P260" s="23" t="s">
        <v>17</v>
      </c>
      <c r="R260" s="23" t="s">
        <v>144</v>
      </c>
      <c r="S260">
        <v>545</v>
      </c>
      <c r="T260">
        <v>2.06</v>
      </c>
      <c r="AE260">
        <v>1100</v>
      </c>
      <c r="AP260">
        <v>1485</v>
      </c>
      <c r="AQ260">
        <v>1100</v>
      </c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</row>
    <row r="261" spans="1:64" x14ac:dyDescent="0.25">
      <c r="A261" s="23" t="s">
        <v>206</v>
      </c>
      <c r="B261" s="4">
        <v>44024</v>
      </c>
      <c r="C261" s="5">
        <v>4</v>
      </c>
      <c r="D261" s="23" t="s">
        <v>207</v>
      </c>
      <c r="E261" s="23" t="s">
        <v>268</v>
      </c>
      <c r="F261" s="23" t="s">
        <v>235</v>
      </c>
      <c r="G261" s="6">
        <v>0.42312258101851857</v>
      </c>
      <c r="H261" s="2">
        <v>4340</v>
      </c>
      <c r="I261" s="23" t="s">
        <v>215</v>
      </c>
      <c r="J261" s="2">
        <v>214</v>
      </c>
      <c r="K261" s="23" t="s">
        <v>259</v>
      </c>
      <c r="L261" s="23" t="s">
        <v>66</v>
      </c>
      <c r="M261" s="23" t="s">
        <v>217</v>
      </c>
      <c r="N261" s="23" t="s">
        <v>163</v>
      </c>
      <c r="O261" s="23" t="s">
        <v>217</v>
      </c>
      <c r="P261" s="23" t="s">
        <v>17</v>
      </c>
      <c r="R261" s="23" t="s">
        <v>144</v>
      </c>
      <c r="S261">
        <v>545</v>
      </c>
      <c r="T261">
        <v>2.06</v>
      </c>
      <c r="AE261">
        <v>980</v>
      </c>
      <c r="AP261">
        <v>2267</v>
      </c>
      <c r="AQ261">
        <v>980</v>
      </c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</row>
    <row r="262" spans="1:64" x14ac:dyDescent="0.25">
      <c r="A262" s="23" t="s">
        <v>206</v>
      </c>
      <c r="B262" s="4">
        <v>44024</v>
      </c>
      <c r="C262" s="5">
        <v>4</v>
      </c>
      <c r="D262" s="23" t="s">
        <v>207</v>
      </c>
      <c r="E262" s="23" t="s">
        <v>268</v>
      </c>
      <c r="F262" s="23" t="s">
        <v>235</v>
      </c>
      <c r="G262" s="6">
        <v>0.42313146990740741</v>
      </c>
      <c r="H262" s="2">
        <v>4345</v>
      </c>
      <c r="I262" s="23" t="s">
        <v>215</v>
      </c>
      <c r="J262" s="2">
        <v>215</v>
      </c>
      <c r="K262" s="23" t="s">
        <v>259</v>
      </c>
      <c r="L262" s="23" t="s">
        <v>66</v>
      </c>
      <c r="M262" s="23" t="s">
        <v>217</v>
      </c>
      <c r="N262" s="23" t="s">
        <v>163</v>
      </c>
      <c r="O262" s="23" t="s">
        <v>217</v>
      </c>
      <c r="P262" s="23" t="s">
        <v>17</v>
      </c>
      <c r="R262" s="23" t="s">
        <v>144</v>
      </c>
      <c r="S262">
        <v>540</v>
      </c>
      <c r="T262">
        <v>2.04</v>
      </c>
      <c r="AE262">
        <v>1115</v>
      </c>
      <c r="AP262">
        <v>477</v>
      </c>
      <c r="AQ262">
        <v>1115</v>
      </c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</row>
    <row r="263" spans="1:64" x14ac:dyDescent="0.25">
      <c r="A263" s="23" t="s">
        <v>206</v>
      </c>
      <c r="B263" s="4">
        <v>44024</v>
      </c>
      <c r="C263" s="5">
        <v>4</v>
      </c>
      <c r="D263" s="23" t="s">
        <v>207</v>
      </c>
      <c r="E263" s="23" t="s">
        <v>268</v>
      </c>
      <c r="F263" s="23" t="s">
        <v>235</v>
      </c>
      <c r="G263" s="6">
        <v>0.42313502314814816</v>
      </c>
      <c r="H263" s="2">
        <v>4347</v>
      </c>
      <c r="I263" s="23" t="s">
        <v>215</v>
      </c>
      <c r="J263" s="2">
        <v>216</v>
      </c>
      <c r="K263" s="23" t="s">
        <v>259</v>
      </c>
      <c r="L263" s="23" t="s">
        <v>66</v>
      </c>
      <c r="M263" s="23" t="s">
        <v>217</v>
      </c>
      <c r="N263" s="23" t="s">
        <v>163</v>
      </c>
      <c r="O263" s="23" t="s">
        <v>217</v>
      </c>
      <c r="P263" s="23" t="s">
        <v>17</v>
      </c>
      <c r="R263" s="23" t="s">
        <v>144</v>
      </c>
      <c r="S263">
        <v>540</v>
      </c>
      <c r="T263">
        <v>2.04</v>
      </c>
      <c r="AE263">
        <v>1260</v>
      </c>
      <c r="AP263">
        <v>32</v>
      </c>
      <c r="AQ263">
        <v>1260</v>
      </c>
      <c r="AR263" s="23"/>
      <c r="AS263" s="23"/>
      <c r="AT263" s="23"/>
      <c r="AU263" s="23"/>
      <c r="AV263" s="23"/>
      <c r="AW263" s="23"/>
      <c r="AX263" s="23"/>
      <c r="AY263" s="23"/>
      <c r="AZ263" s="23"/>
    </row>
    <row r="264" spans="1:64" hidden="1" x14ac:dyDescent="0.25">
      <c r="A264" s="23" t="s">
        <v>206</v>
      </c>
      <c r="B264" s="4">
        <v>44024</v>
      </c>
      <c r="C264" s="5">
        <v>4</v>
      </c>
      <c r="D264" s="23" t="s">
        <v>207</v>
      </c>
      <c r="E264" s="23" t="s">
        <v>268</v>
      </c>
      <c r="F264" s="23" t="s">
        <v>235</v>
      </c>
      <c r="G264" s="6">
        <v>0.42323454861111109</v>
      </c>
      <c r="H264" s="2">
        <v>4403</v>
      </c>
      <c r="I264" s="23" t="s">
        <v>215</v>
      </c>
      <c r="J264" s="2">
        <v>217</v>
      </c>
      <c r="K264" s="23" t="s">
        <v>220</v>
      </c>
      <c r="L264" s="23" t="s">
        <v>116</v>
      </c>
      <c r="M264" s="23" t="s">
        <v>221</v>
      </c>
      <c r="N264" s="23" t="s">
        <v>154</v>
      </c>
      <c r="O264" s="23" t="s">
        <v>221</v>
      </c>
      <c r="P264" s="23" t="s">
        <v>17</v>
      </c>
      <c r="AE264">
        <v>1127</v>
      </c>
      <c r="AP264">
        <v>1580</v>
      </c>
      <c r="AQ264">
        <v>1127</v>
      </c>
    </row>
    <row r="265" spans="1:64" hidden="1" x14ac:dyDescent="0.25">
      <c r="A265" s="23" t="s">
        <v>206</v>
      </c>
      <c r="B265" s="4">
        <v>44024</v>
      </c>
      <c r="C265" s="5">
        <v>4</v>
      </c>
      <c r="D265" s="23" t="s">
        <v>207</v>
      </c>
      <c r="E265" s="23" t="s">
        <v>268</v>
      </c>
      <c r="F265" s="23" t="s">
        <v>235</v>
      </c>
      <c r="G265" s="6">
        <v>0.42325586805555554</v>
      </c>
      <c r="H265" s="2">
        <v>4415</v>
      </c>
      <c r="I265" s="23" t="s">
        <v>215</v>
      </c>
      <c r="J265" s="2">
        <v>218</v>
      </c>
      <c r="K265" s="23" t="s">
        <v>220</v>
      </c>
      <c r="L265" s="23" t="s">
        <v>195</v>
      </c>
      <c r="N265" s="23" t="s">
        <v>156</v>
      </c>
      <c r="O265" s="23" t="s">
        <v>221</v>
      </c>
      <c r="P265" s="23" t="s">
        <v>17</v>
      </c>
      <c r="AE265">
        <v>1255</v>
      </c>
      <c r="AP265">
        <v>1670</v>
      </c>
      <c r="AQ265">
        <v>1255</v>
      </c>
    </row>
    <row r="266" spans="1:64" hidden="1" x14ac:dyDescent="0.25">
      <c r="A266" s="23" t="s">
        <v>206</v>
      </c>
      <c r="B266" s="4">
        <v>44024</v>
      </c>
      <c r="C266" s="5">
        <v>4</v>
      </c>
      <c r="D266" s="23" t="s">
        <v>207</v>
      </c>
      <c r="E266" s="23" t="s">
        <v>268</v>
      </c>
      <c r="F266" s="23" t="s">
        <v>235</v>
      </c>
      <c r="G266" s="6">
        <v>0.42332517361111116</v>
      </c>
      <c r="H266" s="2">
        <v>4454</v>
      </c>
      <c r="I266" s="23" t="s">
        <v>215</v>
      </c>
      <c r="J266" s="2">
        <v>219</v>
      </c>
      <c r="K266" s="23" t="s">
        <v>220</v>
      </c>
      <c r="L266" s="23" t="s">
        <v>66</v>
      </c>
      <c r="M266" s="23" t="s">
        <v>217</v>
      </c>
      <c r="N266" s="23" t="s">
        <v>163</v>
      </c>
      <c r="O266" s="23" t="s">
        <v>217</v>
      </c>
      <c r="P266" s="23" t="s">
        <v>17</v>
      </c>
      <c r="AE266">
        <v>1290</v>
      </c>
      <c r="AP266">
        <v>117</v>
      </c>
      <c r="AQ266">
        <v>1290</v>
      </c>
    </row>
    <row r="267" spans="1:64" hidden="1" x14ac:dyDescent="0.25">
      <c r="A267" s="23" t="s">
        <v>206</v>
      </c>
      <c r="B267" s="4">
        <v>44024</v>
      </c>
      <c r="C267" s="5">
        <v>4</v>
      </c>
      <c r="D267" s="23" t="s">
        <v>207</v>
      </c>
      <c r="E267" s="23" t="s">
        <v>268</v>
      </c>
      <c r="F267" s="23" t="s">
        <v>212</v>
      </c>
      <c r="G267" s="6">
        <v>0.42340752092236467</v>
      </c>
      <c r="H267" s="2">
        <v>4501</v>
      </c>
      <c r="I267" s="23" t="s">
        <v>213</v>
      </c>
      <c r="J267" s="23" t="s">
        <v>273</v>
      </c>
      <c r="Q267" s="1">
        <v>1</v>
      </c>
      <c r="AE267">
        <v>1</v>
      </c>
      <c r="AP267">
        <v>1</v>
      </c>
      <c r="AQ267">
        <v>1</v>
      </c>
    </row>
    <row r="268" spans="1:64" hidden="1" x14ac:dyDescent="0.25">
      <c r="A268" s="23" t="s">
        <v>206</v>
      </c>
      <c r="B268" s="4">
        <v>44024</v>
      </c>
      <c r="C268" s="5">
        <v>4</v>
      </c>
      <c r="D268" s="23" t="s">
        <v>207</v>
      </c>
      <c r="E268" s="23" t="s">
        <v>268</v>
      </c>
      <c r="F268" s="23" t="s">
        <v>235</v>
      </c>
      <c r="G268" s="6">
        <v>0.42352063657407407</v>
      </c>
      <c r="H268" s="2">
        <v>4564</v>
      </c>
      <c r="I268" s="23" t="s">
        <v>215</v>
      </c>
      <c r="J268" s="2">
        <v>220</v>
      </c>
      <c r="K268" s="23" t="s">
        <v>220</v>
      </c>
      <c r="L268" s="23" t="s">
        <v>66</v>
      </c>
      <c r="M268" s="23" t="s">
        <v>217</v>
      </c>
      <c r="N268" s="23" t="s">
        <v>163</v>
      </c>
      <c r="O268" s="23" t="s">
        <v>217</v>
      </c>
      <c r="P268" s="23" t="s">
        <v>17</v>
      </c>
      <c r="AE268">
        <v>1292</v>
      </c>
      <c r="AP268">
        <v>2635</v>
      </c>
      <c r="AQ268">
        <v>1292</v>
      </c>
    </row>
    <row r="269" spans="1:64" hidden="1" x14ac:dyDescent="0.25">
      <c r="A269" s="23" t="s">
        <v>206</v>
      </c>
      <c r="B269" s="4">
        <v>44024</v>
      </c>
      <c r="C269" s="5">
        <v>4</v>
      </c>
      <c r="D269" s="23" t="s">
        <v>207</v>
      </c>
      <c r="E269" s="23" t="s">
        <v>268</v>
      </c>
      <c r="F269" s="23" t="s">
        <v>235</v>
      </c>
      <c r="G269" s="6">
        <v>0.42371966435185188</v>
      </c>
      <c r="H269" s="2">
        <v>4676</v>
      </c>
      <c r="I269" s="23" t="s">
        <v>215</v>
      </c>
      <c r="J269" s="2">
        <v>221</v>
      </c>
      <c r="K269" s="23" t="s">
        <v>220</v>
      </c>
      <c r="L269" s="23" t="s">
        <v>195</v>
      </c>
      <c r="N269" s="23" t="s">
        <v>153</v>
      </c>
      <c r="O269" s="23" t="s">
        <v>221</v>
      </c>
      <c r="P269" s="23" t="s">
        <v>17</v>
      </c>
      <c r="AE269">
        <v>1335</v>
      </c>
      <c r="AP269">
        <v>1560</v>
      </c>
      <c r="AQ269">
        <v>1335</v>
      </c>
    </row>
    <row r="270" spans="1:64" hidden="1" x14ac:dyDescent="0.25">
      <c r="A270" s="23" t="s">
        <v>206</v>
      </c>
      <c r="B270" s="4">
        <v>44024</v>
      </c>
      <c r="C270" s="5">
        <v>4</v>
      </c>
      <c r="D270" s="23" t="s">
        <v>207</v>
      </c>
      <c r="E270" s="23" t="s">
        <v>268</v>
      </c>
      <c r="F270" s="23" t="s">
        <v>235</v>
      </c>
      <c r="G270" s="6">
        <v>0.42371966435185188</v>
      </c>
      <c r="H270" s="2">
        <v>4676</v>
      </c>
      <c r="I270" s="23" t="s">
        <v>215</v>
      </c>
      <c r="J270" s="2">
        <v>222</v>
      </c>
      <c r="K270" s="23" t="s">
        <v>220</v>
      </c>
      <c r="L270" s="23" t="s">
        <v>195</v>
      </c>
      <c r="N270" s="23" t="s">
        <v>153</v>
      </c>
      <c r="O270" s="23" t="s">
        <v>221</v>
      </c>
      <c r="P270" s="23" t="s">
        <v>17</v>
      </c>
      <c r="AE270">
        <v>1225</v>
      </c>
      <c r="AP270">
        <v>1647</v>
      </c>
      <c r="AQ270">
        <v>1225</v>
      </c>
    </row>
    <row r="271" spans="1:64" hidden="1" x14ac:dyDescent="0.25">
      <c r="A271" s="23" t="s">
        <v>206</v>
      </c>
      <c r="B271" s="4">
        <v>44024</v>
      </c>
      <c r="C271" s="5">
        <v>4</v>
      </c>
      <c r="D271" s="23" t="s">
        <v>207</v>
      </c>
      <c r="E271" s="23" t="s">
        <v>268</v>
      </c>
      <c r="F271" s="23" t="s">
        <v>235</v>
      </c>
      <c r="G271" s="6">
        <v>0.42371966435185188</v>
      </c>
      <c r="H271" s="2">
        <v>4676</v>
      </c>
      <c r="I271" s="23" t="s">
        <v>215</v>
      </c>
      <c r="K271" s="23" t="s">
        <v>220</v>
      </c>
      <c r="L271" s="23" t="s">
        <v>195</v>
      </c>
      <c r="N271" s="23" t="s">
        <v>153</v>
      </c>
      <c r="O271" s="23" t="s">
        <v>221</v>
      </c>
      <c r="P271" s="23" t="s">
        <v>17</v>
      </c>
      <c r="R271" s="1">
        <v>4676</v>
      </c>
    </row>
    <row r="272" spans="1:64" hidden="1" x14ac:dyDescent="0.25">
      <c r="A272" s="23" t="s">
        <v>206</v>
      </c>
      <c r="B272" s="4">
        <v>44024</v>
      </c>
      <c r="C272" s="5">
        <v>4</v>
      </c>
      <c r="D272" s="23" t="s">
        <v>207</v>
      </c>
      <c r="E272" s="23" t="s">
        <v>268</v>
      </c>
      <c r="F272" s="23" t="s">
        <v>235</v>
      </c>
      <c r="G272" s="6">
        <v>0.42371966435185188</v>
      </c>
      <c r="H272" s="2">
        <v>4676</v>
      </c>
      <c r="I272" s="23" t="s">
        <v>215</v>
      </c>
      <c r="K272" s="23" t="s">
        <v>220</v>
      </c>
      <c r="L272" s="23" t="s">
        <v>195</v>
      </c>
      <c r="N272" s="23" t="s">
        <v>153</v>
      </c>
      <c r="O272" s="23" t="s">
        <v>221</v>
      </c>
      <c r="P272" s="23" t="s">
        <v>17</v>
      </c>
      <c r="R272" s="1">
        <v>4676</v>
      </c>
    </row>
    <row r="273" spans="1:61" x14ac:dyDescent="0.25">
      <c r="A273" s="23" t="s">
        <v>206</v>
      </c>
      <c r="B273" s="4">
        <v>44024</v>
      </c>
      <c r="C273" s="5">
        <v>4</v>
      </c>
      <c r="D273" s="23" t="s">
        <v>207</v>
      </c>
      <c r="E273" s="23" t="s">
        <v>268</v>
      </c>
      <c r="F273" s="23" t="s">
        <v>235</v>
      </c>
      <c r="G273" s="6">
        <v>0.42393113425925927</v>
      </c>
      <c r="H273" s="2">
        <v>4795</v>
      </c>
      <c r="I273" s="23" t="s">
        <v>215</v>
      </c>
      <c r="J273" s="2">
        <v>223</v>
      </c>
      <c r="K273" s="23" t="s">
        <v>230</v>
      </c>
      <c r="L273" s="23" t="s">
        <v>66</v>
      </c>
      <c r="M273" s="23" t="s">
        <v>217</v>
      </c>
      <c r="N273" s="23" t="s">
        <v>163</v>
      </c>
      <c r="O273" s="23" t="s">
        <v>217</v>
      </c>
      <c r="P273" s="23" t="s">
        <v>17</v>
      </c>
      <c r="R273" s="23" t="s">
        <v>144</v>
      </c>
      <c r="S273">
        <v>535</v>
      </c>
      <c r="T273">
        <v>2.02</v>
      </c>
      <c r="AE273">
        <v>940</v>
      </c>
      <c r="AP273">
        <v>695</v>
      </c>
      <c r="AQ273">
        <v>940</v>
      </c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</row>
    <row r="274" spans="1:61" hidden="1" x14ac:dyDescent="0.25">
      <c r="A274" s="23" t="s">
        <v>206</v>
      </c>
      <c r="B274" s="4">
        <v>44024</v>
      </c>
      <c r="C274" s="5">
        <v>4</v>
      </c>
      <c r="D274" s="23" t="s">
        <v>207</v>
      </c>
      <c r="E274" s="23" t="s">
        <v>268</v>
      </c>
      <c r="F274" s="23" t="s">
        <v>235</v>
      </c>
      <c r="G274" s="6">
        <v>0.42406796296296295</v>
      </c>
      <c r="H274" s="2">
        <v>4872</v>
      </c>
      <c r="I274" s="23" t="s">
        <v>215</v>
      </c>
      <c r="J274" s="2">
        <v>224</v>
      </c>
      <c r="K274" s="23" t="s">
        <v>220</v>
      </c>
      <c r="L274" s="23" t="s">
        <v>120</v>
      </c>
      <c r="M274" s="23" t="s">
        <v>260</v>
      </c>
      <c r="N274" s="23" t="s">
        <v>153</v>
      </c>
      <c r="O274" s="23" t="s">
        <v>260</v>
      </c>
      <c r="P274" s="23" t="s">
        <v>17</v>
      </c>
      <c r="AE274">
        <v>1025</v>
      </c>
      <c r="AP274">
        <v>670</v>
      </c>
      <c r="AQ274">
        <v>1025</v>
      </c>
    </row>
    <row r="275" spans="1:61" hidden="1" x14ac:dyDescent="0.25">
      <c r="A275" s="23" t="s">
        <v>206</v>
      </c>
      <c r="B275" s="4">
        <v>44024</v>
      </c>
      <c r="C275" s="5">
        <v>4</v>
      </c>
      <c r="D275" s="23" t="s">
        <v>207</v>
      </c>
      <c r="E275" s="23" t="s">
        <v>268</v>
      </c>
      <c r="F275" s="23" t="s">
        <v>235</v>
      </c>
      <c r="G275" s="6">
        <v>0.42409106481481484</v>
      </c>
      <c r="H275" s="2">
        <v>4885</v>
      </c>
      <c r="I275" s="23" t="s">
        <v>215</v>
      </c>
      <c r="J275" s="2">
        <v>225</v>
      </c>
      <c r="K275" s="23" t="s">
        <v>220</v>
      </c>
      <c r="L275" s="23" t="s">
        <v>104</v>
      </c>
      <c r="M275" s="23" t="s">
        <v>260</v>
      </c>
      <c r="N275" s="23" t="s">
        <v>156</v>
      </c>
      <c r="O275" s="23" t="s">
        <v>221</v>
      </c>
      <c r="P275" s="23" t="s">
        <v>17</v>
      </c>
      <c r="AE275">
        <v>1270</v>
      </c>
      <c r="AP275">
        <v>1157</v>
      </c>
      <c r="AQ275">
        <v>1270</v>
      </c>
    </row>
    <row r="276" spans="1:61" hidden="1" x14ac:dyDescent="0.25">
      <c r="A276" s="23" t="s">
        <v>206</v>
      </c>
      <c r="B276" s="4">
        <v>44024</v>
      </c>
      <c r="C276" s="5">
        <v>4</v>
      </c>
      <c r="D276" s="23" t="s">
        <v>207</v>
      </c>
      <c r="E276" s="23" t="s">
        <v>268</v>
      </c>
      <c r="F276" s="23" t="s">
        <v>235</v>
      </c>
      <c r="G276" s="6">
        <v>0.42418524305555555</v>
      </c>
      <c r="H276" s="2">
        <v>4938</v>
      </c>
      <c r="I276" s="23" t="s">
        <v>215</v>
      </c>
      <c r="J276" s="2">
        <v>226</v>
      </c>
      <c r="K276" s="23" t="s">
        <v>220</v>
      </c>
      <c r="L276" s="23" t="s">
        <v>104</v>
      </c>
      <c r="M276" s="23" t="s">
        <v>260</v>
      </c>
      <c r="N276" s="23" t="s">
        <v>156</v>
      </c>
      <c r="O276" s="23" t="s">
        <v>221</v>
      </c>
      <c r="P276" s="23" t="s">
        <v>17</v>
      </c>
      <c r="AE276">
        <v>1320</v>
      </c>
      <c r="AP276">
        <v>930</v>
      </c>
      <c r="AQ276">
        <v>1320</v>
      </c>
    </row>
    <row r="277" spans="1:61" hidden="1" x14ac:dyDescent="0.25">
      <c r="A277" s="23" t="s">
        <v>206</v>
      </c>
      <c r="B277" s="4">
        <v>44024</v>
      </c>
      <c r="C277" s="5">
        <v>4</v>
      </c>
      <c r="D277" s="23" t="s">
        <v>207</v>
      </c>
      <c r="E277" s="23" t="s">
        <v>268</v>
      </c>
      <c r="F277" s="23" t="s">
        <v>212</v>
      </c>
      <c r="G277" s="6">
        <v>0.42429594017094019</v>
      </c>
      <c r="H277" s="2">
        <v>5001</v>
      </c>
      <c r="I277" s="23" t="s">
        <v>213</v>
      </c>
      <c r="J277" s="23" t="s">
        <v>274</v>
      </c>
      <c r="Q277" s="1">
        <v>1</v>
      </c>
      <c r="AE277">
        <v>1</v>
      </c>
      <c r="AP277">
        <v>1</v>
      </c>
      <c r="AQ277">
        <v>1</v>
      </c>
    </row>
    <row r="278" spans="1:61" hidden="1" x14ac:dyDescent="0.25">
      <c r="A278" s="23" t="s">
        <v>206</v>
      </c>
      <c r="B278" s="4">
        <v>44024</v>
      </c>
      <c r="C278" s="5">
        <v>4</v>
      </c>
      <c r="D278" s="23" t="s">
        <v>207</v>
      </c>
      <c r="E278" s="23" t="s">
        <v>268</v>
      </c>
      <c r="F278" s="23" t="s">
        <v>235</v>
      </c>
      <c r="G278" s="6">
        <v>0.42473435185185182</v>
      </c>
      <c r="H278" s="2">
        <v>5247</v>
      </c>
      <c r="I278" s="23" t="s">
        <v>215</v>
      </c>
      <c r="J278" s="2">
        <v>227</v>
      </c>
      <c r="K278" s="23" t="s">
        <v>220</v>
      </c>
      <c r="L278" s="23" t="s">
        <v>104</v>
      </c>
      <c r="M278" s="23" t="s">
        <v>260</v>
      </c>
      <c r="N278" s="23" t="s">
        <v>156</v>
      </c>
      <c r="O278" s="23" t="s">
        <v>221</v>
      </c>
      <c r="P278" s="23" t="s">
        <v>17</v>
      </c>
      <c r="AE278">
        <v>1182</v>
      </c>
      <c r="AP278">
        <v>2042</v>
      </c>
      <c r="AQ278">
        <v>1182</v>
      </c>
    </row>
    <row r="279" spans="1:61" hidden="1" x14ac:dyDescent="0.25">
      <c r="A279" s="23" t="s">
        <v>206</v>
      </c>
      <c r="B279" s="4">
        <v>44024</v>
      </c>
      <c r="C279" s="5">
        <v>4</v>
      </c>
      <c r="D279" s="23" t="s">
        <v>207</v>
      </c>
      <c r="E279" s="23" t="s">
        <v>268</v>
      </c>
      <c r="F279" s="23" t="s">
        <v>212</v>
      </c>
      <c r="G279" s="6">
        <v>0.42518435941951566</v>
      </c>
      <c r="H279" s="2">
        <v>5501</v>
      </c>
      <c r="I279" s="23" t="s">
        <v>213</v>
      </c>
      <c r="J279" s="23" t="s">
        <v>275</v>
      </c>
      <c r="Q279" s="1">
        <v>1</v>
      </c>
      <c r="AE279">
        <v>1</v>
      </c>
      <c r="AP279">
        <v>1</v>
      </c>
      <c r="AQ279">
        <v>1</v>
      </c>
    </row>
    <row r="280" spans="1:61" x14ac:dyDescent="0.25">
      <c r="A280" s="23" t="s">
        <v>206</v>
      </c>
      <c r="B280" s="4">
        <v>44024</v>
      </c>
      <c r="C280" s="5">
        <v>4</v>
      </c>
      <c r="D280" s="23" t="s">
        <v>207</v>
      </c>
      <c r="E280" s="23" t="s">
        <v>268</v>
      </c>
      <c r="F280" s="23" t="s">
        <v>235</v>
      </c>
      <c r="G280" s="6">
        <v>0.42528700231481481</v>
      </c>
      <c r="H280" s="2">
        <v>5558</v>
      </c>
      <c r="I280" s="23" t="s">
        <v>215</v>
      </c>
      <c r="J280" s="2">
        <v>229</v>
      </c>
      <c r="K280" s="23" t="s">
        <v>257</v>
      </c>
      <c r="L280" s="23" t="s">
        <v>104</v>
      </c>
      <c r="M280" s="23" t="s">
        <v>217</v>
      </c>
      <c r="N280" s="23" t="s">
        <v>158</v>
      </c>
      <c r="O280" s="23" t="s">
        <v>217</v>
      </c>
      <c r="P280" s="23" t="s">
        <v>17</v>
      </c>
      <c r="R280" s="23" t="s">
        <v>144</v>
      </c>
      <c r="S280">
        <v>525</v>
      </c>
      <c r="T280">
        <v>1.99</v>
      </c>
      <c r="AE280">
        <v>1140</v>
      </c>
      <c r="AP280">
        <v>2667</v>
      </c>
      <c r="AQ280">
        <v>1140</v>
      </c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</row>
    <row r="281" spans="1:61" x14ac:dyDescent="0.25">
      <c r="A281" s="23" t="s">
        <v>206</v>
      </c>
      <c r="B281" s="4">
        <v>44024</v>
      </c>
      <c r="C281" s="5">
        <v>4</v>
      </c>
      <c r="D281" s="23" t="s">
        <v>207</v>
      </c>
      <c r="E281" s="23" t="s">
        <v>268</v>
      </c>
      <c r="F281" s="23" t="s">
        <v>235</v>
      </c>
      <c r="G281" s="6">
        <v>0.42532431712962965</v>
      </c>
      <c r="H281" s="2">
        <v>5579</v>
      </c>
      <c r="I281" s="23" t="s">
        <v>215</v>
      </c>
      <c r="J281" s="2">
        <v>230</v>
      </c>
      <c r="K281" s="23" t="s">
        <v>257</v>
      </c>
      <c r="L281" s="23" t="s">
        <v>104</v>
      </c>
      <c r="M281" s="23" t="s">
        <v>217</v>
      </c>
      <c r="N281" s="23" t="s">
        <v>158</v>
      </c>
      <c r="O281" s="23" t="s">
        <v>217</v>
      </c>
      <c r="P281" s="23" t="s">
        <v>17</v>
      </c>
      <c r="R281" s="23" t="s">
        <v>144</v>
      </c>
      <c r="S281">
        <v>530</v>
      </c>
      <c r="T281">
        <v>2.0099999999999998</v>
      </c>
      <c r="AE281">
        <v>1050</v>
      </c>
      <c r="AP281">
        <v>1545</v>
      </c>
      <c r="AQ281">
        <v>1050</v>
      </c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</row>
    <row r="282" spans="1:61" hidden="1" x14ac:dyDescent="0.25">
      <c r="A282" s="23" t="s">
        <v>206</v>
      </c>
      <c r="B282" s="4">
        <v>44024</v>
      </c>
      <c r="C282" s="5">
        <v>4</v>
      </c>
      <c r="D282" s="23" t="s">
        <v>207</v>
      </c>
      <c r="E282" s="23" t="s">
        <v>268</v>
      </c>
      <c r="F282" s="23" t="s">
        <v>235</v>
      </c>
      <c r="G282" s="6">
        <v>0.4253349768518519</v>
      </c>
      <c r="H282" s="2">
        <v>5585</v>
      </c>
      <c r="I282" s="23" t="s">
        <v>215</v>
      </c>
      <c r="J282" s="2">
        <v>231</v>
      </c>
      <c r="K282" s="23" t="s">
        <v>220</v>
      </c>
      <c r="L282" s="23" t="s">
        <v>120</v>
      </c>
      <c r="M282" s="23" t="s">
        <v>260</v>
      </c>
      <c r="N282" s="23" t="s">
        <v>153</v>
      </c>
      <c r="O282" s="23" t="s">
        <v>221</v>
      </c>
      <c r="P282" s="23" t="s">
        <v>17</v>
      </c>
      <c r="AE282">
        <v>1205</v>
      </c>
      <c r="AP282">
        <v>1865</v>
      </c>
      <c r="AQ282">
        <v>1205</v>
      </c>
    </row>
    <row r="283" spans="1:61" hidden="1" x14ac:dyDescent="0.25">
      <c r="A283" s="23" t="s">
        <v>206</v>
      </c>
      <c r="B283" s="4">
        <v>44024</v>
      </c>
      <c r="C283" s="5">
        <v>4</v>
      </c>
      <c r="D283" s="23" t="s">
        <v>207</v>
      </c>
      <c r="E283" s="23" t="s">
        <v>268</v>
      </c>
      <c r="F283" s="23" t="s">
        <v>235</v>
      </c>
      <c r="G283" s="6">
        <v>0.4253349768518519</v>
      </c>
      <c r="H283" s="2">
        <v>5585</v>
      </c>
      <c r="I283" s="23" t="s">
        <v>215</v>
      </c>
      <c r="J283" s="2">
        <v>232</v>
      </c>
      <c r="K283" s="23" t="s">
        <v>220</v>
      </c>
      <c r="L283" s="23" t="s">
        <v>120</v>
      </c>
      <c r="M283" s="23" t="s">
        <v>260</v>
      </c>
      <c r="N283" s="23" t="s">
        <v>153</v>
      </c>
      <c r="O283" s="23" t="s">
        <v>221</v>
      </c>
      <c r="P283" s="23" t="s">
        <v>17</v>
      </c>
      <c r="AE283">
        <v>1142</v>
      </c>
      <c r="AP283">
        <v>1897</v>
      </c>
      <c r="AQ283">
        <v>1142</v>
      </c>
    </row>
    <row r="284" spans="1:61" x14ac:dyDescent="0.25">
      <c r="A284" s="23" t="s">
        <v>206</v>
      </c>
      <c r="B284" s="4">
        <v>44024</v>
      </c>
      <c r="C284" s="5">
        <v>4</v>
      </c>
      <c r="D284" s="23" t="s">
        <v>207</v>
      </c>
      <c r="E284" s="23" t="s">
        <v>268</v>
      </c>
      <c r="F284" s="23" t="s">
        <v>235</v>
      </c>
      <c r="G284" s="6">
        <v>0.42534741898148148</v>
      </c>
      <c r="H284" s="2">
        <v>5592</v>
      </c>
      <c r="I284" s="23" t="s">
        <v>215</v>
      </c>
      <c r="J284" s="2">
        <v>233</v>
      </c>
      <c r="K284" s="23" t="s">
        <v>216</v>
      </c>
      <c r="L284" s="23" t="s">
        <v>104</v>
      </c>
      <c r="M284" s="23" t="s">
        <v>221</v>
      </c>
      <c r="N284" s="23" t="s">
        <v>158</v>
      </c>
      <c r="O284" s="23" t="s">
        <v>221</v>
      </c>
      <c r="P284" s="23" t="s">
        <v>17</v>
      </c>
      <c r="R284" s="23" t="s">
        <v>144</v>
      </c>
      <c r="S284">
        <v>530</v>
      </c>
      <c r="T284">
        <v>2.0099999999999998</v>
      </c>
      <c r="AE284">
        <v>1287</v>
      </c>
      <c r="AP284">
        <v>2792</v>
      </c>
      <c r="AQ284">
        <v>1287</v>
      </c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</row>
    <row r="285" spans="1:61" x14ac:dyDescent="0.25">
      <c r="A285" s="23" t="s">
        <v>206</v>
      </c>
      <c r="B285" s="4">
        <v>44024</v>
      </c>
      <c r="C285" s="5">
        <v>4</v>
      </c>
      <c r="D285" s="23" t="s">
        <v>207</v>
      </c>
      <c r="E285" s="23" t="s">
        <v>268</v>
      </c>
      <c r="F285" s="23" t="s">
        <v>235</v>
      </c>
      <c r="G285" s="6">
        <v>0.42536519675925927</v>
      </c>
      <c r="H285" s="2">
        <v>5602</v>
      </c>
      <c r="I285" s="23" t="s">
        <v>215</v>
      </c>
      <c r="J285" s="2">
        <v>234</v>
      </c>
      <c r="K285" s="23" t="s">
        <v>233</v>
      </c>
      <c r="L285" s="23" t="s">
        <v>104</v>
      </c>
      <c r="M285" s="23" t="s">
        <v>217</v>
      </c>
      <c r="N285" s="23" t="s">
        <v>158</v>
      </c>
      <c r="O285" s="23" t="s">
        <v>217</v>
      </c>
      <c r="P285" s="23" t="s">
        <v>17</v>
      </c>
      <c r="R285" s="23" t="s">
        <v>144</v>
      </c>
      <c r="S285">
        <v>525</v>
      </c>
      <c r="T285">
        <v>1.99</v>
      </c>
      <c r="AE285">
        <v>1050</v>
      </c>
      <c r="AP285">
        <v>200</v>
      </c>
      <c r="AQ285">
        <v>1050</v>
      </c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</row>
    <row r="286" spans="1:61" x14ac:dyDescent="0.25">
      <c r="A286" s="23" t="s">
        <v>206</v>
      </c>
      <c r="B286" s="4">
        <v>44024</v>
      </c>
      <c r="C286" s="5">
        <v>4</v>
      </c>
      <c r="D286" s="23" t="s">
        <v>207</v>
      </c>
      <c r="E286" s="23" t="s">
        <v>268</v>
      </c>
      <c r="F286" s="23" t="s">
        <v>235</v>
      </c>
      <c r="G286" s="6">
        <v>0.42551800925925926</v>
      </c>
      <c r="H286" s="2">
        <v>5688</v>
      </c>
      <c r="I286" s="23" t="s">
        <v>215</v>
      </c>
      <c r="J286" s="2">
        <v>235</v>
      </c>
      <c r="K286" s="23" t="s">
        <v>236</v>
      </c>
      <c r="L286" s="23" t="s">
        <v>104</v>
      </c>
      <c r="M286" s="23" t="s">
        <v>217</v>
      </c>
      <c r="N286" s="23" t="s">
        <v>158</v>
      </c>
      <c r="O286" s="23" t="s">
        <v>217</v>
      </c>
      <c r="P286" s="23" t="s">
        <v>17</v>
      </c>
      <c r="R286" s="23" t="s">
        <v>144</v>
      </c>
      <c r="S286">
        <v>545</v>
      </c>
      <c r="T286">
        <v>2.06</v>
      </c>
      <c r="AE286">
        <v>1310</v>
      </c>
      <c r="AP286">
        <v>1240</v>
      </c>
      <c r="AQ286">
        <v>1310</v>
      </c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</row>
    <row r="287" spans="1:61" hidden="1" x14ac:dyDescent="0.25">
      <c r="A287" s="23" t="s">
        <v>206</v>
      </c>
      <c r="B287" s="4">
        <v>44024</v>
      </c>
      <c r="C287" s="5">
        <v>4</v>
      </c>
      <c r="D287" s="23" t="s">
        <v>207</v>
      </c>
      <c r="E287" s="23" t="s">
        <v>268</v>
      </c>
      <c r="F287" s="23" t="s">
        <v>235</v>
      </c>
      <c r="G287" s="6">
        <v>0.42551800925925926</v>
      </c>
      <c r="H287" s="2">
        <v>5688</v>
      </c>
      <c r="I287" s="23" t="s">
        <v>215</v>
      </c>
      <c r="J287" s="2">
        <v>236</v>
      </c>
      <c r="K287" s="23" t="s">
        <v>220</v>
      </c>
      <c r="L287" s="23" t="s">
        <v>116</v>
      </c>
      <c r="M287" s="23" t="s">
        <v>221</v>
      </c>
      <c r="N287" s="23" t="s">
        <v>154</v>
      </c>
      <c r="O287" s="23" t="s">
        <v>221</v>
      </c>
      <c r="P287" s="23" t="s">
        <v>17</v>
      </c>
      <c r="AE287">
        <v>1322</v>
      </c>
      <c r="AP287">
        <v>2577</v>
      </c>
      <c r="AQ287">
        <v>1322</v>
      </c>
    </row>
    <row r="288" spans="1:61" hidden="1" x14ac:dyDescent="0.25">
      <c r="A288" s="23" t="s">
        <v>206</v>
      </c>
      <c r="B288" s="4">
        <v>44024</v>
      </c>
      <c r="C288" s="5">
        <v>4</v>
      </c>
      <c r="D288" s="23" t="s">
        <v>207</v>
      </c>
      <c r="E288" s="23" t="s">
        <v>268</v>
      </c>
      <c r="F288" s="23" t="s">
        <v>235</v>
      </c>
      <c r="G288" s="6">
        <v>0.42551800925925926</v>
      </c>
      <c r="H288" s="2">
        <v>5688</v>
      </c>
      <c r="I288" s="23" t="s">
        <v>215</v>
      </c>
      <c r="J288" s="2">
        <v>237</v>
      </c>
      <c r="K288" s="23" t="s">
        <v>220</v>
      </c>
      <c r="L288" s="23" t="s">
        <v>116</v>
      </c>
      <c r="M288" s="23" t="s">
        <v>221</v>
      </c>
      <c r="N288" s="23" t="s">
        <v>154</v>
      </c>
      <c r="O288" s="23" t="s">
        <v>221</v>
      </c>
      <c r="P288" s="23" t="s">
        <v>17</v>
      </c>
      <c r="AE288">
        <v>1267</v>
      </c>
      <c r="AP288">
        <v>2575</v>
      </c>
      <c r="AQ288">
        <v>1267</v>
      </c>
    </row>
    <row r="289" spans="1:61" hidden="1" x14ac:dyDescent="0.25">
      <c r="A289" s="23" t="s">
        <v>206</v>
      </c>
      <c r="B289" s="4">
        <v>44024</v>
      </c>
      <c r="C289" s="5">
        <v>4</v>
      </c>
      <c r="D289" s="23" t="s">
        <v>207</v>
      </c>
      <c r="E289" s="23" t="s">
        <v>268</v>
      </c>
      <c r="F289" s="23" t="s">
        <v>235</v>
      </c>
      <c r="G289" s="6">
        <v>0.42551800925925926</v>
      </c>
      <c r="H289" s="2">
        <v>5688</v>
      </c>
      <c r="I289" s="23" t="s">
        <v>215</v>
      </c>
      <c r="J289" s="2">
        <v>238</v>
      </c>
      <c r="K289" s="23" t="s">
        <v>220</v>
      </c>
      <c r="L289" s="23" t="s">
        <v>116</v>
      </c>
      <c r="M289" s="23" t="s">
        <v>221</v>
      </c>
      <c r="N289" s="23" t="s">
        <v>154</v>
      </c>
      <c r="O289" s="23" t="s">
        <v>221</v>
      </c>
      <c r="P289" s="23" t="s">
        <v>17</v>
      </c>
      <c r="AE289">
        <v>1205</v>
      </c>
      <c r="AP289">
        <v>2567</v>
      </c>
      <c r="AQ289">
        <v>1205</v>
      </c>
    </row>
    <row r="290" spans="1:61" hidden="1" x14ac:dyDescent="0.25">
      <c r="A290" s="23" t="s">
        <v>206</v>
      </c>
      <c r="B290" s="4">
        <v>44024</v>
      </c>
      <c r="C290" s="5">
        <v>4</v>
      </c>
      <c r="D290" s="23" t="s">
        <v>207</v>
      </c>
      <c r="E290" s="23" t="s">
        <v>268</v>
      </c>
      <c r="F290" s="23" t="s">
        <v>235</v>
      </c>
      <c r="G290" s="6">
        <v>0.42551800925925926</v>
      </c>
      <c r="H290" s="2">
        <v>5688</v>
      </c>
      <c r="I290" s="23" t="s">
        <v>215</v>
      </c>
      <c r="J290" s="2">
        <v>239</v>
      </c>
      <c r="K290" s="23" t="s">
        <v>220</v>
      </c>
      <c r="L290" s="23" t="s">
        <v>116</v>
      </c>
      <c r="M290" s="23" t="s">
        <v>221</v>
      </c>
      <c r="N290" s="23" t="s">
        <v>154</v>
      </c>
      <c r="O290" s="23" t="s">
        <v>221</v>
      </c>
      <c r="P290" s="23" t="s">
        <v>17</v>
      </c>
      <c r="AE290">
        <v>1157</v>
      </c>
      <c r="AP290">
        <v>2585</v>
      </c>
      <c r="AQ290">
        <v>1157</v>
      </c>
    </row>
    <row r="291" spans="1:61" hidden="1" x14ac:dyDescent="0.25">
      <c r="A291" s="23" t="s">
        <v>206</v>
      </c>
      <c r="B291" s="4">
        <v>44024</v>
      </c>
      <c r="C291" s="5">
        <v>4</v>
      </c>
      <c r="D291" s="23" t="s">
        <v>207</v>
      </c>
      <c r="E291" s="23" t="s">
        <v>268</v>
      </c>
      <c r="F291" s="23" t="s">
        <v>235</v>
      </c>
      <c r="G291" s="6">
        <v>0.42551800925925926</v>
      </c>
      <c r="H291" s="2">
        <v>5688</v>
      </c>
      <c r="I291" s="23" t="s">
        <v>215</v>
      </c>
      <c r="J291" s="2">
        <v>240</v>
      </c>
      <c r="K291" s="23" t="s">
        <v>220</v>
      </c>
      <c r="L291" s="23" t="s">
        <v>116</v>
      </c>
      <c r="M291" s="23" t="s">
        <v>221</v>
      </c>
      <c r="N291" s="23" t="s">
        <v>154</v>
      </c>
      <c r="O291" s="23" t="s">
        <v>221</v>
      </c>
      <c r="P291" s="23" t="s">
        <v>17</v>
      </c>
      <c r="AE291">
        <v>1070</v>
      </c>
      <c r="AP291">
        <v>2607</v>
      </c>
      <c r="AQ291">
        <v>1070</v>
      </c>
    </row>
    <row r="292" spans="1:61" hidden="1" x14ac:dyDescent="0.25">
      <c r="A292" s="23" t="s">
        <v>206</v>
      </c>
      <c r="B292" s="4">
        <v>44024</v>
      </c>
      <c r="C292" s="5">
        <v>4</v>
      </c>
      <c r="D292" s="23" t="s">
        <v>207</v>
      </c>
      <c r="E292" s="23" t="s">
        <v>268</v>
      </c>
      <c r="F292" s="23" t="s">
        <v>212</v>
      </c>
      <c r="G292" s="6">
        <v>0.42607277866809118</v>
      </c>
      <c r="H292" s="2">
        <v>6001</v>
      </c>
      <c r="I292" s="23" t="s">
        <v>213</v>
      </c>
      <c r="J292" s="23" t="s">
        <v>276</v>
      </c>
      <c r="Q292" s="1">
        <v>1</v>
      </c>
      <c r="AE292">
        <v>1</v>
      </c>
      <c r="AP292">
        <v>1</v>
      </c>
      <c r="AQ292">
        <v>1</v>
      </c>
    </row>
    <row r="293" spans="1:61" x14ac:dyDescent="0.25">
      <c r="A293" s="23" t="s">
        <v>206</v>
      </c>
      <c r="B293" s="4">
        <v>44024</v>
      </c>
      <c r="C293" s="5">
        <v>4</v>
      </c>
      <c r="D293" s="23" t="s">
        <v>207</v>
      </c>
      <c r="E293" s="23" t="s">
        <v>268</v>
      </c>
      <c r="F293" s="23" t="s">
        <v>235</v>
      </c>
      <c r="G293" s="6">
        <v>0.42607599537037039</v>
      </c>
      <c r="H293" s="2">
        <v>6002</v>
      </c>
      <c r="I293" s="23" t="s">
        <v>215</v>
      </c>
      <c r="J293" s="2">
        <v>241</v>
      </c>
      <c r="K293" s="23" t="s">
        <v>233</v>
      </c>
      <c r="L293" s="23" t="s">
        <v>104</v>
      </c>
      <c r="M293" s="23" t="s">
        <v>217</v>
      </c>
      <c r="N293" s="23" t="s">
        <v>158</v>
      </c>
      <c r="O293" s="23" t="s">
        <v>217</v>
      </c>
      <c r="P293" s="23" t="s">
        <v>17</v>
      </c>
      <c r="R293" s="23" t="s">
        <v>144</v>
      </c>
      <c r="S293">
        <v>545</v>
      </c>
      <c r="T293">
        <v>2.06</v>
      </c>
      <c r="AE293">
        <v>1152</v>
      </c>
      <c r="AP293">
        <v>987</v>
      </c>
      <c r="AQ293">
        <v>1152</v>
      </c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</row>
    <row r="294" spans="1:61" x14ac:dyDescent="0.25">
      <c r="A294" s="23" t="s">
        <v>206</v>
      </c>
      <c r="B294" s="4">
        <v>44024</v>
      </c>
      <c r="C294" s="5">
        <v>4</v>
      </c>
      <c r="D294" s="23" t="s">
        <v>207</v>
      </c>
      <c r="E294" s="23" t="s">
        <v>268</v>
      </c>
      <c r="F294" s="23" t="s">
        <v>235</v>
      </c>
      <c r="G294" s="6">
        <v>0.42616486111111113</v>
      </c>
      <c r="H294" s="2">
        <v>6052</v>
      </c>
      <c r="I294" s="23" t="s">
        <v>215</v>
      </c>
      <c r="J294" s="2">
        <v>242</v>
      </c>
      <c r="K294" s="23" t="s">
        <v>236</v>
      </c>
      <c r="L294" s="23" t="s">
        <v>108</v>
      </c>
      <c r="M294" s="23" t="s">
        <v>217</v>
      </c>
      <c r="N294" s="23" t="s">
        <v>159</v>
      </c>
      <c r="O294" s="23" t="s">
        <v>217</v>
      </c>
      <c r="P294" s="23" t="s">
        <v>17</v>
      </c>
      <c r="R294" s="23" t="s">
        <v>144</v>
      </c>
      <c r="S294">
        <v>540</v>
      </c>
      <c r="T294">
        <v>2.04</v>
      </c>
      <c r="AE294">
        <v>837</v>
      </c>
      <c r="AP294">
        <v>1070</v>
      </c>
      <c r="AQ294">
        <v>837</v>
      </c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</row>
    <row r="295" spans="1:61" x14ac:dyDescent="0.25">
      <c r="A295" s="23" t="s">
        <v>206</v>
      </c>
      <c r="B295" s="4">
        <v>44024</v>
      </c>
      <c r="C295" s="5">
        <v>4</v>
      </c>
      <c r="D295" s="23" t="s">
        <v>207</v>
      </c>
      <c r="E295" s="23" t="s">
        <v>268</v>
      </c>
      <c r="F295" s="23" t="s">
        <v>235</v>
      </c>
      <c r="G295" s="6">
        <v>0.42639230324074079</v>
      </c>
      <c r="H295" s="2">
        <v>6180</v>
      </c>
      <c r="I295" s="23" t="s">
        <v>215</v>
      </c>
      <c r="J295" s="2">
        <v>243</v>
      </c>
      <c r="K295" s="23" t="s">
        <v>233</v>
      </c>
      <c r="L295" s="23" t="s">
        <v>104</v>
      </c>
      <c r="M295" s="23" t="s">
        <v>217</v>
      </c>
      <c r="N295" s="23" t="s">
        <v>158</v>
      </c>
      <c r="O295" s="23" t="s">
        <v>217</v>
      </c>
      <c r="P295" s="23" t="s">
        <v>17</v>
      </c>
      <c r="R295" s="23" t="s">
        <v>144</v>
      </c>
      <c r="S295">
        <v>540</v>
      </c>
      <c r="T295">
        <v>2.04</v>
      </c>
      <c r="AE295">
        <v>1270</v>
      </c>
      <c r="AP295">
        <v>2137</v>
      </c>
      <c r="AQ295">
        <v>1270</v>
      </c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</row>
    <row r="296" spans="1:61" x14ac:dyDescent="0.25">
      <c r="A296" s="23" t="s">
        <v>206</v>
      </c>
      <c r="B296" s="4">
        <v>44024</v>
      </c>
      <c r="C296" s="5">
        <v>4</v>
      </c>
      <c r="D296" s="23" t="s">
        <v>207</v>
      </c>
      <c r="E296" s="23" t="s">
        <v>268</v>
      </c>
      <c r="F296" s="23" t="s">
        <v>235</v>
      </c>
      <c r="G296" s="6">
        <v>0.42639230324074079</v>
      </c>
      <c r="H296" s="2">
        <v>6180</v>
      </c>
      <c r="I296" s="23" t="s">
        <v>215</v>
      </c>
      <c r="J296" s="2">
        <v>244</v>
      </c>
      <c r="K296" s="23" t="s">
        <v>233</v>
      </c>
      <c r="L296" s="23" t="s">
        <v>104</v>
      </c>
      <c r="M296" s="23" t="s">
        <v>217</v>
      </c>
      <c r="N296" s="23" t="s">
        <v>158</v>
      </c>
      <c r="O296" s="23" t="s">
        <v>217</v>
      </c>
      <c r="P296" s="23" t="s">
        <v>17</v>
      </c>
      <c r="R296" s="23" t="s">
        <v>144</v>
      </c>
      <c r="S296">
        <v>540</v>
      </c>
      <c r="T296">
        <v>2.04</v>
      </c>
      <c r="AE296">
        <v>1017</v>
      </c>
      <c r="AP296">
        <v>2582</v>
      </c>
      <c r="AQ296">
        <v>1017</v>
      </c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</row>
    <row r="297" spans="1:61" hidden="1" x14ac:dyDescent="0.25">
      <c r="A297" s="23" t="s">
        <v>206</v>
      </c>
      <c r="B297" s="4">
        <v>44024</v>
      </c>
      <c r="C297" s="5">
        <v>4</v>
      </c>
      <c r="D297" s="23" t="s">
        <v>207</v>
      </c>
      <c r="E297" s="23" t="s">
        <v>268</v>
      </c>
      <c r="F297" s="23" t="s">
        <v>212</v>
      </c>
      <c r="G297" s="6">
        <v>0.42696119791666665</v>
      </c>
      <c r="H297" s="2">
        <v>6501</v>
      </c>
      <c r="I297" s="23" t="s">
        <v>213</v>
      </c>
      <c r="J297" s="23" t="s">
        <v>277</v>
      </c>
      <c r="Q297" s="1">
        <v>1</v>
      </c>
      <c r="AE297">
        <v>1</v>
      </c>
      <c r="AP297">
        <v>1</v>
      </c>
      <c r="AQ297">
        <v>1</v>
      </c>
    </row>
    <row r="298" spans="1:61" hidden="1" x14ac:dyDescent="0.25">
      <c r="A298" s="23" t="s">
        <v>206</v>
      </c>
      <c r="B298" s="4">
        <v>44024</v>
      </c>
      <c r="C298" s="5">
        <v>4</v>
      </c>
      <c r="D298" s="23" t="s">
        <v>207</v>
      </c>
      <c r="E298" s="23" t="s">
        <v>268</v>
      </c>
      <c r="F298" s="23" t="s">
        <v>212</v>
      </c>
      <c r="G298" s="6">
        <v>0.42784961716524211</v>
      </c>
      <c r="H298" s="2">
        <v>7001</v>
      </c>
      <c r="I298" s="23" t="s">
        <v>213</v>
      </c>
      <c r="J298" s="23" t="s">
        <v>278</v>
      </c>
      <c r="Q298" s="1">
        <v>1</v>
      </c>
      <c r="AE298">
        <v>1</v>
      </c>
      <c r="AP298">
        <v>1</v>
      </c>
      <c r="AQ298">
        <v>1</v>
      </c>
    </row>
    <row r="299" spans="1:61" hidden="1" x14ac:dyDescent="0.25">
      <c r="A299" s="23" t="s">
        <v>206</v>
      </c>
      <c r="B299" s="4">
        <v>44024</v>
      </c>
      <c r="C299" s="5">
        <v>4</v>
      </c>
      <c r="D299" s="23" t="s">
        <v>207</v>
      </c>
      <c r="E299" s="23" t="s">
        <v>268</v>
      </c>
      <c r="F299" s="23" t="s">
        <v>212</v>
      </c>
      <c r="G299" s="6">
        <v>0.42873803641381764</v>
      </c>
      <c r="H299" s="2">
        <v>7501</v>
      </c>
      <c r="I299" s="23" t="s">
        <v>213</v>
      </c>
      <c r="J299" s="23" t="s">
        <v>279</v>
      </c>
      <c r="Q299" s="1">
        <v>1</v>
      </c>
      <c r="AE299">
        <v>1</v>
      </c>
      <c r="AP299">
        <v>1</v>
      </c>
      <c r="AQ299">
        <v>1</v>
      </c>
    </row>
    <row r="300" spans="1:61" hidden="1" x14ac:dyDescent="0.25">
      <c r="A300" s="23" t="s">
        <v>206</v>
      </c>
      <c r="B300" s="4">
        <v>44024</v>
      </c>
      <c r="C300" s="5">
        <v>4</v>
      </c>
      <c r="D300" s="23" t="s">
        <v>207</v>
      </c>
      <c r="E300" s="23" t="s">
        <v>268</v>
      </c>
      <c r="F300" s="23" t="s">
        <v>235</v>
      </c>
      <c r="G300" s="6">
        <v>0.42927108796296293</v>
      </c>
      <c r="H300" s="2">
        <v>7800</v>
      </c>
      <c r="I300" s="23" t="s">
        <v>223</v>
      </c>
      <c r="J300" s="2">
        <v>245</v>
      </c>
      <c r="K300" s="23" t="s">
        <v>202</v>
      </c>
      <c r="L300" s="23" t="s">
        <v>202</v>
      </c>
      <c r="N300" s="23" t="s">
        <v>202</v>
      </c>
      <c r="P300" s="23" t="s">
        <v>224</v>
      </c>
      <c r="AE300">
        <v>1092</v>
      </c>
      <c r="AP300">
        <v>1482</v>
      </c>
      <c r="AQ300">
        <v>1092</v>
      </c>
    </row>
    <row r="301" spans="1:61" hidden="1" x14ac:dyDescent="0.25">
      <c r="A301" s="23" t="s">
        <v>206</v>
      </c>
      <c r="B301" s="4">
        <v>44024</v>
      </c>
      <c r="C301" s="5">
        <v>4</v>
      </c>
      <c r="D301" s="23" t="s">
        <v>207</v>
      </c>
      <c r="E301" s="23" t="s">
        <v>280</v>
      </c>
      <c r="F301" s="23" t="s">
        <v>209</v>
      </c>
      <c r="G301" s="6">
        <v>0.43045648148148147</v>
      </c>
      <c r="H301" s="2">
        <v>1</v>
      </c>
      <c r="I301" s="23" t="s">
        <v>210</v>
      </c>
      <c r="J301" s="2">
        <v>436</v>
      </c>
      <c r="K301" s="23" t="s">
        <v>202</v>
      </c>
      <c r="L301" s="23" t="s">
        <v>202</v>
      </c>
      <c r="N301" s="23" t="s">
        <v>202</v>
      </c>
      <c r="P301" s="23" t="s">
        <v>211</v>
      </c>
      <c r="AE301">
        <v>1091</v>
      </c>
      <c r="AP301">
        <v>1537</v>
      </c>
      <c r="AQ301">
        <v>1091</v>
      </c>
    </row>
    <row r="302" spans="1:61" hidden="1" x14ac:dyDescent="0.25">
      <c r="A302" s="23" t="s">
        <v>206</v>
      </c>
      <c r="B302" s="4">
        <v>44024</v>
      </c>
      <c r="C302" s="5">
        <v>4</v>
      </c>
      <c r="D302" s="23" t="s">
        <v>207</v>
      </c>
      <c r="E302" s="23" t="s">
        <v>280</v>
      </c>
      <c r="F302" s="23" t="s">
        <v>212</v>
      </c>
      <c r="G302" s="6">
        <v>0.43045648148148147</v>
      </c>
      <c r="H302" s="2">
        <v>1</v>
      </c>
      <c r="I302" s="23" t="s">
        <v>213</v>
      </c>
      <c r="J302" s="23" t="s">
        <v>281</v>
      </c>
      <c r="Q302" s="1">
        <v>1</v>
      </c>
      <c r="AE302">
        <v>1</v>
      </c>
      <c r="AP302">
        <v>1</v>
      </c>
      <c r="AQ302">
        <v>1</v>
      </c>
    </row>
    <row r="303" spans="1:61" x14ac:dyDescent="0.25">
      <c r="A303" s="23" t="s">
        <v>206</v>
      </c>
      <c r="B303" s="4">
        <v>44024</v>
      </c>
      <c r="C303" s="5">
        <v>4</v>
      </c>
      <c r="D303" s="23" t="s">
        <v>207</v>
      </c>
      <c r="E303" s="23" t="s">
        <v>280</v>
      </c>
      <c r="F303" s="23" t="s">
        <v>209</v>
      </c>
      <c r="G303" s="6">
        <v>0.43046892361111116</v>
      </c>
      <c r="H303" s="2">
        <v>8</v>
      </c>
      <c r="I303" s="23" t="s">
        <v>215</v>
      </c>
      <c r="J303" s="2">
        <v>437</v>
      </c>
      <c r="K303" s="23" t="s">
        <v>222</v>
      </c>
      <c r="L303" s="23" t="s">
        <v>107</v>
      </c>
      <c r="M303" s="23" t="s">
        <v>217</v>
      </c>
      <c r="N303" s="23" t="s">
        <v>158</v>
      </c>
      <c r="O303" s="23" t="s">
        <v>217</v>
      </c>
      <c r="P303" s="23" t="s">
        <v>17</v>
      </c>
      <c r="R303" s="23" t="s">
        <v>144</v>
      </c>
      <c r="S303">
        <v>545</v>
      </c>
      <c r="T303">
        <v>2.06</v>
      </c>
      <c r="AE303">
        <v>859</v>
      </c>
      <c r="AP303">
        <v>115</v>
      </c>
      <c r="AQ303">
        <v>859</v>
      </c>
      <c r="AR303" s="23"/>
      <c r="AS303" s="23"/>
      <c r="AT303" s="23"/>
      <c r="AU303" s="23"/>
      <c r="AV303" s="23"/>
      <c r="AW303" s="23"/>
      <c r="AX303" s="23"/>
      <c r="AY303" s="23"/>
      <c r="AZ303" s="23"/>
    </row>
    <row r="304" spans="1:61" hidden="1" x14ac:dyDescent="0.25">
      <c r="A304" s="23" t="s">
        <v>206</v>
      </c>
      <c r="B304" s="4">
        <v>44024</v>
      </c>
      <c r="C304" s="5">
        <v>4</v>
      </c>
      <c r="D304" s="23" t="s">
        <v>207</v>
      </c>
      <c r="E304" s="23" t="s">
        <v>280</v>
      </c>
      <c r="F304" s="23" t="s">
        <v>209</v>
      </c>
      <c r="G304" s="6">
        <v>0.43111753472222225</v>
      </c>
      <c r="H304" s="2">
        <v>373</v>
      </c>
      <c r="I304" s="23" t="s">
        <v>215</v>
      </c>
      <c r="J304" s="2">
        <v>438</v>
      </c>
      <c r="K304" s="23" t="s">
        <v>236</v>
      </c>
      <c r="L304" s="23" t="s">
        <v>195</v>
      </c>
      <c r="N304" s="23" t="s">
        <v>172</v>
      </c>
      <c r="O304" s="23" t="s">
        <v>217</v>
      </c>
      <c r="P304" s="23" t="s">
        <v>17</v>
      </c>
      <c r="R304" s="23" t="s">
        <v>144</v>
      </c>
      <c r="AE304">
        <v>1260</v>
      </c>
      <c r="AP304">
        <v>1445</v>
      </c>
      <c r="AQ304">
        <v>1260</v>
      </c>
    </row>
    <row r="305" spans="1:58" hidden="1" x14ac:dyDescent="0.25">
      <c r="A305" s="23" t="s">
        <v>206</v>
      </c>
      <c r="B305" s="4">
        <v>44024</v>
      </c>
      <c r="C305" s="5">
        <v>4</v>
      </c>
      <c r="D305" s="23" t="s">
        <v>207</v>
      </c>
      <c r="E305" s="23" t="s">
        <v>280</v>
      </c>
      <c r="F305" s="23" t="s">
        <v>212</v>
      </c>
      <c r="G305" s="6">
        <v>0.43134489767591128</v>
      </c>
      <c r="H305" s="2">
        <v>501</v>
      </c>
      <c r="I305" s="23" t="s">
        <v>213</v>
      </c>
      <c r="J305" s="23" t="s">
        <v>282</v>
      </c>
      <c r="Q305" s="1">
        <v>1</v>
      </c>
      <c r="AE305">
        <v>1</v>
      </c>
      <c r="AP305">
        <v>1</v>
      </c>
      <c r="AQ305">
        <v>1</v>
      </c>
    </row>
    <row r="306" spans="1:58" x14ac:dyDescent="0.25">
      <c r="A306" s="23" t="s">
        <v>206</v>
      </c>
      <c r="B306" s="4">
        <v>44024</v>
      </c>
      <c r="C306" s="5">
        <v>4</v>
      </c>
      <c r="D306" s="23" t="s">
        <v>207</v>
      </c>
      <c r="E306" s="23" t="s">
        <v>280</v>
      </c>
      <c r="F306" s="23" t="s">
        <v>209</v>
      </c>
      <c r="G306" s="6">
        <v>0.43222994212962962</v>
      </c>
      <c r="H306" s="2">
        <v>999</v>
      </c>
      <c r="I306" s="23" t="s">
        <v>215</v>
      </c>
      <c r="J306" s="2">
        <v>439</v>
      </c>
      <c r="K306" s="23" t="s">
        <v>222</v>
      </c>
      <c r="L306" s="23" t="s">
        <v>104</v>
      </c>
      <c r="M306" s="23" t="s">
        <v>217</v>
      </c>
      <c r="N306" s="23" t="s">
        <v>158</v>
      </c>
      <c r="O306" s="23" t="s">
        <v>217</v>
      </c>
      <c r="P306" s="23" t="s">
        <v>17</v>
      </c>
      <c r="R306" s="23" t="s">
        <v>144</v>
      </c>
      <c r="S306">
        <v>545</v>
      </c>
      <c r="T306">
        <v>2.06</v>
      </c>
      <c r="AE306">
        <v>1116</v>
      </c>
      <c r="AP306">
        <v>985</v>
      </c>
      <c r="AQ306">
        <v>1116</v>
      </c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</row>
    <row r="307" spans="1:58" hidden="1" x14ac:dyDescent="0.25">
      <c r="A307" s="23" t="s">
        <v>206</v>
      </c>
      <c r="B307" s="4">
        <v>44024</v>
      </c>
      <c r="C307" s="5">
        <v>4</v>
      </c>
      <c r="D307" s="23" t="s">
        <v>207</v>
      </c>
      <c r="E307" s="23" t="s">
        <v>280</v>
      </c>
      <c r="F307" s="23" t="s">
        <v>212</v>
      </c>
      <c r="G307" s="6">
        <v>0.43223331387034108</v>
      </c>
      <c r="H307" s="2">
        <v>1001</v>
      </c>
      <c r="I307" s="23" t="s">
        <v>213</v>
      </c>
      <c r="J307" s="23" t="s">
        <v>283</v>
      </c>
      <c r="Q307" s="1">
        <v>1</v>
      </c>
      <c r="AE307">
        <v>1</v>
      </c>
      <c r="AP307">
        <v>1</v>
      </c>
      <c r="AQ307">
        <v>1</v>
      </c>
    </row>
    <row r="308" spans="1:58" hidden="1" x14ac:dyDescent="0.25">
      <c r="A308" s="23" t="s">
        <v>206</v>
      </c>
      <c r="B308" s="4">
        <v>44024</v>
      </c>
      <c r="C308" s="5">
        <v>4</v>
      </c>
      <c r="D308" s="23" t="s">
        <v>207</v>
      </c>
      <c r="E308" s="23" t="s">
        <v>280</v>
      </c>
      <c r="F308" s="23" t="s">
        <v>212</v>
      </c>
      <c r="G308" s="6">
        <v>0.43312173006477089</v>
      </c>
      <c r="H308" s="2">
        <v>1501</v>
      </c>
      <c r="I308" s="23" t="s">
        <v>213</v>
      </c>
      <c r="J308" s="23" t="s">
        <v>284</v>
      </c>
      <c r="Q308" s="1">
        <v>1</v>
      </c>
      <c r="AE308">
        <v>1</v>
      </c>
      <c r="AP308">
        <v>1</v>
      </c>
      <c r="AQ308">
        <v>1</v>
      </c>
    </row>
    <row r="309" spans="1:58" hidden="1" x14ac:dyDescent="0.25">
      <c r="A309" s="23" t="s">
        <v>206</v>
      </c>
      <c r="B309" s="4">
        <v>44024</v>
      </c>
      <c r="C309" s="5">
        <v>4</v>
      </c>
      <c r="D309" s="23" t="s">
        <v>207</v>
      </c>
      <c r="E309" s="23" t="s">
        <v>280</v>
      </c>
      <c r="F309" s="23" t="s">
        <v>212</v>
      </c>
      <c r="G309" s="6">
        <v>0.4340101462592007</v>
      </c>
      <c r="H309" s="2">
        <v>2001</v>
      </c>
      <c r="I309" s="23" t="s">
        <v>213</v>
      </c>
      <c r="J309" s="23" t="s">
        <v>285</v>
      </c>
      <c r="Q309" s="1">
        <v>1</v>
      </c>
      <c r="AE309">
        <v>1</v>
      </c>
      <c r="AP309">
        <v>1</v>
      </c>
      <c r="AQ309">
        <v>1</v>
      </c>
    </row>
    <row r="310" spans="1:58" hidden="1" x14ac:dyDescent="0.25">
      <c r="A310" s="23" t="s">
        <v>206</v>
      </c>
      <c r="B310" s="4">
        <v>44024</v>
      </c>
      <c r="C310" s="5">
        <v>4</v>
      </c>
      <c r="D310" s="23" t="s">
        <v>207</v>
      </c>
      <c r="E310" s="23" t="s">
        <v>280</v>
      </c>
      <c r="F310" s="23" t="s">
        <v>209</v>
      </c>
      <c r="G310" s="6">
        <v>0.43467511574074075</v>
      </c>
      <c r="H310" s="2">
        <v>2375</v>
      </c>
      <c r="I310" s="23" t="s">
        <v>231</v>
      </c>
      <c r="J310" s="2">
        <v>440</v>
      </c>
      <c r="K310" s="23" t="s">
        <v>220</v>
      </c>
      <c r="L310" s="23" t="s">
        <v>116</v>
      </c>
      <c r="M310" s="23" t="s">
        <v>221</v>
      </c>
      <c r="N310" s="23" t="s">
        <v>154</v>
      </c>
      <c r="O310" s="23" t="s">
        <v>221</v>
      </c>
      <c r="P310" s="23" t="s">
        <v>17</v>
      </c>
      <c r="AE310">
        <v>1256</v>
      </c>
      <c r="AP310">
        <v>2687</v>
      </c>
      <c r="AQ310">
        <v>1256</v>
      </c>
    </row>
    <row r="311" spans="1:58" hidden="1" x14ac:dyDescent="0.25">
      <c r="A311" s="23" t="s">
        <v>206</v>
      </c>
      <c r="B311" s="4">
        <v>44024</v>
      </c>
      <c r="C311" s="5">
        <v>4</v>
      </c>
      <c r="D311" s="23" t="s">
        <v>207</v>
      </c>
      <c r="E311" s="23" t="s">
        <v>280</v>
      </c>
      <c r="F311" s="23" t="s">
        <v>209</v>
      </c>
      <c r="G311" s="6">
        <v>0.43469288194444444</v>
      </c>
      <c r="H311" s="2">
        <v>2385</v>
      </c>
      <c r="I311" s="23" t="s">
        <v>215</v>
      </c>
      <c r="J311" s="2">
        <v>441</v>
      </c>
      <c r="K311" s="23" t="s">
        <v>220</v>
      </c>
      <c r="L311" s="23" t="s">
        <v>116</v>
      </c>
      <c r="M311" s="23" t="s">
        <v>221</v>
      </c>
      <c r="N311" s="23" t="s">
        <v>154</v>
      </c>
      <c r="O311" s="23" t="s">
        <v>221</v>
      </c>
      <c r="P311" s="23" t="s">
        <v>17</v>
      </c>
      <c r="AE311">
        <v>888</v>
      </c>
      <c r="AP311">
        <v>2173</v>
      </c>
      <c r="AQ311">
        <v>888</v>
      </c>
    </row>
    <row r="312" spans="1:58" x14ac:dyDescent="0.25">
      <c r="A312" s="23" t="s">
        <v>206</v>
      </c>
      <c r="B312" s="4">
        <v>44024</v>
      </c>
      <c r="C312" s="5">
        <v>4</v>
      </c>
      <c r="D312" s="23" t="s">
        <v>207</v>
      </c>
      <c r="E312" s="23" t="s">
        <v>280</v>
      </c>
      <c r="F312" s="23" t="s">
        <v>209</v>
      </c>
      <c r="G312" s="6">
        <v>0.43469643518518519</v>
      </c>
      <c r="H312" s="2">
        <v>2387</v>
      </c>
      <c r="I312" s="23" t="s">
        <v>215</v>
      </c>
      <c r="J312" s="2">
        <v>442</v>
      </c>
      <c r="K312" s="23" t="s">
        <v>233</v>
      </c>
      <c r="L312" s="23" t="s">
        <v>66</v>
      </c>
      <c r="M312" s="23" t="s">
        <v>217</v>
      </c>
      <c r="N312" s="23" t="s">
        <v>163</v>
      </c>
      <c r="O312" s="23" t="s">
        <v>217</v>
      </c>
      <c r="P312" s="23" t="s">
        <v>17</v>
      </c>
      <c r="R312" s="23" t="s">
        <v>144</v>
      </c>
      <c r="S312">
        <v>540</v>
      </c>
      <c r="T312">
        <v>2.04</v>
      </c>
      <c r="AE312">
        <v>1183</v>
      </c>
      <c r="AP312">
        <v>803</v>
      </c>
      <c r="AQ312">
        <v>1183</v>
      </c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</row>
    <row r="313" spans="1:58" hidden="1" x14ac:dyDescent="0.25">
      <c r="A313" s="23" t="s">
        <v>206</v>
      </c>
      <c r="B313" s="4">
        <v>44024</v>
      </c>
      <c r="C313" s="5">
        <v>4</v>
      </c>
      <c r="D313" s="23" t="s">
        <v>207</v>
      </c>
      <c r="E313" s="23" t="s">
        <v>280</v>
      </c>
      <c r="F313" s="23" t="s">
        <v>209</v>
      </c>
      <c r="G313" s="6">
        <v>0.43472665509259256</v>
      </c>
      <c r="H313" s="2">
        <v>2404</v>
      </c>
      <c r="I313" s="23" t="s">
        <v>215</v>
      </c>
      <c r="J313" s="2">
        <v>443</v>
      </c>
      <c r="K313" s="23" t="s">
        <v>220</v>
      </c>
      <c r="L313" s="23" t="s">
        <v>66</v>
      </c>
      <c r="M313" s="23" t="s">
        <v>217</v>
      </c>
      <c r="N313" s="23" t="s">
        <v>163</v>
      </c>
      <c r="O313" s="23" t="s">
        <v>217</v>
      </c>
      <c r="P313" s="23" t="s">
        <v>17</v>
      </c>
      <c r="AE313">
        <v>1234</v>
      </c>
      <c r="AP313">
        <v>1410</v>
      </c>
      <c r="AQ313">
        <v>1234</v>
      </c>
    </row>
    <row r="314" spans="1:58" hidden="1" x14ac:dyDescent="0.25">
      <c r="A314" s="23" t="s">
        <v>206</v>
      </c>
      <c r="B314" s="4">
        <v>44024</v>
      </c>
      <c r="C314" s="5">
        <v>4</v>
      </c>
      <c r="D314" s="23" t="s">
        <v>207</v>
      </c>
      <c r="E314" s="23" t="s">
        <v>280</v>
      </c>
      <c r="F314" s="23" t="s">
        <v>209</v>
      </c>
      <c r="G314" s="6">
        <v>0.43472665509259256</v>
      </c>
      <c r="H314" s="2">
        <v>2404</v>
      </c>
      <c r="I314" s="23" t="s">
        <v>215</v>
      </c>
      <c r="J314" s="2">
        <v>444</v>
      </c>
      <c r="K314" s="23" t="s">
        <v>220</v>
      </c>
      <c r="L314" s="23" t="s">
        <v>66</v>
      </c>
      <c r="M314" s="23" t="s">
        <v>217</v>
      </c>
      <c r="N314" s="23" t="s">
        <v>163</v>
      </c>
      <c r="O314" s="23" t="s">
        <v>217</v>
      </c>
      <c r="P314" s="23" t="s">
        <v>17</v>
      </c>
      <c r="AE314">
        <v>1108</v>
      </c>
      <c r="AP314">
        <v>2691</v>
      </c>
      <c r="AQ314">
        <v>1108</v>
      </c>
    </row>
    <row r="315" spans="1:58" hidden="1" x14ac:dyDescent="0.25">
      <c r="A315" s="23" t="s">
        <v>206</v>
      </c>
      <c r="B315" s="4">
        <v>44024</v>
      </c>
      <c r="C315" s="5">
        <v>4</v>
      </c>
      <c r="D315" s="23" t="s">
        <v>207</v>
      </c>
      <c r="E315" s="23" t="s">
        <v>280</v>
      </c>
      <c r="F315" s="23" t="s">
        <v>209</v>
      </c>
      <c r="G315" s="6">
        <v>0.43473019675925922</v>
      </c>
      <c r="H315" s="2">
        <v>2406</v>
      </c>
      <c r="I315" s="23" t="s">
        <v>215</v>
      </c>
      <c r="J315" s="2">
        <v>445</v>
      </c>
      <c r="K315" s="23" t="s">
        <v>220</v>
      </c>
      <c r="L315" s="23" t="s">
        <v>66</v>
      </c>
      <c r="M315" s="23" t="s">
        <v>217</v>
      </c>
      <c r="N315" s="23" t="s">
        <v>163</v>
      </c>
      <c r="O315" s="23" t="s">
        <v>217</v>
      </c>
      <c r="P315" s="23" t="s">
        <v>17</v>
      </c>
      <c r="AE315">
        <v>1058</v>
      </c>
      <c r="AP315">
        <v>1698</v>
      </c>
      <c r="AQ315">
        <v>1058</v>
      </c>
    </row>
    <row r="316" spans="1:58" x14ac:dyDescent="0.25">
      <c r="A316" s="23" t="s">
        <v>206</v>
      </c>
      <c r="B316" s="4">
        <v>44024</v>
      </c>
      <c r="C316" s="5">
        <v>4</v>
      </c>
      <c r="D316" s="23" t="s">
        <v>207</v>
      </c>
      <c r="E316" s="23" t="s">
        <v>280</v>
      </c>
      <c r="F316" s="23" t="s">
        <v>209</v>
      </c>
      <c r="G316" s="6">
        <v>0.43473553240740742</v>
      </c>
      <c r="H316" s="2">
        <v>2409</v>
      </c>
      <c r="I316" s="23" t="s">
        <v>215</v>
      </c>
      <c r="J316" s="2">
        <v>446</v>
      </c>
      <c r="K316" s="23" t="s">
        <v>222</v>
      </c>
      <c r="L316" s="23" t="s">
        <v>104</v>
      </c>
      <c r="M316" s="23" t="s">
        <v>221</v>
      </c>
      <c r="N316" s="23" t="s">
        <v>158</v>
      </c>
      <c r="O316" s="23" t="s">
        <v>221</v>
      </c>
      <c r="P316" s="23" t="s">
        <v>17</v>
      </c>
      <c r="R316" s="23" t="s">
        <v>144</v>
      </c>
      <c r="S316">
        <v>535</v>
      </c>
      <c r="T316">
        <v>2.02</v>
      </c>
      <c r="AE316">
        <v>1200</v>
      </c>
      <c r="AP316">
        <v>2273</v>
      </c>
      <c r="AQ316">
        <v>1200</v>
      </c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</row>
    <row r="317" spans="1:58" hidden="1" x14ac:dyDescent="0.25">
      <c r="A317" s="23" t="s">
        <v>206</v>
      </c>
      <c r="B317" s="4">
        <v>44024</v>
      </c>
      <c r="C317" s="5">
        <v>4</v>
      </c>
      <c r="D317" s="23" t="s">
        <v>207</v>
      </c>
      <c r="E317" s="23" t="s">
        <v>280</v>
      </c>
      <c r="F317" s="23" t="s">
        <v>209</v>
      </c>
      <c r="G317" s="6">
        <v>0.4347533101851852</v>
      </c>
      <c r="H317" s="2">
        <v>2419</v>
      </c>
      <c r="I317" s="23" t="s">
        <v>215</v>
      </c>
      <c r="J317" s="2">
        <v>447</v>
      </c>
      <c r="K317" s="23" t="s">
        <v>220</v>
      </c>
      <c r="L317" s="23" t="s">
        <v>66</v>
      </c>
      <c r="M317" s="23" t="s">
        <v>217</v>
      </c>
      <c r="N317" s="23" t="s">
        <v>163</v>
      </c>
      <c r="O317" s="23" t="s">
        <v>217</v>
      </c>
      <c r="P317" s="23" t="s">
        <v>17</v>
      </c>
      <c r="AE317">
        <v>872</v>
      </c>
      <c r="AP317">
        <v>2345</v>
      </c>
      <c r="AQ317">
        <v>872</v>
      </c>
    </row>
    <row r="318" spans="1:58" hidden="1" x14ac:dyDescent="0.25">
      <c r="A318" s="23" t="s">
        <v>206</v>
      </c>
      <c r="B318" s="4">
        <v>44024</v>
      </c>
      <c r="C318" s="5">
        <v>4</v>
      </c>
      <c r="D318" s="23" t="s">
        <v>207</v>
      </c>
      <c r="E318" s="23" t="s">
        <v>280</v>
      </c>
      <c r="F318" s="23" t="s">
        <v>209</v>
      </c>
      <c r="G318" s="6">
        <v>0.43477641203703704</v>
      </c>
      <c r="H318" s="2">
        <v>2432</v>
      </c>
      <c r="I318" s="23" t="s">
        <v>215</v>
      </c>
      <c r="J318" s="2">
        <v>448</v>
      </c>
      <c r="K318" s="23" t="s">
        <v>220</v>
      </c>
      <c r="L318" s="23" t="s">
        <v>66</v>
      </c>
      <c r="M318" s="23" t="s">
        <v>217</v>
      </c>
      <c r="N318" s="23" t="s">
        <v>163</v>
      </c>
      <c r="O318" s="23" t="s">
        <v>217</v>
      </c>
      <c r="P318" s="23" t="s">
        <v>17</v>
      </c>
      <c r="AE318">
        <v>1090</v>
      </c>
      <c r="AP318">
        <v>1014</v>
      </c>
      <c r="AQ318">
        <v>1090</v>
      </c>
    </row>
    <row r="319" spans="1:58" x14ac:dyDescent="0.25">
      <c r="A319" s="23" t="s">
        <v>206</v>
      </c>
      <c r="B319" s="4">
        <v>44024</v>
      </c>
      <c r="C319" s="5">
        <v>4</v>
      </c>
      <c r="D319" s="23" t="s">
        <v>207</v>
      </c>
      <c r="E319" s="23" t="s">
        <v>280</v>
      </c>
      <c r="F319" s="23" t="s">
        <v>209</v>
      </c>
      <c r="G319" s="6">
        <v>0.43477995370370365</v>
      </c>
      <c r="H319" s="2">
        <v>2434</v>
      </c>
      <c r="I319" s="23" t="s">
        <v>215</v>
      </c>
      <c r="J319" s="2">
        <v>449</v>
      </c>
      <c r="K319" s="23" t="s">
        <v>222</v>
      </c>
      <c r="L319" s="23" t="s">
        <v>109</v>
      </c>
      <c r="M319" s="23" t="s">
        <v>221</v>
      </c>
      <c r="N319" s="23" t="s">
        <v>157</v>
      </c>
      <c r="O319" s="23" t="s">
        <v>217</v>
      </c>
      <c r="P319" s="23" t="s">
        <v>17</v>
      </c>
      <c r="R319" s="23" t="s">
        <v>144</v>
      </c>
      <c r="S319">
        <v>530</v>
      </c>
      <c r="T319">
        <v>2.0099999999999998</v>
      </c>
      <c r="AE319">
        <v>1194</v>
      </c>
      <c r="AP319">
        <v>800</v>
      </c>
      <c r="AQ319">
        <v>1194</v>
      </c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</row>
    <row r="320" spans="1:58" x14ac:dyDescent="0.25">
      <c r="A320" s="23" t="s">
        <v>206</v>
      </c>
      <c r="B320" s="4">
        <v>44024</v>
      </c>
      <c r="C320" s="5">
        <v>4</v>
      </c>
      <c r="D320" s="23" t="s">
        <v>207</v>
      </c>
      <c r="E320" s="23" t="s">
        <v>280</v>
      </c>
      <c r="F320" s="23" t="s">
        <v>209</v>
      </c>
      <c r="G320" s="6">
        <v>0.43479951388888888</v>
      </c>
      <c r="H320" s="2">
        <v>2445</v>
      </c>
      <c r="I320" s="23" t="s">
        <v>215</v>
      </c>
      <c r="J320" s="2">
        <v>451</v>
      </c>
      <c r="K320" s="23" t="s">
        <v>233</v>
      </c>
      <c r="L320" s="23" t="s">
        <v>104</v>
      </c>
      <c r="M320" s="23" t="s">
        <v>217</v>
      </c>
      <c r="N320" s="23" t="s">
        <v>158</v>
      </c>
      <c r="O320" s="23" t="s">
        <v>217</v>
      </c>
      <c r="P320" s="23" t="s">
        <v>17</v>
      </c>
      <c r="R320" s="23" t="s">
        <v>144</v>
      </c>
      <c r="S320">
        <v>530</v>
      </c>
      <c r="T320">
        <v>2.0099999999999998</v>
      </c>
      <c r="AE320">
        <v>1277</v>
      </c>
      <c r="AP320">
        <v>2737</v>
      </c>
      <c r="AQ320">
        <v>1277</v>
      </c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</row>
    <row r="321" spans="1:58" x14ac:dyDescent="0.25">
      <c r="A321" s="23" t="s">
        <v>206</v>
      </c>
      <c r="B321" s="4">
        <v>44024</v>
      </c>
      <c r="C321" s="5">
        <v>4</v>
      </c>
      <c r="D321" s="23" t="s">
        <v>207</v>
      </c>
      <c r="E321" s="23" t="s">
        <v>280</v>
      </c>
      <c r="F321" s="23" t="s">
        <v>209</v>
      </c>
      <c r="G321" s="6">
        <v>0.43481194444444443</v>
      </c>
      <c r="H321" s="2">
        <v>2452</v>
      </c>
      <c r="I321" s="23" t="s">
        <v>215</v>
      </c>
      <c r="J321" s="2">
        <v>452</v>
      </c>
      <c r="K321" s="23" t="s">
        <v>222</v>
      </c>
      <c r="L321" s="23" t="s">
        <v>104</v>
      </c>
      <c r="M321" s="23" t="s">
        <v>217</v>
      </c>
      <c r="N321" s="23" t="s">
        <v>158</v>
      </c>
      <c r="O321" s="23" t="s">
        <v>217</v>
      </c>
      <c r="P321" s="23" t="s">
        <v>17</v>
      </c>
      <c r="R321" s="23" t="s">
        <v>144</v>
      </c>
      <c r="S321">
        <v>530</v>
      </c>
      <c r="T321">
        <v>2.0099999999999998</v>
      </c>
      <c r="AE321">
        <v>1362</v>
      </c>
      <c r="AP321">
        <v>31</v>
      </c>
      <c r="AQ321">
        <v>1362</v>
      </c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</row>
    <row r="322" spans="1:58" x14ac:dyDescent="0.25">
      <c r="A322" s="23" t="s">
        <v>206</v>
      </c>
      <c r="B322" s="4">
        <v>44024</v>
      </c>
      <c r="C322" s="5">
        <v>4</v>
      </c>
      <c r="D322" s="23" t="s">
        <v>207</v>
      </c>
      <c r="E322" s="23" t="s">
        <v>280</v>
      </c>
      <c r="F322" s="23" t="s">
        <v>209</v>
      </c>
      <c r="G322" s="6">
        <v>0.43481549768518518</v>
      </c>
      <c r="H322" s="2">
        <v>2454</v>
      </c>
      <c r="I322" s="23" t="s">
        <v>215</v>
      </c>
      <c r="J322" s="2">
        <v>453</v>
      </c>
      <c r="K322" s="23" t="s">
        <v>256</v>
      </c>
      <c r="L322" s="23" t="s">
        <v>104</v>
      </c>
      <c r="M322" s="23" t="s">
        <v>221</v>
      </c>
      <c r="N322" s="23" t="s">
        <v>158</v>
      </c>
      <c r="O322" s="23" t="s">
        <v>221</v>
      </c>
      <c r="P322" s="23" t="s">
        <v>17</v>
      </c>
      <c r="R322" s="23" t="s">
        <v>144</v>
      </c>
      <c r="S322">
        <v>530</v>
      </c>
      <c r="T322">
        <v>2.0099999999999998</v>
      </c>
      <c r="AE322">
        <v>1157</v>
      </c>
      <c r="AP322">
        <v>167</v>
      </c>
      <c r="AQ322">
        <v>1157</v>
      </c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</row>
    <row r="323" spans="1:58" hidden="1" x14ac:dyDescent="0.25">
      <c r="A323" s="23" t="s">
        <v>206</v>
      </c>
      <c r="B323" s="4">
        <v>44024</v>
      </c>
      <c r="C323" s="5">
        <v>4</v>
      </c>
      <c r="D323" s="23" t="s">
        <v>207</v>
      </c>
      <c r="E323" s="23" t="s">
        <v>280</v>
      </c>
      <c r="F323" s="23" t="s">
        <v>209</v>
      </c>
      <c r="G323" s="6">
        <v>0.43481549768518518</v>
      </c>
      <c r="H323" s="2">
        <v>2454</v>
      </c>
      <c r="I323" s="23" t="s">
        <v>231</v>
      </c>
      <c r="J323" s="2">
        <v>454</v>
      </c>
      <c r="K323" s="23" t="s">
        <v>220</v>
      </c>
      <c r="L323" s="23" t="s">
        <v>116</v>
      </c>
      <c r="M323" s="23" t="s">
        <v>221</v>
      </c>
      <c r="N323" s="23" t="s">
        <v>154</v>
      </c>
      <c r="O323" s="23" t="s">
        <v>221</v>
      </c>
      <c r="P323" s="23" t="s">
        <v>17</v>
      </c>
      <c r="AE323">
        <v>1266</v>
      </c>
      <c r="AP323">
        <v>2747</v>
      </c>
      <c r="AQ323">
        <v>1266</v>
      </c>
    </row>
    <row r="324" spans="1:58" x14ac:dyDescent="0.25">
      <c r="A324" s="23" t="s">
        <v>206</v>
      </c>
      <c r="B324" s="4">
        <v>44024</v>
      </c>
      <c r="C324" s="5">
        <v>4</v>
      </c>
      <c r="D324" s="23" t="s">
        <v>207</v>
      </c>
      <c r="E324" s="23" t="s">
        <v>280</v>
      </c>
      <c r="F324" s="23" t="s">
        <v>209</v>
      </c>
      <c r="G324" s="6">
        <v>0.43481905092592593</v>
      </c>
      <c r="H324" s="2">
        <v>2456</v>
      </c>
      <c r="I324" s="23" t="s">
        <v>215</v>
      </c>
      <c r="J324" s="2">
        <v>455</v>
      </c>
      <c r="K324" s="23" t="s">
        <v>233</v>
      </c>
      <c r="L324" s="23" t="s">
        <v>104</v>
      </c>
      <c r="M324" s="23" t="s">
        <v>217</v>
      </c>
      <c r="N324" s="23" t="s">
        <v>158</v>
      </c>
      <c r="O324" s="23" t="s">
        <v>217</v>
      </c>
      <c r="P324" s="23" t="s">
        <v>17</v>
      </c>
      <c r="R324" s="23" t="s">
        <v>144</v>
      </c>
      <c r="S324">
        <v>530</v>
      </c>
      <c r="T324">
        <v>2.0099999999999998</v>
      </c>
      <c r="AE324">
        <v>849</v>
      </c>
      <c r="AP324">
        <v>497</v>
      </c>
      <c r="AQ324">
        <v>849</v>
      </c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</row>
    <row r="325" spans="1:58" x14ac:dyDescent="0.25">
      <c r="A325" s="23" t="s">
        <v>206</v>
      </c>
      <c r="B325" s="4">
        <v>44024</v>
      </c>
      <c r="C325" s="5">
        <v>4</v>
      </c>
      <c r="D325" s="23" t="s">
        <v>207</v>
      </c>
      <c r="E325" s="23" t="s">
        <v>280</v>
      </c>
      <c r="F325" s="23" t="s">
        <v>209</v>
      </c>
      <c r="G325" s="6">
        <v>0.43482260416666668</v>
      </c>
      <c r="H325" s="2">
        <v>2458</v>
      </c>
      <c r="I325" s="23" t="s">
        <v>215</v>
      </c>
      <c r="J325" s="2">
        <v>456</v>
      </c>
      <c r="K325" s="23" t="s">
        <v>233</v>
      </c>
      <c r="L325" s="23" t="s">
        <v>104</v>
      </c>
      <c r="M325" s="23" t="s">
        <v>217</v>
      </c>
      <c r="N325" s="23" t="s">
        <v>158</v>
      </c>
      <c r="O325" s="23" t="s">
        <v>217</v>
      </c>
      <c r="P325" s="23" t="s">
        <v>17</v>
      </c>
      <c r="R325" s="23" t="s">
        <v>144</v>
      </c>
      <c r="S325">
        <v>530</v>
      </c>
      <c r="T325">
        <v>2.0099999999999998</v>
      </c>
      <c r="AE325">
        <v>1107</v>
      </c>
      <c r="AP325">
        <v>489</v>
      </c>
      <c r="AQ325">
        <v>1107</v>
      </c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</row>
    <row r="326" spans="1:58" hidden="1" x14ac:dyDescent="0.25">
      <c r="A326" s="23" t="s">
        <v>206</v>
      </c>
      <c r="B326" s="4">
        <v>44024</v>
      </c>
      <c r="C326" s="5">
        <v>4</v>
      </c>
      <c r="D326" s="23" t="s">
        <v>207</v>
      </c>
      <c r="E326" s="23" t="s">
        <v>280</v>
      </c>
      <c r="F326" s="23" t="s">
        <v>209</v>
      </c>
      <c r="G326" s="6">
        <v>0.43482260416666668</v>
      </c>
      <c r="H326" s="2">
        <v>2458</v>
      </c>
      <c r="I326" s="23" t="s">
        <v>215</v>
      </c>
      <c r="J326" s="2">
        <v>457</v>
      </c>
      <c r="K326" s="23" t="s">
        <v>220</v>
      </c>
      <c r="L326" s="23" t="s">
        <v>66</v>
      </c>
      <c r="M326" s="23" t="s">
        <v>217</v>
      </c>
      <c r="N326" s="23" t="s">
        <v>163</v>
      </c>
      <c r="O326" s="23" t="s">
        <v>217</v>
      </c>
      <c r="P326" s="23" t="s">
        <v>17</v>
      </c>
      <c r="AE326">
        <v>788</v>
      </c>
      <c r="AP326">
        <v>1814</v>
      </c>
      <c r="AQ326">
        <v>788</v>
      </c>
    </row>
    <row r="327" spans="1:58" hidden="1" x14ac:dyDescent="0.25">
      <c r="A327" s="23" t="s">
        <v>206</v>
      </c>
      <c r="B327" s="4">
        <v>44024</v>
      </c>
      <c r="C327" s="5">
        <v>4</v>
      </c>
      <c r="D327" s="23" t="s">
        <v>207</v>
      </c>
      <c r="E327" s="23" t="s">
        <v>280</v>
      </c>
      <c r="F327" s="23" t="s">
        <v>209</v>
      </c>
      <c r="G327" s="6">
        <v>0.43482615740740743</v>
      </c>
      <c r="H327" s="2">
        <v>2460</v>
      </c>
      <c r="I327" s="23" t="s">
        <v>215</v>
      </c>
      <c r="J327" s="2">
        <v>458</v>
      </c>
      <c r="K327" s="23" t="s">
        <v>220</v>
      </c>
      <c r="L327" s="23" t="s">
        <v>104</v>
      </c>
      <c r="M327" s="23" t="s">
        <v>221</v>
      </c>
      <c r="N327" s="23" t="s">
        <v>158</v>
      </c>
      <c r="O327" s="23" t="s">
        <v>221</v>
      </c>
      <c r="P327" s="23" t="s">
        <v>17</v>
      </c>
      <c r="AE327">
        <v>898</v>
      </c>
      <c r="AP327">
        <v>1396</v>
      </c>
      <c r="AQ327">
        <v>898</v>
      </c>
    </row>
    <row r="328" spans="1:58" x14ac:dyDescent="0.25">
      <c r="A328" s="23" t="s">
        <v>206</v>
      </c>
      <c r="B328" s="4">
        <v>44024</v>
      </c>
      <c r="C328" s="5">
        <v>4</v>
      </c>
      <c r="D328" s="23" t="s">
        <v>207</v>
      </c>
      <c r="E328" s="23" t="s">
        <v>280</v>
      </c>
      <c r="F328" s="23" t="s">
        <v>209</v>
      </c>
      <c r="G328" s="6">
        <v>0.43484925925925927</v>
      </c>
      <c r="H328" s="2">
        <v>2473</v>
      </c>
      <c r="I328" s="23" t="s">
        <v>215</v>
      </c>
      <c r="J328" s="2">
        <v>460</v>
      </c>
      <c r="K328" s="23" t="s">
        <v>233</v>
      </c>
      <c r="L328" s="23" t="s">
        <v>104</v>
      </c>
      <c r="M328" s="23" t="s">
        <v>217</v>
      </c>
      <c r="N328" s="23" t="s">
        <v>158</v>
      </c>
      <c r="O328" s="23" t="s">
        <v>217</v>
      </c>
      <c r="P328" s="23" t="s">
        <v>17</v>
      </c>
      <c r="R328" s="23" t="s">
        <v>144</v>
      </c>
      <c r="S328">
        <v>535</v>
      </c>
      <c r="T328">
        <v>2.02</v>
      </c>
      <c r="AE328">
        <v>1085</v>
      </c>
      <c r="AP328">
        <v>1213</v>
      </c>
      <c r="AQ328">
        <v>1085</v>
      </c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</row>
    <row r="329" spans="1:58" hidden="1" x14ac:dyDescent="0.25">
      <c r="A329" s="23" t="s">
        <v>206</v>
      </c>
      <c r="B329" s="4">
        <v>44024</v>
      </c>
      <c r="C329" s="5">
        <v>4</v>
      </c>
      <c r="D329" s="23" t="s">
        <v>207</v>
      </c>
      <c r="E329" s="23" t="s">
        <v>280</v>
      </c>
      <c r="F329" s="23" t="s">
        <v>209</v>
      </c>
      <c r="G329" s="6">
        <v>0.43489190972222219</v>
      </c>
      <c r="H329" s="2">
        <v>2497</v>
      </c>
      <c r="I329" s="23" t="s">
        <v>215</v>
      </c>
      <c r="J329" s="2">
        <v>461</v>
      </c>
      <c r="K329" s="23" t="s">
        <v>220</v>
      </c>
      <c r="L329" s="23" t="s">
        <v>104</v>
      </c>
      <c r="M329" s="23" t="s">
        <v>221</v>
      </c>
      <c r="N329" s="23" t="s">
        <v>158</v>
      </c>
      <c r="O329" s="23" t="s">
        <v>221</v>
      </c>
      <c r="P329" s="23" t="s">
        <v>17</v>
      </c>
      <c r="AE329">
        <v>1369</v>
      </c>
      <c r="AP329">
        <v>822</v>
      </c>
      <c r="AQ329">
        <v>1369</v>
      </c>
    </row>
    <row r="330" spans="1:58" hidden="1" x14ac:dyDescent="0.25">
      <c r="A330" s="23" t="s">
        <v>206</v>
      </c>
      <c r="B330" s="4">
        <v>44024</v>
      </c>
      <c r="C330" s="5">
        <v>4</v>
      </c>
      <c r="D330" s="23" t="s">
        <v>207</v>
      </c>
      <c r="E330" s="23" t="s">
        <v>280</v>
      </c>
      <c r="F330" s="23" t="s">
        <v>209</v>
      </c>
      <c r="G330" s="6">
        <v>0.43489546296296294</v>
      </c>
      <c r="H330" s="2">
        <v>2499</v>
      </c>
      <c r="I330" s="23" t="s">
        <v>215</v>
      </c>
      <c r="J330" s="2">
        <v>462</v>
      </c>
      <c r="K330" s="23" t="s">
        <v>220</v>
      </c>
      <c r="L330" s="23" t="s">
        <v>104</v>
      </c>
      <c r="M330" s="23" t="s">
        <v>221</v>
      </c>
      <c r="N330" s="23" t="s">
        <v>158</v>
      </c>
      <c r="O330" s="23" t="s">
        <v>221</v>
      </c>
      <c r="P330" s="23" t="s">
        <v>17</v>
      </c>
      <c r="AE330">
        <v>810</v>
      </c>
      <c r="AP330">
        <v>377</v>
      </c>
      <c r="AQ330">
        <v>810</v>
      </c>
    </row>
    <row r="331" spans="1:58" hidden="1" x14ac:dyDescent="0.25">
      <c r="A331" s="23" t="s">
        <v>206</v>
      </c>
      <c r="B331" s="4">
        <v>44024</v>
      </c>
      <c r="C331" s="5">
        <v>4</v>
      </c>
      <c r="D331" s="23" t="s">
        <v>207</v>
      </c>
      <c r="E331" s="23" t="s">
        <v>280</v>
      </c>
      <c r="F331" s="23" t="s">
        <v>212</v>
      </c>
      <c r="G331" s="6">
        <v>0.43489856245363046</v>
      </c>
      <c r="H331" s="2">
        <v>2501</v>
      </c>
      <c r="I331" s="23" t="s">
        <v>213</v>
      </c>
      <c r="J331" s="23" t="s">
        <v>286</v>
      </c>
      <c r="Q331" s="1">
        <v>1</v>
      </c>
      <c r="AE331">
        <v>1</v>
      </c>
      <c r="AP331">
        <v>1</v>
      </c>
      <c r="AQ331">
        <v>1</v>
      </c>
    </row>
    <row r="332" spans="1:58" x14ac:dyDescent="0.25">
      <c r="A332" s="23" t="s">
        <v>206</v>
      </c>
      <c r="B332" s="4">
        <v>44024</v>
      </c>
      <c r="C332" s="5">
        <v>4</v>
      </c>
      <c r="D332" s="23" t="s">
        <v>207</v>
      </c>
      <c r="E332" s="23" t="s">
        <v>280</v>
      </c>
      <c r="F332" s="23" t="s">
        <v>287</v>
      </c>
      <c r="G332" s="6">
        <v>0.4349949768518519</v>
      </c>
      <c r="H332" s="2">
        <v>2555</v>
      </c>
      <c r="I332" s="23" t="s">
        <v>215</v>
      </c>
      <c r="J332" s="2">
        <v>465</v>
      </c>
      <c r="K332" s="23" t="s">
        <v>233</v>
      </c>
      <c r="L332" s="23" t="s">
        <v>104</v>
      </c>
      <c r="M332" s="23" t="s">
        <v>217</v>
      </c>
      <c r="N332" s="23" t="s">
        <v>158</v>
      </c>
      <c r="O332" s="23" t="s">
        <v>217</v>
      </c>
      <c r="P332" s="23" t="s">
        <v>17</v>
      </c>
      <c r="R332" s="23" t="s">
        <v>144</v>
      </c>
      <c r="S332">
        <v>535</v>
      </c>
      <c r="T332">
        <v>2.02</v>
      </c>
      <c r="AE332">
        <v>1120</v>
      </c>
      <c r="AP332">
        <v>1650</v>
      </c>
      <c r="AQ332">
        <v>1120</v>
      </c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</row>
    <row r="333" spans="1:58" hidden="1" x14ac:dyDescent="0.25">
      <c r="A333" s="23" t="s">
        <v>206</v>
      </c>
      <c r="B333" s="4">
        <v>44024</v>
      </c>
      <c r="C333" s="5">
        <v>4</v>
      </c>
      <c r="D333" s="23" t="s">
        <v>207</v>
      </c>
      <c r="E333" s="23" t="s">
        <v>280</v>
      </c>
      <c r="F333" s="23" t="s">
        <v>287</v>
      </c>
      <c r="G333" s="6">
        <v>0.43525265046296296</v>
      </c>
      <c r="H333" s="2">
        <v>2700</v>
      </c>
      <c r="I333" s="23" t="s">
        <v>215</v>
      </c>
      <c r="J333" s="2">
        <v>466</v>
      </c>
      <c r="K333" s="23" t="s">
        <v>220</v>
      </c>
      <c r="L333" s="23" t="s">
        <v>120</v>
      </c>
      <c r="M333" s="23" t="s">
        <v>260</v>
      </c>
      <c r="N333" s="23" t="s">
        <v>153</v>
      </c>
      <c r="O333" s="23" t="s">
        <v>221</v>
      </c>
      <c r="P333" s="23" t="s">
        <v>17</v>
      </c>
      <c r="AE333">
        <v>1062</v>
      </c>
      <c r="AP333">
        <v>1648</v>
      </c>
      <c r="AQ333">
        <v>1062</v>
      </c>
    </row>
    <row r="334" spans="1:58" hidden="1" x14ac:dyDescent="0.25">
      <c r="A334" s="23" t="s">
        <v>206</v>
      </c>
      <c r="B334" s="4">
        <v>44024</v>
      </c>
      <c r="C334" s="5">
        <v>4</v>
      </c>
      <c r="D334" s="23" t="s">
        <v>207</v>
      </c>
      <c r="E334" s="23" t="s">
        <v>280</v>
      </c>
      <c r="F334" s="23" t="s">
        <v>287</v>
      </c>
      <c r="G334" s="6">
        <v>0.43525265046296296</v>
      </c>
      <c r="H334" s="2">
        <v>2700</v>
      </c>
      <c r="I334" s="23" t="s">
        <v>215</v>
      </c>
      <c r="J334" s="2">
        <v>467</v>
      </c>
      <c r="K334" s="23" t="s">
        <v>220</v>
      </c>
      <c r="L334" s="23" t="s">
        <v>120</v>
      </c>
      <c r="M334" s="23" t="s">
        <v>260</v>
      </c>
      <c r="N334" s="23" t="s">
        <v>153</v>
      </c>
      <c r="O334" s="23" t="s">
        <v>221</v>
      </c>
      <c r="P334" s="23" t="s">
        <v>17</v>
      </c>
      <c r="AE334">
        <v>1057</v>
      </c>
      <c r="AP334">
        <v>1724</v>
      </c>
      <c r="AQ334">
        <v>1057</v>
      </c>
    </row>
    <row r="335" spans="1:58" hidden="1" x14ac:dyDescent="0.25">
      <c r="A335" s="23" t="s">
        <v>206</v>
      </c>
      <c r="B335" s="4">
        <v>44024</v>
      </c>
      <c r="C335" s="5">
        <v>4</v>
      </c>
      <c r="D335" s="23" t="s">
        <v>207</v>
      </c>
      <c r="E335" s="23" t="s">
        <v>280</v>
      </c>
      <c r="F335" s="23" t="s">
        <v>287</v>
      </c>
      <c r="G335" s="6">
        <v>0.43525265046296296</v>
      </c>
      <c r="H335" s="2">
        <v>2700</v>
      </c>
      <c r="I335" s="23" t="s">
        <v>215</v>
      </c>
      <c r="J335" s="2">
        <v>468</v>
      </c>
      <c r="K335" s="23" t="s">
        <v>220</v>
      </c>
      <c r="L335" s="23" t="s">
        <v>120</v>
      </c>
      <c r="M335" s="23" t="s">
        <v>260</v>
      </c>
      <c r="N335" s="23" t="s">
        <v>153</v>
      </c>
      <c r="O335" s="23" t="s">
        <v>221</v>
      </c>
      <c r="P335" s="23" t="s">
        <v>17</v>
      </c>
      <c r="AE335">
        <v>968</v>
      </c>
      <c r="AP335">
        <v>1766</v>
      </c>
      <c r="AQ335">
        <v>968</v>
      </c>
    </row>
    <row r="336" spans="1:58" hidden="1" x14ac:dyDescent="0.25">
      <c r="A336" s="23" t="s">
        <v>206</v>
      </c>
      <c r="B336" s="4">
        <v>44024</v>
      </c>
      <c r="C336" s="5">
        <v>4</v>
      </c>
      <c r="D336" s="23" t="s">
        <v>207</v>
      </c>
      <c r="E336" s="23" t="s">
        <v>280</v>
      </c>
      <c r="F336" s="23" t="s">
        <v>287</v>
      </c>
      <c r="G336" s="6">
        <v>0.43526329861111113</v>
      </c>
      <c r="H336" s="2">
        <v>2706</v>
      </c>
      <c r="I336" s="23" t="s">
        <v>215</v>
      </c>
      <c r="J336" s="2">
        <v>469</v>
      </c>
      <c r="K336" s="23" t="s">
        <v>220</v>
      </c>
      <c r="L336" s="23" t="s">
        <v>104</v>
      </c>
      <c r="M336" s="23" t="s">
        <v>221</v>
      </c>
      <c r="N336" s="23" t="s">
        <v>158</v>
      </c>
      <c r="O336" s="23" t="s">
        <v>221</v>
      </c>
      <c r="P336" s="23" t="s">
        <v>17</v>
      </c>
      <c r="AE336">
        <v>1028</v>
      </c>
      <c r="AP336">
        <v>383</v>
      </c>
      <c r="AQ336">
        <v>1028</v>
      </c>
    </row>
    <row r="337" spans="1:58" hidden="1" x14ac:dyDescent="0.25">
      <c r="A337" s="23" t="s">
        <v>206</v>
      </c>
      <c r="B337" s="4">
        <v>44024</v>
      </c>
      <c r="C337" s="5">
        <v>4</v>
      </c>
      <c r="D337" s="23" t="s">
        <v>207</v>
      </c>
      <c r="E337" s="23" t="s">
        <v>280</v>
      </c>
      <c r="F337" s="23" t="s">
        <v>287</v>
      </c>
      <c r="G337" s="6">
        <v>0.43526329861111113</v>
      </c>
      <c r="H337" s="2">
        <v>2706</v>
      </c>
      <c r="I337" s="23" t="s">
        <v>215</v>
      </c>
      <c r="J337" s="2">
        <v>470</v>
      </c>
      <c r="K337" s="23" t="s">
        <v>220</v>
      </c>
      <c r="L337" s="23" t="s">
        <v>104</v>
      </c>
      <c r="M337" s="23" t="s">
        <v>221</v>
      </c>
      <c r="N337" s="23" t="s">
        <v>158</v>
      </c>
      <c r="O337" s="23" t="s">
        <v>221</v>
      </c>
      <c r="P337" s="23" t="s">
        <v>17</v>
      </c>
      <c r="AE337">
        <v>1218</v>
      </c>
      <c r="AP337">
        <v>642</v>
      </c>
      <c r="AQ337">
        <v>1218</v>
      </c>
    </row>
    <row r="338" spans="1:58" x14ac:dyDescent="0.25">
      <c r="A338" s="23" t="s">
        <v>206</v>
      </c>
      <c r="B338" s="4">
        <v>44024</v>
      </c>
      <c r="C338" s="5">
        <v>4</v>
      </c>
      <c r="D338" s="23" t="s">
        <v>207</v>
      </c>
      <c r="E338" s="23" t="s">
        <v>280</v>
      </c>
      <c r="F338" s="23" t="s">
        <v>287</v>
      </c>
      <c r="G338" s="6">
        <v>0.4352828587962963</v>
      </c>
      <c r="H338" s="2">
        <v>2717</v>
      </c>
      <c r="I338" s="23" t="s">
        <v>215</v>
      </c>
      <c r="J338" s="2">
        <v>471</v>
      </c>
      <c r="K338" s="23" t="s">
        <v>222</v>
      </c>
      <c r="L338" s="23" t="s">
        <v>66</v>
      </c>
      <c r="M338" s="23" t="s">
        <v>217</v>
      </c>
      <c r="N338" s="23" t="s">
        <v>163</v>
      </c>
      <c r="O338" s="23" t="s">
        <v>217</v>
      </c>
      <c r="P338" s="23" t="s">
        <v>17</v>
      </c>
      <c r="R338" s="23" t="s">
        <v>144</v>
      </c>
      <c r="S338">
        <v>535</v>
      </c>
      <c r="T338">
        <v>2.02</v>
      </c>
      <c r="AE338">
        <v>1025</v>
      </c>
      <c r="AP338">
        <v>708</v>
      </c>
      <c r="AQ338">
        <v>1025</v>
      </c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</row>
    <row r="339" spans="1:58" x14ac:dyDescent="0.25">
      <c r="A339" s="23" t="s">
        <v>206</v>
      </c>
      <c r="B339" s="4">
        <v>44024</v>
      </c>
      <c r="C339" s="5">
        <v>4</v>
      </c>
      <c r="D339" s="23" t="s">
        <v>207</v>
      </c>
      <c r="E339" s="23" t="s">
        <v>280</v>
      </c>
      <c r="F339" s="23" t="s">
        <v>287</v>
      </c>
      <c r="G339" s="6">
        <v>0.43528818287037035</v>
      </c>
      <c r="H339" s="2">
        <v>2720</v>
      </c>
      <c r="I339" s="23" t="s">
        <v>215</v>
      </c>
      <c r="J339" s="2">
        <v>472</v>
      </c>
      <c r="K339" s="23" t="s">
        <v>222</v>
      </c>
      <c r="L339" s="23" t="s">
        <v>104</v>
      </c>
      <c r="M339" s="23" t="s">
        <v>217</v>
      </c>
      <c r="N339" s="23" t="s">
        <v>158</v>
      </c>
      <c r="O339" s="23" t="s">
        <v>217</v>
      </c>
      <c r="P339" s="23" t="s">
        <v>17</v>
      </c>
      <c r="R339" s="23" t="s">
        <v>144</v>
      </c>
      <c r="S339">
        <v>535</v>
      </c>
      <c r="T339">
        <v>2.02</v>
      </c>
      <c r="AE339">
        <v>877</v>
      </c>
      <c r="AP339">
        <v>2175</v>
      </c>
      <c r="AQ339">
        <v>877</v>
      </c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</row>
    <row r="340" spans="1:58" x14ac:dyDescent="0.25">
      <c r="A340" s="23" t="s">
        <v>206</v>
      </c>
      <c r="B340" s="4">
        <v>44024</v>
      </c>
      <c r="C340" s="5">
        <v>4</v>
      </c>
      <c r="D340" s="23" t="s">
        <v>207</v>
      </c>
      <c r="E340" s="23" t="s">
        <v>280</v>
      </c>
      <c r="F340" s="23" t="s">
        <v>287</v>
      </c>
      <c r="G340" s="6">
        <v>0.43528995370370366</v>
      </c>
      <c r="H340" s="2">
        <v>2721</v>
      </c>
      <c r="I340" s="23" t="s">
        <v>215</v>
      </c>
      <c r="J340" s="2">
        <v>473</v>
      </c>
      <c r="K340" s="23" t="s">
        <v>259</v>
      </c>
      <c r="L340" s="23" t="s">
        <v>104</v>
      </c>
      <c r="M340" s="23" t="s">
        <v>217</v>
      </c>
      <c r="N340" s="23" t="s">
        <v>158</v>
      </c>
      <c r="O340" s="23" t="s">
        <v>217</v>
      </c>
      <c r="P340" s="23" t="s">
        <v>17</v>
      </c>
      <c r="R340" s="23" t="s">
        <v>144</v>
      </c>
      <c r="S340">
        <v>535</v>
      </c>
      <c r="T340">
        <v>2.02</v>
      </c>
      <c r="AE340">
        <v>1191</v>
      </c>
      <c r="AP340">
        <v>2621</v>
      </c>
      <c r="AQ340">
        <v>1191</v>
      </c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</row>
    <row r="341" spans="1:58" x14ac:dyDescent="0.25">
      <c r="A341" s="23" t="s">
        <v>206</v>
      </c>
      <c r="B341" s="4">
        <v>44024</v>
      </c>
      <c r="C341" s="5">
        <v>4</v>
      </c>
      <c r="D341" s="23" t="s">
        <v>207</v>
      </c>
      <c r="E341" s="23" t="s">
        <v>280</v>
      </c>
      <c r="F341" s="23" t="s">
        <v>287</v>
      </c>
      <c r="G341" s="6">
        <v>0.43529884259259261</v>
      </c>
      <c r="H341" s="2">
        <v>2726</v>
      </c>
      <c r="I341" s="23" t="s">
        <v>215</v>
      </c>
      <c r="J341" s="2">
        <v>474</v>
      </c>
      <c r="K341" s="23" t="s">
        <v>233</v>
      </c>
      <c r="L341" s="23" t="s">
        <v>104</v>
      </c>
      <c r="M341" s="23" t="s">
        <v>217</v>
      </c>
      <c r="N341" s="23" t="s">
        <v>158</v>
      </c>
      <c r="O341" s="23" t="s">
        <v>217</v>
      </c>
      <c r="P341" s="23" t="s">
        <v>17</v>
      </c>
      <c r="R341" s="23" t="s">
        <v>144</v>
      </c>
      <c r="S341">
        <v>535</v>
      </c>
      <c r="T341">
        <v>2.02</v>
      </c>
      <c r="AE341">
        <v>1187</v>
      </c>
      <c r="AP341">
        <v>1182</v>
      </c>
      <c r="AQ341">
        <v>1187</v>
      </c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</row>
    <row r="342" spans="1:58" hidden="1" x14ac:dyDescent="0.25">
      <c r="A342" s="23" t="s">
        <v>206</v>
      </c>
      <c r="B342" s="4">
        <v>44024</v>
      </c>
      <c r="C342" s="5">
        <v>4</v>
      </c>
      <c r="D342" s="23" t="s">
        <v>207</v>
      </c>
      <c r="E342" s="23" t="s">
        <v>280</v>
      </c>
      <c r="F342" s="23" t="s">
        <v>287</v>
      </c>
      <c r="G342" s="6">
        <v>0.4353095023148148</v>
      </c>
      <c r="H342" s="2">
        <v>2732</v>
      </c>
      <c r="I342" s="23" t="s">
        <v>215</v>
      </c>
      <c r="J342" s="2">
        <v>475</v>
      </c>
      <c r="K342" s="23" t="s">
        <v>220</v>
      </c>
      <c r="L342" s="23" t="s">
        <v>104</v>
      </c>
      <c r="M342" s="23" t="s">
        <v>221</v>
      </c>
      <c r="N342" s="23" t="s">
        <v>158</v>
      </c>
      <c r="O342" s="23" t="s">
        <v>221</v>
      </c>
      <c r="P342" s="23" t="s">
        <v>17</v>
      </c>
      <c r="AE342">
        <v>903</v>
      </c>
      <c r="AP342">
        <v>157</v>
      </c>
      <c r="AQ342">
        <v>903</v>
      </c>
    </row>
    <row r="343" spans="1:58" hidden="1" x14ac:dyDescent="0.25">
      <c r="A343" s="23" t="s">
        <v>206</v>
      </c>
      <c r="B343" s="4">
        <v>44024</v>
      </c>
      <c r="C343" s="5">
        <v>4</v>
      </c>
      <c r="D343" s="23" t="s">
        <v>207</v>
      </c>
      <c r="E343" s="23" t="s">
        <v>280</v>
      </c>
      <c r="F343" s="23" t="s">
        <v>287</v>
      </c>
      <c r="G343" s="6">
        <v>0.43549787037037041</v>
      </c>
      <c r="H343" s="2">
        <v>2838</v>
      </c>
      <c r="I343" s="23" t="s">
        <v>215</v>
      </c>
      <c r="J343" s="2">
        <v>476</v>
      </c>
      <c r="K343" s="23" t="s">
        <v>220</v>
      </c>
      <c r="L343" s="23" t="s">
        <v>195</v>
      </c>
      <c r="N343" s="23" t="s">
        <v>153</v>
      </c>
      <c r="O343" s="23" t="s">
        <v>221</v>
      </c>
      <c r="P343" s="23" t="s">
        <v>17</v>
      </c>
      <c r="AE343">
        <v>960</v>
      </c>
      <c r="AP343">
        <v>1415</v>
      </c>
      <c r="AQ343">
        <v>960</v>
      </c>
    </row>
    <row r="344" spans="1:58" hidden="1" x14ac:dyDescent="0.25">
      <c r="A344" s="23" t="s">
        <v>206</v>
      </c>
      <c r="B344" s="4">
        <v>44024</v>
      </c>
      <c r="C344" s="5">
        <v>4</v>
      </c>
      <c r="D344" s="23" t="s">
        <v>207</v>
      </c>
      <c r="E344" s="23" t="s">
        <v>280</v>
      </c>
      <c r="F344" s="23" t="s">
        <v>287</v>
      </c>
      <c r="G344" s="6">
        <v>0.43549787037037041</v>
      </c>
      <c r="H344" s="2">
        <v>2838</v>
      </c>
      <c r="I344" s="23" t="s">
        <v>215</v>
      </c>
      <c r="J344" s="2">
        <v>477</v>
      </c>
      <c r="K344" s="23" t="s">
        <v>220</v>
      </c>
      <c r="L344" s="23" t="s">
        <v>195</v>
      </c>
      <c r="N344" s="23" t="s">
        <v>153</v>
      </c>
      <c r="O344" s="23" t="s">
        <v>221</v>
      </c>
      <c r="P344" s="23" t="s">
        <v>17</v>
      </c>
      <c r="AE344">
        <v>890</v>
      </c>
      <c r="AP344">
        <v>1562</v>
      </c>
      <c r="AQ344">
        <v>890</v>
      </c>
    </row>
    <row r="345" spans="1:58" hidden="1" x14ac:dyDescent="0.25">
      <c r="A345" s="23" t="s">
        <v>206</v>
      </c>
      <c r="B345" s="4">
        <v>44024</v>
      </c>
      <c r="C345" s="5">
        <v>4</v>
      </c>
      <c r="D345" s="23" t="s">
        <v>207</v>
      </c>
      <c r="E345" s="23" t="s">
        <v>280</v>
      </c>
      <c r="F345" s="23" t="s">
        <v>287</v>
      </c>
      <c r="G345" s="6">
        <v>0.43550853009259255</v>
      </c>
      <c r="H345" s="2">
        <v>2844</v>
      </c>
      <c r="I345" s="23" t="s">
        <v>215</v>
      </c>
      <c r="J345" s="2">
        <v>478</v>
      </c>
      <c r="K345" s="23" t="s">
        <v>220</v>
      </c>
      <c r="L345" s="23" t="s">
        <v>116</v>
      </c>
      <c r="M345" s="23" t="s">
        <v>221</v>
      </c>
      <c r="N345" s="23" t="s">
        <v>154</v>
      </c>
      <c r="O345" s="23" t="s">
        <v>221</v>
      </c>
      <c r="P345" s="23" t="s">
        <v>17</v>
      </c>
      <c r="AE345">
        <v>1300</v>
      </c>
      <c r="AP345">
        <v>900</v>
      </c>
      <c r="AQ345">
        <v>1300</v>
      </c>
    </row>
    <row r="346" spans="1:58" hidden="1" x14ac:dyDescent="0.25">
      <c r="A346" s="23" t="s">
        <v>206</v>
      </c>
      <c r="B346" s="4">
        <v>44024</v>
      </c>
      <c r="C346" s="5">
        <v>4</v>
      </c>
      <c r="D346" s="23" t="s">
        <v>207</v>
      </c>
      <c r="E346" s="23" t="s">
        <v>280</v>
      </c>
      <c r="F346" s="23" t="s">
        <v>287</v>
      </c>
      <c r="G346" s="6">
        <v>0.43555119212962962</v>
      </c>
      <c r="H346" s="2">
        <v>2868</v>
      </c>
      <c r="I346" s="23" t="s">
        <v>215</v>
      </c>
      <c r="J346" s="2">
        <v>479</v>
      </c>
      <c r="K346" s="23" t="s">
        <v>220</v>
      </c>
      <c r="L346" s="23" t="s">
        <v>116</v>
      </c>
      <c r="M346" s="23" t="s">
        <v>221</v>
      </c>
      <c r="N346" s="23" t="s">
        <v>154</v>
      </c>
      <c r="O346" s="23" t="s">
        <v>221</v>
      </c>
      <c r="P346" s="23" t="s">
        <v>17</v>
      </c>
      <c r="AE346">
        <v>1192</v>
      </c>
      <c r="AP346">
        <v>212</v>
      </c>
      <c r="AQ346">
        <v>1192</v>
      </c>
    </row>
    <row r="347" spans="1:58" hidden="1" x14ac:dyDescent="0.25">
      <c r="A347" s="23" t="s">
        <v>206</v>
      </c>
      <c r="B347" s="4">
        <v>44024</v>
      </c>
      <c r="C347" s="5">
        <v>4</v>
      </c>
      <c r="D347" s="23" t="s">
        <v>207</v>
      </c>
      <c r="E347" s="23" t="s">
        <v>280</v>
      </c>
      <c r="F347" s="23" t="s">
        <v>287</v>
      </c>
      <c r="G347" s="6">
        <v>0.43555119212962962</v>
      </c>
      <c r="H347" s="2">
        <v>2868</v>
      </c>
      <c r="I347" s="23" t="s">
        <v>215</v>
      </c>
      <c r="J347" s="2">
        <v>480</v>
      </c>
      <c r="K347" s="23" t="s">
        <v>220</v>
      </c>
      <c r="L347" s="23" t="s">
        <v>116</v>
      </c>
      <c r="M347" s="23" t="s">
        <v>221</v>
      </c>
      <c r="N347" s="23" t="s">
        <v>154</v>
      </c>
      <c r="O347" s="23" t="s">
        <v>221</v>
      </c>
      <c r="P347" s="23" t="s">
        <v>17</v>
      </c>
      <c r="AE347">
        <v>1245</v>
      </c>
      <c r="AP347">
        <v>236</v>
      </c>
      <c r="AQ347">
        <v>1245</v>
      </c>
    </row>
    <row r="348" spans="1:58" hidden="1" x14ac:dyDescent="0.25">
      <c r="A348" s="23" t="s">
        <v>206</v>
      </c>
      <c r="B348" s="4">
        <v>44024</v>
      </c>
      <c r="C348" s="5">
        <v>4</v>
      </c>
      <c r="D348" s="23" t="s">
        <v>207</v>
      </c>
      <c r="E348" s="23" t="s">
        <v>280</v>
      </c>
      <c r="F348" s="23" t="s">
        <v>287</v>
      </c>
      <c r="G348" s="6">
        <v>0.43555119212962962</v>
      </c>
      <c r="H348" s="2">
        <v>2868</v>
      </c>
      <c r="I348" s="23" t="s">
        <v>215</v>
      </c>
      <c r="J348" s="2">
        <v>481</v>
      </c>
      <c r="K348" s="23" t="s">
        <v>220</v>
      </c>
      <c r="L348" s="23" t="s">
        <v>116</v>
      </c>
      <c r="M348" s="23" t="s">
        <v>221</v>
      </c>
      <c r="N348" s="23" t="s">
        <v>154</v>
      </c>
      <c r="O348" s="23" t="s">
        <v>221</v>
      </c>
      <c r="P348" s="23" t="s">
        <v>17</v>
      </c>
      <c r="AE348">
        <v>1231</v>
      </c>
      <c r="AP348">
        <v>291</v>
      </c>
      <c r="AQ348">
        <v>1231</v>
      </c>
    </row>
    <row r="349" spans="1:58" hidden="1" x14ac:dyDescent="0.25">
      <c r="A349" s="23" t="s">
        <v>206</v>
      </c>
      <c r="B349" s="4">
        <v>44024</v>
      </c>
      <c r="C349" s="5">
        <v>4</v>
      </c>
      <c r="D349" s="23" t="s">
        <v>207</v>
      </c>
      <c r="E349" s="23" t="s">
        <v>280</v>
      </c>
      <c r="F349" s="23" t="s">
        <v>287</v>
      </c>
      <c r="G349" s="6">
        <v>0.43555119212962962</v>
      </c>
      <c r="H349" s="2">
        <v>2868</v>
      </c>
      <c r="I349" s="23" t="s">
        <v>215</v>
      </c>
      <c r="J349" s="2">
        <v>482</v>
      </c>
      <c r="K349" s="23" t="s">
        <v>220</v>
      </c>
      <c r="L349" s="23" t="s">
        <v>116</v>
      </c>
      <c r="M349" s="23" t="s">
        <v>221</v>
      </c>
      <c r="N349" s="23" t="s">
        <v>154</v>
      </c>
      <c r="O349" s="23" t="s">
        <v>221</v>
      </c>
      <c r="P349" s="23" t="s">
        <v>17</v>
      </c>
      <c r="AE349">
        <v>1281</v>
      </c>
      <c r="AP349">
        <v>282</v>
      </c>
      <c r="AQ349">
        <v>1281</v>
      </c>
    </row>
    <row r="350" spans="1:58" hidden="1" x14ac:dyDescent="0.25">
      <c r="A350" s="23" t="s">
        <v>206</v>
      </c>
      <c r="B350" s="4">
        <v>44024</v>
      </c>
      <c r="C350" s="5">
        <v>4</v>
      </c>
      <c r="D350" s="23" t="s">
        <v>207</v>
      </c>
      <c r="E350" s="23" t="s">
        <v>280</v>
      </c>
      <c r="F350" s="23" t="s">
        <v>287</v>
      </c>
      <c r="G350" s="6">
        <v>0.43555296296296292</v>
      </c>
      <c r="H350" s="2">
        <v>2869</v>
      </c>
      <c r="I350" s="23" t="s">
        <v>215</v>
      </c>
      <c r="J350" s="2">
        <v>483</v>
      </c>
      <c r="K350" s="23" t="s">
        <v>220</v>
      </c>
      <c r="L350" s="23" t="s">
        <v>116</v>
      </c>
      <c r="M350" s="23" t="s">
        <v>221</v>
      </c>
      <c r="N350" s="23" t="s">
        <v>154</v>
      </c>
      <c r="O350" s="23" t="s">
        <v>221</v>
      </c>
      <c r="P350" s="23" t="s">
        <v>17</v>
      </c>
      <c r="AE350">
        <v>846</v>
      </c>
      <c r="AP350">
        <v>401</v>
      </c>
      <c r="AQ350">
        <v>846</v>
      </c>
    </row>
    <row r="351" spans="1:58" hidden="1" x14ac:dyDescent="0.25">
      <c r="A351" s="23" t="s">
        <v>206</v>
      </c>
      <c r="B351" s="4">
        <v>44024</v>
      </c>
      <c r="C351" s="5">
        <v>4</v>
      </c>
      <c r="D351" s="23" t="s">
        <v>207</v>
      </c>
      <c r="E351" s="23" t="s">
        <v>280</v>
      </c>
      <c r="F351" s="23" t="s">
        <v>287</v>
      </c>
      <c r="G351" s="6">
        <v>0.43556362268518517</v>
      </c>
      <c r="H351" s="2">
        <v>2875</v>
      </c>
      <c r="I351" s="23" t="s">
        <v>215</v>
      </c>
      <c r="J351" s="2">
        <v>484</v>
      </c>
      <c r="K351" s="23" t="s">
        <v>220</v>
      </c>
      <c r="L351" s="23" t="s">
        <v>116</v>
      </c>
      <c r="M351" s="23" t="s">
        <v>221</v>
      </c>
      <c r="N351" s="23" t="s">
        <v>154</v>
      </c>
      <c r="O351" s="23" t="s">
        <v>221</v>
      </c>
      <c r="P351" s="23" t="s">
        <v>17</v>
      </c>
      <c r="AE351">
        <v>880</v>
      </c>
      <c r="AP351">
        <v>2689</v>
      </c>
      <c r="AQ351">
        <v>880</v>
      </c>
    </row>
    <row r="352" spans="1:58" x14ac:dyDescent="0.25">
      <c r="A352" s="23" t="s">
        <v>206</v>
      </c>
      <c r="B352" s="4">
        <v>44024</v>
      </c>
      <c r="C352" s="5">
        <v>4</v>
      </c>
      <c r="D352" s="23" t="s">
        <v>207</v>
      </c>
      <c r="E352" s="23" t="s">
        <v>280</v>
      </c>
      <c r="F352" s="23" t="s">
        <v>287</v>
      </c>
      <c r="G352" s="6">
        <v>0.43557428240740742</v>
      </c>
      <c r="H352" s="2">
        <v>2881</v>
      </c>
      <c r="I352" s="23" t="s">
        <v>215</v>
      </c>
      <c r="J352" s="2">
        <v>485</v>
      </c>
      <c r="K352" s="23" t="s">
        <v>222</v>
      </c>
      <c r="L352" s="23" t="s">
        <v>104</v>
      </c>
      <c r="M352" s="23" t="s">
        <v>217</v>
      </c>
      <c r="N352" s="23" t="s">
        <v>158</v>
      </c>
      <c r="O352" s="23" t="s">
        <v>217</v>
      </c>
      <c r="P352" s="23" t="s">
        <v>17</v>
      </c>
      <c r="R352" s="23" t="s">
        <v>144</v>
      </c>
      <c r="S352">
        <v>535</v>
      </c>
      <c r="T352">
        <v>2.02</v>
      </c>
      <c r="AE352">
        <v>1062</v>
      </c>
      <c r="AP352">
        <v>1330</v>
      </c>
      <c r="AQ352">
        <v>1062</v>
      </c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</row>
    <row r="353" spans="1:64" hidden="1" x14ac:dyDescent="0.25">
      <c r="A353" s="23" t="s">
        <v>206</v>
      </c>
      <c r="B353" s="4">
        <v>44024</v>
      </c>
      <c r="C353" s="5">
        <v>4</v>
      </c>
      <c r="D353" s="23" t="s">
        <v>207</v>
      </c>
      <c r="E353" s="23" t="s">
        <v>280</v>
      </c>
      <c r="F353" s="23" t="s">
        <v>287</v>
      </c>
      <c r="G353" s="6">
        <v>0.43563114583333334</v>
      </c>
      <c r="H353" s="2">
        <v>2913</v>
      </c>
      <c r="I353" s="23" t="s">
        <v>215</v>
      </c>
      <c r="J353" s="2">
        <v>486</v>
      </c>
      <c r="K353" s="23" t="s">
        <v>220</v>
      </c>
      <c r="L353" s="23" t="s">
        <v>104</v>
      </c>
      <c r="M353" s="23" t="s">
        <v>221</v>
      </c>
      <c r="N353" s="23" t="s">
        <v>158</v>
      </c>
      <c r="O353" s="23" t="s">
        <v>221</v>
      </c>
      <c r="P353" s="23" t="s">
        <v>17</v>
      </c>
      <c r="AE353">
        <v>1032</v>
      </c>
      <c r="AP353">
        <v>1507</v>
      </c>
      <c r="AQ353">
        <v>1032</v>
      </c>
    </row>
    <row r="354" spans="1:64" hidden="1" x14ac:dyDescent="0.25">
      <c r="A354" s="23" t="s">
        <v>206</v>
      </c>
      <c r="B354" s="4">
        <v>44024</v>
      </c>
      <c r="C354" s="5">
        <v>4</v>
      </c>
      <c r="D354" s="23" t="s">
        <v>207</v>
      </c>
      <c r="E354" s="23" t="s">
        <v>280</v>
      </c>
      <c r="F354" s="23" t="s">
        <v>287</v>
      </c>
      <c r="G354" s="6">
        <v>0.43563114583333334</v>
      </c>
      <c r="H354" s="2">
        <v>2913</v>
      </c>
      <c r="I354" s="23" t="s">
        <v>215</v>
      </c>
      <c r="J354" s="2">
        <v>487</v>
      </c>
      <c r="K354" s="23" t="s">
        <v>220</v>
      </c>
      <c r="L354" s="23" t="s">
        <v>104</v>
      </c>
      <c r="M354" s="23" t="s">
        <v>221</v>
      </c>
      <c r="N354" s="23" t="s">
        <v>158</v>
      </c>
      <c r="O354" s="23" t="s">
        <v>221</v>
      </c>
      <c r="P354" s="23" t="s">
        <v>17</v>
      </c>
      <c r="AE354">
        <v>1065</v>
      </c>
      <c r="AP354">
        <v>1670</v>
      </c>
      <c r="AQ354">
        <v>1065</v>
      </c>
    </row>
    <row r="355" spans="1:64" x14ac:dyDescent="0.25">
      <c r="A355" s="23" t="s">
        <v>206</v>
      </c>
      <c r="B355" s="4">
        <v>44024</v>
      </c>
      <c r="C355" s="5">
        <v>4</v>
      </c>
      <c r="D355" s="23" t="s">
        <v>207</v>
      </c>
      <c r="E355" s="23" t="s">
        <v>280</v>
      </c>
      <c r="F355" s="23" t="s">
        <v>287</v>
      </c>
      <c r="G355" s="6">
        <v>0.43578752314814811</v>
      </c>
      <c r="H355" s="2">
        <v>3001</v>
      </c>
      <c r="I355" s="23" t="s">
        <v>215</v>
      </c>
      <c r="J355" s="2">
        <v>488</v>
      </c>
      <c r="K355" s="23" t="s">
        <v>259</v>
      </c>
      <c r="L355" s="23" t="s">
        <v>66</v>
      </c>
      <c r="M355" s="23" t="s">
        <v>217</v>
      </c>
      <c r="N355" s="23" t="s">
        <v>163</v>
      </c>
      <c r="O355" s="23" t="s">
        <v>217</v>
      </c>
      <c r="P355" s="23" t="s">
        <v>17</v>
      </c>
      <c r="R355" s="23" t="s">
        <v>144</v>
      </c>
      <c r="S355">
        <v>535</v>
      </c>
      <c r="T355">
        <v>2.02</v>
      </c>
      <c r="AE355">
        <v>1130</v>
      </c>
      <c r="AP355">
        <v>1652</v>
      </c>
      <c r="AQ355">
        <v>1130</v>
      </c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</row>
    <row r="356" spans="1:64" hidden="1" x14ac:dyDescent="0.25">
      <c r="A356" s="23" t="s">
        <v>206</v>
      </c>
      <c r="B356" s="4">
        <v>44024</v>
      </c>
      <c r="C356" s="5">
        <v>4</v>
      </c>
      <c r="D356" s="23" t="s">
        <v>207</v>
      </c>
      <c r="E356" s="23" t="s">
        <v>280</v>
      </c>
      <c r="F356" s="23" t="s">
        <v>212</v>
      </c>
      <c r="G356" s="6">
        <v>0.43578697864806026</v>
      </c>
      <c r="H356" s="2">
        <v>3001</v>
      </c>
      <c r="I356" s="23" t="s">
        <v>213</v>
      </c>
      <c r="J356" s="23" t="s">
        <v>288</v>
      </c>
      <c r="Q356" s="1">
        <v>1</v>
      </c>
      <c r="AE356">
        <v>1</v>
      </c>
      <c r="AP356">
        <v>1</v>
      </c>
      <c r="AQ356">
        <v>1</v>
      </c>
    </row>
    <row r="357" spans="1:64" hidden="1" x14ac:dyDescent="0.25">
      <c r="A357" s="23" t="s">
        <v>206</v>
      </c>
      <c r="B357" s="4">
        <v>44024</v>
      </c>
      <c r="C357" s="5">
        <v>4</v>
      </c>
      <c r="D357" s="23" t="s">
        <v>207</v>
      </c>
      <c r="E357" s="23" t="s">
        <v>280</v>
      </c>
      <c r="F357" s="23" t="s">
        <v>287</v>
      </c>
      <c r="G357" s="6">
        <v>0.43580173611111112</v>
      </c>
      <c r="H357" s="2">
        <v>3009</v>
      </c>
      <c r="I357" s="23" t="s">
        <v>215</v>
      </c>
      <c r="J357" s="2">
        <v>489</v>
      </c>
      <c r="K357" s="23" t="s">
        <v>220</v>
      </c>
      <c r="L357" s="23" t="s">
        <v>104</v>
      </c>
      <c r="M357" s="23" t="s">
        <v>221</v>
      </c>
      <c r="N357" s="23" t="s">
        <v>158</v>
      </c>
      <c r="O357" s="23" t="s">
        <v>221</v>
      </c>
      <c r="P357" s="23" t="s">
        <v>17</v>
      </c>
      <c r="AE357">
        <v>1010</v>
      </c>
      <c r="AP357">
        <v>1787</v>
      </c>
      <c r="AQ357">
        <v>1010</v>
      </c>
    </row>
    <row r="358" spans="1:64" hidden="1" x14ac:dyDescent="0.25">
      <c r="A358" s="23" t="s">
        <v>206</v>
      </c>
      <c r="B358" s="4">
        <v>44024</v>
      </c>
      <c r="C358" s="5">
        <v>4</v>
      </c>
      <c r="D358" s="23" t="s">
        <v>207</v>
      </c>
      <c r="E358" s="23" t="s">
        <v>280</v>
      </c>
      <c r="F358" s="23" t="s">
        <v>287</v>
      </c>
      <c r="G358" s="6">
        <v>0.43580885416666665</v>
      </c>
      <c r="H358" s="2">
        <v>3013</v>
      </c>
      <c r="I358" s="23" t="s">
        <v>215</v>
      </c>
      <c r="J358" s="2">
        <v>491</v>
      </c>
      <c r="K358" s="23" t="s">
        <v>220</v>
      </c>
      <c r="L358" s="23" t="s">
        <v>104</v>
      </c>
      <c r="M358" s="23" t="s">
        <v>221</v>
      </c>
      <c r="N358" s="23" t="s">
        <v>158</v>
      </c>
      <c r="O358" s="23" t="s">
        <v>221</v>
      </c>
      <c r="P358" s="23" t="s">
        <v>17</v>
      </c>
      <c r="AE358">
        <v>1180</v>
      </c>
      <c r="AP358">
        <v>992</v>
      </c>
      <c r="AQ358">
        <v>1180</v>
      </c>
    </row>
    <row r="359" spans="1:64" hidden="1" x14ac:dyDescent="0.25">
      <c r="A359" s="23" t="s">
        <v>206</v>
      </c>
      <c r="B359" s="4">
        <v>44024</v>
      </c>
      <c r="C359" s="5">
        <v>4</v>
      </c>
      <c r="D359" s="23" t="s">
        <v>207</v>
      </c>
      <c r="E359" s="23" t="s">
        <v>280</v>
      </c>
      <c r="F359" s="23" t="s">
        <v>287</v>
      </c>
      <c r="G359" s="6">
        <v>0.43585327546296293</v>
      </c>
      <c r="H359" s="2">
        <v>3038</v>
      </c>
      <c r="I359" s="23" t="s">
        <v>215</v>
      </c>
      <c r="J359" s="2">
        <v>492</v>
      </c>
      <c r="K359" s="23" t="s">
        <v>220</v>
      </c>
      <c r="L359" s="23" t="s">
        <v>116</v>
      </c>
      <c r="M359" s="23" t="s">
        <v>221</v>
      </c>
      <c r="N359" s="23" t="s">
        <v>154</v>
      </c>
      <c r="O359" s="23" t="s">
        <v>221</v>
      </c>
      <c r="P359" s="23" t="s">
        <v>17</v>
      </c>
      <c r="AE359">
        <v>1130</v>
      </c>
      <c r="AP359">
        <v>1465</v>
      </c>
      <c r="AQ359">
        <v>1130</v>
      </c>
    </row>
    <row r="360" spans="1:64" hidden="1" x14ac:dyDescent="0.25">
      <c r="A360" s="23" t="s">
        <v>206</v>
      </c>
      <c r="B360" s="4">
        <v>44024</v>
      </c>
      <c r="C360" s="5">
        <v>4</v>
      </c>
      <c r="D360" s="23" t="s">
        <v>207</v>
      </c>
      <c r="E360" s="23" t="s">
        <v>280</v>
      </c>
      <c r="F360" s="23" t="s">
        <v>287</v>
      </c>
      <c r="G360" s="6">
        <v>0.43585327546296293</v>
      </c>
      <c r="H360" s="2">
        <v>3038</v>
      </c>
      <c r="I360" s="23" t="s">
        <v>215</v>
      </c>
      <c r="J360" s="2">
        <v>493</v>
      </c>
      <c r="K360" s="23" t="s">
        <v>220</v>
      </c>
      <c r="L360" s="23" t="s">
        <v>116</v>
      </c>
      <c r="M360" s="23" t="s">
        <v>221</v>
      </c>
      <c r="N360" s="23" t="s">
        <v>154</v>
      </c>
      <c r="O360" s="23" t="s">
        <v>221</v>
      </c>
      <c r="P360" s="23" t="s">
        <v>17</v>
      </c>
      <c r="AE360">
        <v>1112</v>
      </c>
      <c r="AP360">
        <v>1545</v>
      </c>
      <c r="AQ360">
        <v>1112</v>
      </c>
    </row>
    <row r="361" spans="1:64" hidden="1" x14ac:dyDescent="0.25">
      <c r="A361" s="23" t="s">
        <v>206</v>
      </c>
      <c r="B361" s="4">
        <v>44024</v>
      </c>
      <c r="C361" s="5">
        <v>4</v>
      </c>
      <c r="D361" s="23" t="s">
        <v>207</v>
      </c>
      <c r="E361" s="23" t="s">
        <v>280</v>
      </c>
      <c r="F361" s="23" t="s">
        <v>287</v>
      </c>
      <c r="G361" s="6">
        <v>0.43585327546296293</v>
      </c>
      <c r="H361" s="2">
        <v>3038</v>
      </c>
      <c r="I361" s="23" t="s">
        <v>215</v>
      </c>
      <c r="J361" s="2">
        <v>494</v>
      </c>
      <c r="K361" s="23" t="s">
        <v>220</v>
      </c>
      <c r="L361" s="23" t="s">
        <v>116</v>
      </c>
      <c r="M361" s="23" t="s">
        <v>221</v>
      </c>
      <c r="N361" s="23" t="s">
        <v>154</v>
      </c>
      <c r="O361" s="23" t="s">
        <v>221</v>
      </c>
      <c r="P361" s="23" t="s">
        <v>17</v>
      </c>
      <c r="AE361">
        <v>1130</v>
      </c>
      <c r="AP361">
        <v>1560</v>
      </c>
      <c r="AQ361">
        <v>1130</v>
      </c>
    </row>
    <row r="362" spans="1:64" hidden="1" x14ac:dyDescent="0.25">
      <c r="A362" s="23" t="s">
        <v>206</v>
      </c>
      <c r="B362" s="4">
        <v>44024</v>
      </c>
      <c r="C362" s="5">
        <v>4</v>
      </c>
      <c r="D362" s="23" t="s">
        <v>207</v>
      </c>
      <c r="E362" s="23" t="s">
        <v>280</v>
      </c>
      <c r="F362" s="23" t="s">
        <v>287</v>
      </c>
      <c r="G362" s="6">
        <v>0.43585327546296293</v>
      </c>
      <c r="H362" s="2">
        <v>3038</v>
      </c>
      <c r="I362" s="23" t="s">
        <v>215</v>
      </c>
      <c r="J362" s="2">
        <v>495</v>
      </c>
      <c r="K362" s="23" t="s">
        <v>220</v>
      </c>
      <c r="L362" s="23" t="s">
        <v>66</v>
      </c>
      <c r="M362" s="23" t="s">
        <v>217</v>
      </c>
      <c r="N362" s="23" t="s">
        <v>163</v>
      </c>
      <c r="O362" s="23" t="s">
        <v>217</v>
      </c>
      <c r="P362" s="23" t="s">
        <v>17</v>
      </c>
      <c r="AE362">
        <v>1237</v>
      </c>
      <c r="AP362">
        <v>2006</v>
      </c>
      <c r="AQ362">
        <v>1237</v>
      </c>
    </row>
    <row r="363" spans="1:64" hidden="1" x14ac:dyDescent="0.25">
      <c r="A363" s="23" t="s">
        <v>206</v>
      </c>
      <c r="B363" s="4">
        <v>44024</v>
      </c>
      <c r="C363" s="5">
        <v>4</v>
      </c>
      <c r="D363" s="23" t="s">
        <v>207</v>
      </c>
      <c r="E363" s="23" t="s">
        <v>280</v>
      </c>
      <c r="F363" s="23" t="s">
        <v>287</v>
      </c>
      <c r="G363" s="6">
        <v>0.43585327546296293</v>
      </c>
      <c r="H363" s="2">
        <v>3038</v>
      </c>
      <c r="I363" s="23" t="s">
        <v>215</v>
      </c>
      <c r="J363" s="2">
        <v>496</v>
      </c>
      <c r="K363" s="23" t="s">
        <v>220</v>
      </c>
      <c r="L363" s="23" t="s">
        <v>116</v>
      </c>
      <c r="M363" s="23" t="s">
        <v>221</v>
      </c>
      <c r="N363" s="23" t="s">
        <v>154</v>
      </c>
      <c r="O363" s="23" t="s">
        <v>221</v>
      </c>
      <c r="P363" s="23" t="s">
        <v>17</v>
      </c>
      <c r="AE363">
        <v>922</v>
      </c>
      <c r="AP363">
        <v>1334</v>
      </c>
      <c r="AQ363">
        <v>922</v>
      </c>
    </row>
    <row r="364" spans="1:64" hidden="1" x14ac:dyDescent="0.25">
      <c r="A364" s="23" t="s">
        <v>206</v>
      </c>
      <c r="B364" s="4">
        <v>44024</v>
      </c>
      <c r="C364" s="5">
        <v>4</v>
      </c>
      <c r="D364" s="23" t="s">
        <v>207</v>
      </c>
      <c r="E364" s="23" t="s">
        <v>280</v>
      </c>
      <c r="F364" s="23" t="s">
        <v>287</v>
      </c>
      <c r="G364" s="6">
        <v>0.43585682870370368</v>
      </c>
      <c r="H364" s="2">
        <v>3040</v>
      </c>
      <c r="I364" s="23" t="s">
        <v>215</v>
      </c>
      <c r="J364" s="2">
        <v>497</v>
      </c>
      <c r="K364" s="23" t="s">
        <v>220</v>
      </c>
      <c r="L364" s="23" t="s">
        <v>66</v>
      </c>
      <c r="M364" s="23" t="s">
        <v>217</v>
      </c>
      <c r="N364" s="23" t="s">
        <v>163</v>
      </c>
      <c r="O364" s="23" t="s">
        <v>217</v>
      </c>
      <c r="P364" s="23" t="s">
        <v>17</v>
      </c>
      <c r="AE364">
        <v>902</v>
      </c>
      <c r="AP364">
        <v>1800</v>
      </c>
      <c r="AQ364">
        <v>902</v>
      </c>
    </row>
    <row r="365" spans="1:64" hidden="1" x14ac:dyDescent="0.25">
      <c r="A365" s="23" t="s">
        <v>206</v>
      </c>
      <c r="B365" s="4">
        <v>44024</v>
      </c>
      <c r="C365" s="5">
        <v>4</v>
      </c>
      <c r="D365" s="23" t="s">
        <v>207</v>
      </c>
      <c r="E365" s="23" t="s">
        <v>280</v>
      </c>
      <c r="F365" s="23" t="s">
        <v>287</v>
      </c>
      <c r="G365" s="6">
        <v>0.43585682870370368</v>
      </c>
      <c r="H365" s="2">
        <v>3040</v>
      </c>
      <c r="I365" s="23" t="s">
        <v>215</v>
      </c>
      <c r="J365" s="2">
        <v>498</v>
      </c>
      <c r="K365" s="23" t="s">
        <v>220</v>
      </c>
      <c r="L365" s="23" t="s">
        <v>66</v>
      </c>
      <c r="M365" s="23" t="s">
        <v>217</v>
      </c>
      <c r="N365" s="23" t="s">
        <v>163</v>
      </c>
      <c r="O365" s="23" t="s">
        <v>217</v>
      </c>
      <c r="P365" s="23" t="s">
        <v>17</v>
      </c>
      <c r="AE365">
        <v>1370</v>
      </c>
      <c r="AP365">
        <v>1735</v>
      </c>
      <c r="AQ365">
        <v>1370</v>
      </c>
    </row>
    <row r="366" spans="1:64" hidden="1" x14ac:dyDescent="0.25">
      <c r="A366" s="23" t="s">
        <v>206</v>
      </c>
      <c r="B366" s="4">
        <v>44024</v>
      </c>
      <c r="C366" s="5">
        <v>4</v>
      </c>
      <c r="D366" s="23" t="s">
        <v>207</v>
      </c>
      <c r="E366" s="23" t="s">
        <v>280</v>
      </c>
      <c r="F366" s="23" t="s">
        <v>287</v>
      </c>
      <c r="G366" s="6">
        <v>0.43585861111111113</v>
      </c>
      <c r="H366" s="2">
        <v>3041</v>
      </c>
      <c r="I366" s="23" t="s">
        <v>215</v>
      </c>
      <c r="J366" s="2">
        <v>499</v>
      </c>
      <c r="K366" s="23" t="s">
        <v>220</v>
      </c>
      <c r="L366" s="23" t="s">
        <v>116</v>
      </c>
      <c r="M366" s="23" t="s">
        <v>221</v>
      </c>
      <c r="N366" s="23" t="s">
        <v>154</v>
      </c>
      <c r="O366" s="23" t="s">
        <v>221</v>
      </c>
      <c r="P366" s="23" t="s">
        <v>17</v>
      </c>
      <c r="AE366">
        <v>1135</v>
      </c>
      <c r="AP366">
        <v>1862</v>
      </c>
      <c r="AQ366">
        <v>1135</v>
      </c>
    </row>
    <row r="367" spans="1:64" hidden="1" x14ac:dyDescent="0.25">
      <c r="A367" s="23" t="s">
        <v>206</v>
      </c>
      <c r="B367" s="4">
        <v>44024</v>
      </c>
      <c r="C367" s="5">
        <v>4</v>
      </c>
      <c r="D367" s="23" t="s">
        <v>207</v>
      </c>
      <c r="E367" s="23" t="s">
        <v>280</v>
      </c>
      <c r="F367" s="23" t="s">
        <v>287</v>
      </c>
      <c r="G367" s="6">
        <v>0.43585861111111113</v>
      </c>
      <c r="H367" s="2">
        <v>3041</v>
      </c>
      <c r="I367" s="23" t="s">
        <v>215</v>
      </c>
      <c r="J367" s="2">
        <v>500</v>
      </c>
      <c r="K367" s="23" t="s">
        <v>220</v>
      </c>
      <c r="L367" s="23" t="s">
        <v>116</v>
      </c>
      <c r="M367" s="23" t="s">
        <v>221</v>
      </c>
      <c r="N367" s="23" t="s">
        <v>154</v>
      </c>
      <c r="O367" s="23" t="s">
        <v>221</v>
      </c>
      <c r="P367" s="23" t="s">
        <v>17</v>
      </c>
      <c r="AE367">
        <v>1185</v>
      </c>
      <c r="AP367">
        <v>1722</v>
      </c>
      <c r="AQ367">
        <v>1185</v>
      </c>
    </row>
    <row r="368" spans="1:64" hidden="1" x14ac:dyDescent="0.25">
      <c r="A368" s="23" t="s">
        <v>206</v>
      </c>
      <c r="B368" s="4">
        <v>44024</v>
      </c>
      <c r="C368" s="5">
        <v>4</v>
      </c>
      <c r="D368" s="23" t="s">
        <v>207</v>
      </c>
      <c r="E368" s="23" t="s">
        <v>280</v>
      </c>
      <c r="F368" s="23" t="s">
        <v>287</v>
      </c>
      <c r="G368" s="6">
        <v>0.43586038194444443</v>
      </c>
      <c r="H368" s="2">
        <v>3042</v>
      </c>
      <c r="I368" s="23" t="s">
        <v>215</v>
      </c>
      <c r="J368" s="2">
        <v>501</v>
      </c>
      <c r="K368" s="23" t="s">
        <v>220</v>
      </c>
      <c r="L368" s="23" t="s">
        <v>116</v>
      </c>
      <c r="M368" s="23" t="s">
        <v>221</v>
      </c>
      <c r="N368" s="23" t="s">
        <v>154</v>
      </c>
      <c r="O368" s="23" t="s">
        <v>221</v>
      </c>
      <c r="P368" s="23" t="s">
        <v>17</v>
      </c>
      <c r="AE368">
        <v>1195</v>
      </c>
      <c r="AP368">
        <v>1117</v>
      </c>
      <c r="AQ368">
        <v>1195</v>
      </c>
    </row>
    <row r="369" spans="1:43" hidden="1" x14ac:dyDescent="0.25">
      <c r="A369" s="23" t="s">
        <v>206</v>
      </c>
      <c r="B369" s="4">
        <v>44024</v>
      </c>
      <c r="C369" s="5">
        <v>4</v>
      </c>
      <c r="D369" s="23" t="s">
        <v>207</v>
      </c>
      <c r="E369" s="23" t="s">
        <v>280</v>
      </c>
      <c r="F369" s="23" t="s">
        <v>287</v>
      </c>
      <c r="G369" s="6">
        <v>0.43587282407407407</v>
      </c>
      <c r="H369" s="2">
        <v>3049</v>
      </c>
      <c r="I369" s="23" t="s">
        <v>215</v>
      </c>
      <c r="J369" s="2">
        <v>502</v>
      </c>
      <c r="K369" s="23" t="s">
        <v>220</v>
      </c>
      <c r="L369" s="23" t="s">
        <v>104</v>
      </c>
      <c r="M369" s="23" t="s">
        <v>221</v>
      </c>
      <c r="N369" s="23" t="s">
        <v>158</v>
      </c>
      <c r="O369" s="23" t="s">
        <v>221</v>
      </c>
      <c r="P369" s="23" t="s">
        <v>17</v>
      </c>
      <c r="AE369">
        <v>767</v>
      </c>
      <c r="AP369">
        <v>897</v>
      </c>
      <c r="AQ369">
        <v>767</v>
      </c>
    </row>
    <row r="370" spans="1:43" hidden="1" x14ac:dyDescent="0.25">
      <c r="A370" s="23" t="s">
        <v>206</v>
      </c>
      <c r="B370" s="4">
        <v>44024</v>
      </c>
      <c r="C370" s="5">
        <v>4</v>
      </c>
      <c r="D370" s="23" t="s">
        <v>207</v>
      </c>
      <c r="E370" s="23" t="s">
        <v>280</v>
      </c>
      <c r="F370" s="23" t="s">
        <v>287</v>
      </c>
      <c r="G370" s="6">
        <v>0.43587637731481482</v>
      </c>
      <c r="H370" s="2">
        <v>3051</v>
      </c>
      <c r="I370" s="23" t="s">
        <v>215</v>
      </c>
      <c r="J370" s="2">
        <v>503</v>
      </c>
      <c r="K370" s="23" t="s">
        <v>220</v>
      </c>
      <c r="L370" s="23" t="s">
        <v>195</v>
      </c>
      <c r="N370" s="23" t="s">
        <v>153</v>
      </c>
      <c r="O370" s="23" t="s">
        <v>221</v>
      </c>
      <c r="P370" s="23" t="s">
        <v>17</v>
      </c>
      <c r="AE370">
        <v>1180</v>
      </c>
      <c r="AP370">
        <v>2815</v>
      </c>
      <c r="AQ370">
        <v>1180</v>
      </c>
    </row>
    <row r="371" spans="1:43" hidden="1" x14ac:dyDescent="0.25">
      <c r="A371" s="23" t="s">
        <v>206</v>
      </c>
      <c r="B371" s="4">
        <v>44024</v>
      </c>
      <c r="C371" s="5">
        <v>4</v>
      </c>
      <c r="D371" s="23" t="s">
        <v>207</v>
      </c>
      <c r="E371" s="23" t="s">
        <v>280</v>
      </c>
      <c r="F371" s="23" t="s">
        <v>287</v>
      </c>
      <c r="G371" s="6">
        <v>0.43587637731481482</v>
      </c>
      <c r="H371" s="2">
        <v>3051</v>
      </c>
      <c r="I371" s="23" t="s">
        <v>215</v>
      </c>
      <c r="J371" s="2">
        <v>504</v>
      </c>
      <c r="K371" s="23" t="s">
        <v>220</v>
      </c>
      <c r="L371" s="23" t="s">
        <v>116</v>
      </c>
      <c r="M371" s="23" t="s">
        <v>221</v>
      </c>
      <c r="N371" s="23" t="s">
        <v>154</v>
      </c>
      <c r="O371" s="23" t="s">
        <v>221</v>
      </c>
      <c r="P371" s="23" t="s">
        <v>17</v>
      </c>
      <c r="AE371">
        <v>1227</v>
      </c>
      <c r="AP371">
        <v>2862</v>
      </c>
      <c r="AQ371">
        <v>1227</v>
      </c>
    </row>
    <row r="372" spans="1:43" hidden="1" x14ac:dyDescent="0.25">
      <c r="A372" s="23" t="s">
        <v>206</v>
      </c>
      <c r="B372" s="4">
        <v>44024</v>
      </c>
      <c r="C372" s="5">
        <v>4</v>
      </c>
      <c r="D372" s="23" t="s">
        <v>207</v>
      </c>
      <c r="E372" s="23" t="s">
        <v>280</v>
      </c>
      <c r="F372" s="23" t="s">
        <v>287</v>
      </c>
      <c r="G372" s="6">
        <v>0.43587637731481482</v>
      </c>
      <c r="H372" s="2">
        <v>3051</v>
      </c>
      <c r="I372" s="23" t="s">
        <v>215</v>
      </c>
      <c r="J372" s="2">
        <v>505</v>
      </c>
      <c r="K372" s="23" t="s">
        <v>220</v>
      </c>
      <c r="L372" s="23" t="s">
        <v>195</v>
      </c>
      <c r="N372" s="23" t="s">
        <v>153</v>
      </c>
      <c r="O372" s="23" t="s">
        <v>221</v>
      </c>
      <c r="P372" s="23" t="s">
        <v>17</v>
      </c>
      <c r="AE372">
        <v>1312</v>
      </c>
      <c r="AP372">
        <v>2790</v>
      </c>
      <c r="AQ372">
        <v>1312</v>
      </c>
    </row>
    <row r="373" spans="1:43" hidden="1" x14ac:dyDescent="0.25">
      <c r="A373" s="23" t="s">
        <v>206</v>
      </c>
      <c r="B373" s="4">
        <v>44024</v>
      </c>
      <c r="C373" s="5">
        <v>4</v>
      </c>
      <c r="D373" s="23" t="s">
        <v>207</v>
      </c>
      <c r="E373" s="23" t="s">
        <v>280</v>
      </c>
      <c r="F373" s="23" t="s">
        <v>287</v>
      </c>
      <c r="G373" s="6">
        <v>0.43593324074074075</v>
      </c>
      <c r="H373" s="2">
        <v>3083</v>
      </c>
      <c r="I373" s="23" t="s">
        <v>215</v>
      </c>
      <c r="J373" s="2">
        <v>506</v>
      </c>
      <c r="K373" s="23" t="s">
        <v>220</v>
      </c>
      <c r="L373" s="23" t="s">
        <v>104</v>
      </c>
      <c r="M373" s="23" t="s">
        <v>221</v>
      </c>
      <c r="N373" s="23" t="s">
        <v>158</v>
      </c>
      <c r="O373" s="23" t="s">
        <v>221</v>
      </c>
      <c r="P373" s="23" t="s">
        <v>17</v>
      </c>
      <c r="AE373">
        <v>1222</v>
      </c>
      <c r="AP373">
        <v>272</v>
      </c>
      <c r="AQ373">
        <v>1222</v>
      </c>
    </row>
    <row r="374" spans="1:43" hidden="1" x14ac:dyDescent="0.25">
      <c r="A374" s="23" t="s">
        <v>206</v>
      </c>
      <c r="B374" s="4">
        <v>44024</v>
      </c>
      <c r="C374" s="5">
        <v>4</v>
      </c>
      <c r="D374" s="23" t="s">
        <v>207</v>
      </c>
      <c r="E374" s="23" t="s">
        <v>280</v>
      </c>
      <c r="F374" s="23" t="s">
        <v>287</v>
      </c>
      <c r="G374" s="6">
        <v>0.43595812499999997</v>
      </c>
      <c r="H374" s="2">
        <v>3097</v>
      </c>
      <c r="I374" s="23" t="s">
        <v>215</v>
      </c>
      <c r="J374" s="2">
        <v>507</v>
      </c>
      <c r="K374" s="23" t="s">
        <v>220</v>
      </c>
      <c r="L374" s="23" t="s">
        <v>66</v>
      </c>
      <c r="M374" s="23" t="s">
        <v>217</v>
      </c>
      <c r="N374" s="23" t="s">
        <v>163</v>
      </c>
      <c r="O374" s="23" t="s">
        <v>217</v>
      </c>
      <c r="P374" s="23" t="s">
        <v>17</v>
      </c>
      <c r="AE374">
        <v>1035</v>
      </c>
      <c r="AP374">
        <v>1825</v>
      </c>
      <c r="AQ374">
        <v>1035</v>
      </c>
    </row>
    <row r="375" spans="1:43" hidden="1" x14ac:dyDescent="0.25">
      <c r="A375" s="23" t="s">
        <v>206</v>
      </c>
      <c r="B375" s="4">
        <v>44024</v>
      </c>
      <c r="C375" s="5">
        <v>4</v>
      </c>
      <c r="D375" s="23" t="s">
        <v>207</v>
      </c>
      <c r="E375" s="23" t="s">
        <v>280</v>
      </c>
      <c r="F375" s="23" t="s">
        <v>287</v>
      </c>
      <c r="G375" s="6">
        <v>0.43596344907407408</v>
      </c>
      <c r="H375" s="2">
        <v>3100</v>
      </c>
      <c r="I375" s="23" t="s">
        <v>215</v>
      </c>
      <c r="J375" s="2">
        <v>508</v>
      </c>
      <c r="K375" s="23" t="s">
        <v>220</v>
      </c>
      <c r="L375" s="23" t="s">
        <v>66</v>
      </c>
      <c r="M375" s="23" t="s">
        <v>217</v>
      </c>
      <c r="N375" s="23" t="s">
        <v>163</v>
      </c>
      <c r="O375" s="23" t="s">
        <v>217</v>
      </c>
      <c r="P375" s="23" t="s">
        <v>17</v>
      </c>
      <c r="AE375">
        <v>940</v>
      </c>
      <c r="AP375">
        <v>1487</v>
      </c>
      <c r="AQ375">
        <v>940</v>
      </c>
    </row>
    <row r="376" spans="1:43" hidden="1" x14ac:dyDescent="0.25">
      <c r="A376" s="23" t="s">
        <v>206</v>
      </c>
      <c r="B376" s="4">
        <v>44024</v>
      </c>
      <c r="C376" s="5">
        <v>4</v>
      </c>
      <c r="D376" s="23" t="s">
        <v>207</v>
      </c>
      <c r="E376" s="23" t="s">
        <v>280</v>
      </c>
      <c r="F376" s="23" t="s">
        <v>287</v>
      </c>
      <c r="G376" s="6">
        <v>0.43596344907407408</v>
      </c>
      <c r="H376" s="2">
        <v>3100</v>
      </c>
      <c r="I376" s="23" t="s">
        <v>215</v>
      </c>
      <c r="J376" s="2">
        <v>509</v>
      </c>
      <c r="K376" s="23" t="s">
        <v>220</v>
      </c>
      <c r="L376" s="23" t="s">
        <v>104</v>
      </c>
      <c r="M376" s="23" t="s">
        <v>221</v>
      </c>
      <c r="N376" s="23" t="s">
        <v>158</v>
      </c>
      <c r="O376" s="23" t="s">
        <v>221</v>
      </c>
      <c r="P376" s="23" t="s">
        <v>17</v>
      </c>
      <c r="AE376">
        <v>962</v>
      </c>
      <c r="AP376">
        <v>1575</v>
      </c>
      <c r="AQ376">
        <v>962</v>
      </c>
    </row>
    <row r="377" spans="1:43" hidden="1" x14ac:dyDescent="0.25">
      <c r="A377" s="23" t="s">
        <v>206</v>
      </c>
      <c r="B377" s="4">
        <v>44024</v>
      </c>
      <c r="C377" s="5">
        <v>4</v>
      </c>
      <c r="D377" s="23" t="s">
        <v>207</v>
      </c>
      <c r="E377" s="23" t="s">
        <v>280</v>
      </c>
      <c r="F377" s="23" t="s">
        <v>287</v>
      </c>
      <c r="G377" s="6">
        <v>0.43597410879629628</v>
      </c>
      <c r="H377" s="2">
        <v>3106</v>
      </c>
      <c r="I377" s="23" t="s">
        <v>215</v>
      </c>
      <c r="J377" s="2">
        <v>510</v>
      </c>
      <c r="K377" s="23" t="s">
        <v>220</v>
      </c>
      <c r="L377" s="23" t="s">
        <v>116</v>
      </c>
      <c r="M377" s="23" t="s">
        <v>221</v>
      </c>
      <c r="N377" s="23" t="s">
        <v>154</v>
      </c>
      <c r="O377" s="23" t="s">
        <v>221</v>
      </c>
      <c r="P377" s="23" t="s">
        <v>17</v>
      </c>
      <c r="AE377">
        <v>990</v>
      </c>
      <c r="AP377">
        <v>2615</v>
      </c>
      <c r="AQ377">
        <v>990</v>
      </c>
    </row>
    <row r="378" spans="1:43" hidden="1" x14ac:dyDescent="0.25">
      <c r="A378" s="23" t="s">
        <v>206</v>
      </c>
      <c r="B378" s="4">
        <v>44024</v>
      </c>
      <c r="C378" s="5">
        <v>4</v>
      </c>
      <c r="D378" s="23" t="s">
        <v>207</v>
      </c>
      <c r="E378" s="23" t="s">
        <v>280</v>
      </c>
      <c r="F378" s="23" t="s">
        <v>287</v>
      </c>
      <c r="G378" s="6">
        <v>0.43597410879629628</v>
      </c>
      <c r="H378" s="2">
        <v>3106</v>
      </c>
      <c r="I378" s="23" t="s">
        <v>215</v>
      </c>
      <c r="J378" s="2">
        <v>511</v>
      </c>
      <c r="K378" s="23" t="s">
        <v>220</v>
      </c>
      <c r="L378" s="23" t="s">
        <v>116</v>
      </c>
      <c r="M378" s="23" t="s">
        <v>221</v>
      </c>
      <c r="N378" s="23" t="s">
        <v>154</v>
      </c>
      <c r="O378" s="23" t="s">
        <v>221</v>
      </c>
      <c r="P378" s="23" t="s">
        <v>17</v>
      </c>
      <c r="AE378">
        <v>930</v>
      </c>
      <c r="AP378">
        <v>2632</v>
      </c>
      <c r="AQ378">
        <v>930</v>
      </c>
    </row>
    <row r="379" spans="1:43" hidden="1" x14ac:dyDescent="0.25">
      <c r="A379" s="23" t="s">
        <v>206</v>
      </c>
      <c r="B379" s="4">
        <v>44024</v>
      </c>
      <c r="C379" s="5">
        <v>4</v>
      </c>
      <c r="D379" s="23" t="s">
        <v>207</v>
      </c>
      <c r="E379" s="23" t="s">
        <v>280</v>
      </c>
      <c r="F379" s="23" t="s">
        <v>287</v>
      </c>
      <c r="G379" s="6">
        <v>0.43597410879629628</v>
      </c>
      <c r="H379" s="2">
        <v>3106</v>
      </c>
      <c r="I379" s="23" t="s">
        <v>215</v>
      </c>
      <c r="J379" s="2">
        <v>512</v>
      </c>
      <c r="K379" s="23" t="s">
        <v>220</v>
      </c>
      <c r="L379" s="23" t="s">
        <v>116</v>
      </c>
      <c r="M379" s="23" t="s">
        <v>221</v>
      </c>
      <c r="N379" s="23" t="s">
        <v>154</v>
      </c>
      <c r="O379" s="23" t="s">
        <v>221</v>
      </c>
      <c r="P379" s="23" t="s">
        <v>17</v>
      </c>
      <c r="AE379">
        <v>1007</v>
      </c>
      <c r="AP379">
        <v>2660</v>
      </c>
      <c r="AQ379">
        <v>1007</v>
      </c>
    </row>
    <row r="380" spans="1:43" hidden="1" x14ac:dyDescent="0.25">
      <c r="A380" s="23" t="s">
        <v>206</v>
      </c>
      <c r="B380" s="4">
        <v>44024</v>
      </c>
      <c r="C380" s="5">
        <v>4</v>
      </c>
      <c r="D380" s="23" t="s">
        <v>207</v>
      </c>
      <c r="E380" s="23" t="s">
        <v>280</v>
      </c>
      <c r="F380" s="23" t="s">
        <v>287</v>
      </c>
      <c r="G380" s="6">
        <v>0.43597410879629628</v>
      </c>
      <c r="H380" s="2">
        <v>3106</v>
      </c>
      <c r="I380" s="23" t="s">
        <v>215</v>
      </c>
      <c r="J380" s="2">
        <v>513</v>
      </c>
      <c r="K380" s="23" t="s">
        <v>220</v>
      </c>
      <c r="L380" s="23" t="s">
        <v>116</v>
      </c>
      <c r="M380" s="23" t="s">
        <v>221</v>
      </c>
      <c r="N380" s="23" t="s">
        <v>154</v>
      </c>
      <c r="O380" s="23" t="s">
        <v>221</v>
      </c>
      <c r="P380" s="23" t="s">
        <v>17</v>
      </c>
      <c r="AE380">
        <v>910</v>
      </c>
      <c r="AP380">
        <v>2787</v>
      </c>
      <c r="AQ380">
        <v>910</v>
      </c>
    </row>
    <row r="381" spans="1:43" hidden="1" x14ac:dyDescent="0.25">
      <c r="A381" s="23" t="s">
        <v>206</v>
      </c>
      <c r="B381" s="4">
        <v>44024</v>
      </c>
      <c r="C381" s="5">
        <v>4</v>
      </c>
      <c r="D381" s="23" t="s">
        <v>207</v>
      </c>
      <c r="E381" s="23" t="s">
        <v>280</v>
      </c>
      <c r="F381" s="23" t="s">
        <v>287</v>
      </c>
      <c r="G381" s="6">
        <v>0.43597410879629628</v>
      </c>
      <c r="H381" s="2">
        <v>3106</v>
      </c>
      <c r="I381" s="23" t="s">
        <v>215</v>
      </c>
      <c r="J381" s="2">
        <v>514</v>
      </c>
      <c r="K381" s="23" t="s">
        <v>220</v>
      </c>
      <c r="L381" s="23" t="s">
        <v>116</v>
      </c>
      <c r="M381" s="23" t="s">
        <v>221</v>
      </c>
      <c r="N381" s="23" t="s">
        <v>154</v>
      </c>
      <c r="O381" s="23" t="s">
        <v>221</v>
      </c>
      <c r="P381" s="23" t="s">
        <v>17</v>
      </c>
      <c r="AE381">
        <v>982</v>
      </c>
      <c r="AP381">
        <v>2835</v>
      </c>
      <c r="AQ381">
        <v>982</v>
      </c>
    </row>
    <row r="382" spans="1:43" hidden="1" x14ac:dyDescent="0.25">
      <c r="A382" s="23" t="s">
        <v>206</v>
      </c>
      <c r="B382" s="4">
        <v>44024</v>
      </c>
      <c r="C382" s="5">
        <v>4</v>
      </c>
      <c r="D382" s="23" t="s">
        <v>207</v>
      </c>
      <c r="E382" s="23" t="s">
        <v>280</v>
      </c>
      <c r="F382" s="23" t="s">
        <v>287</v>
      </c>
      <c r="G382" s="6">
        <v>0.43597410879629628</v>
      </c>
      <c r="H382" s="2">
        <v>3106</v>
      </c>
      <c r="I382" s="23" t="s">
        <v>215</v>
      </c>
      <c r="J382" s="2">
        <v>515</v>
      </c>
      <c r="K382" s="23" t="s">
        <v>220</v>
      </c>
      <c r="L382" s="23" t="s">
        <v>116</v>
      </c>
      <c r="M382" s="23" t="s">
        <v>221</v>
      </c>
      <c r="N382" s="23" t="s">
        <v>154</v>
      </c>
      <c r="O382" s="23" t="s">
        <v>221</v>
      </c>
      <c r="P382" s="23" t="s">
        <v>17</v>
      </c>
      <c r="AE382">
        <v>690</v>
      </c>
      <c r="AP382">
        <v>2770</v>
      </c>
      <c r="AQ382">
        <v>690</v>
      </c>
    </row>
    <row r="383" spans="1:43" hidden="1" x14ac:dyDescent="0.25">
      <c r="A383" s="23" t="s">
        <v>206</v>
      </c>
      <c r="B383" s="4">
        <v>44024</v>
      </c>
      <c r="C383" s="5">
        <v>4</v>
      </c>
      <c r="D383" s="23" t="s">
        <v>207</v>
      </c>
      <c r="E383" s="23" t="s">
        <v>280</v>
      </c>
      <c r="F383" s="23" t="s">
        <v>287</v>
      </c>
      <c r="G383" s="6">
        <v>0.43608961805555557</v>
      </c>
      <c r="H383" s="2">
        <v>3171</v>
      </c>
      <c r="I383" s="23" t="s">
        <v>215</v>
      </c>
      <c r="J383" s="2">
        <v>518</v>
      </c>
      <c r="K383" s="23" t="s">
        <v>220</v>
      </c>
      <c r="L383" s="23" t="s">
        <v>195</v>
      </c>
      <c r="N383" s="23" t="s">
        <v>156</v>
      </c>
      <c r="O383" s="23" t="s">
        <v>221</v>
      </c>
      <c r="P383" s="23" t="s">
        <v>17</v>
      </c>
      <c r="AE383">
        <v>1017</v>
      </c>
      <c r="AP383">
        <v>2030</v>
      </c>
      <c r="AQ383">
        <v>1017</v>
      </c>
    </row>
    <row r="384" spans="1:43" hidden="1" x14ac:dyDescent="0.25">
      <c r="A384" s="23" t="s">
        <v>206</v>
      </c>
      <c r="B384" s="4">
        <v>44024</v>
      </c>
      <c r="C384" s="5">
        <v>4</v>
      </c>
      <c r="D384" s="23" t="s">
        <v>207</v>
      </c>
      <c r="E384" s="23" t="s">
        <v>280</v>
      </c>
      <c r="F384" s="23" t="s">
        <v>287</v>
      </c>
      <c r="G384" s="6">
        <v>0.43620690972222226</v>
      </c>
      <c r="H384" s="2">
        <v>3237</v>
      </c>
      <c r="I384" s="23" t="s">
        <v>215</v>
      </c>
      <c r="J384" s="2">
        <v>519</v>
      </c>
      <c r="K384" s="23" t="s">
        <v>220</v>
      </c>
      <c r="L384" s="23" t="s">
        <v>116</v>
      </c>
      <c r="M384" s="23" t="s">
        <v>221</v>
      </c>
      <c r="N384" s="23" t="s">
        <v>154</v>
      </c>
      <c r="O384" s="23" t="s">
        <v>221</v>
      </c>
      <c r="P384" s="23" t="s">
        <v>17</v>
      </c>
      <c r="AE384">
        <v>1105</v>
      </c>
      <c r="AP384">
        <v>2625</v>
      </c>
      <c r="AQ384">
        <v>1105</v>
      </c>
    </row>
    <row r="385" spans="1:61" hidden="1" x14ac:dyDescent="0.25">
      <c r="A385" s="23" t="s">
        <v>206</v>
      </c>
      <c r="B385" s="4">
        <v>44024</v>
      </c>
      <c r="C385" s="5">
        <v>4</v>
      </c>
      <c r="D385" s="23" t="s">
        <v>207</v>
      </c>
      <c r="E385" s="23" t="s">
        <v>280</v>
      </c>
      <c r="F385" s="23" t="s">
        <v>287</v>
      </c>
      <c r="G385" s="6">
        <v>0.43620690972222226</v>
      </c>
      <c r="H385" s="2">
        <v>3237</v>
      </c>
      <c r="I385" s="23" t="s">
        <v>215</v>
      </c>
      <c r="J385" s="2">
        <v>520</v>
      </c>
      <c r="K385" s="23" t="s">
        <v>220</v>
      </c>
      <c r="L385" s="23" t="s">
        <v>116</v>
      </c>
      <c r="M385" s="23" t="s">
        <v>221</v>
      </c>
      <c r="N385" s="23" t="s">
        <v>154</v>
      </c>
      <c r="O385" s="23" t="s">
        <v>221</v>
      </c>
      <c r="P385" s="23" t="s">
        <v>17</v>
      </c>
      <c r="AE385">
        <v>1146</v>
      </c>
      <c r="AP385">
        <v>2623</v>
      </c>
      <c r="AQ385">
        <v>1146</v>
      </c>
    </row>
    <row r="386" spans="1:61" hidden="1" x14ac:dyDescent="0.25">
      <c r="A386" s="23" t="s">
        <v>206</v>
      </c>
      <c r="B386" s="4">
        <v>44024</v>
      </c>
      <c r="C386" s="5">
        <v>4</v>
      </c>
      <c r="D386" s="23" t="s">
        <v>207</v>
      </c>
      <c r="E386" s="23" t="s">
        <v>280</v>
      </c>
      <c r="F386" s="23" t="s">
        <v>287</v>
      </c>
      <c r="G386" s="6">
        <v>0.43620690972222226</v>
      </c>
      <c r="H386" s="2">
        <v>3237</v>
      </c>
      <c r="I386" s="23" t="s">
        <v>215</v>
      </c>
      <c r="J386" s="2">
        <v>521</v>
      </c>
      <c r="K386" s="23" t="s">
        <v>220</v>
      </c>
      <c r="L386" s="23" t="s">
        <v>116</v>
      </c>
      <c r="M386" s="23" t="s">
        <v>221</v>
      </c>
      <c r="N386" s="23" t="s">
        <v>154</v>
      </c>
      <c r="O386" s="23" t="s">
        <v>221</v>
      </c>
      <c r="P386" s="23" t="s">
        <v>17</v>
      </c>
      <c r="AE386">
        <v>1245</v>
      </c>
      <c r="AP386">
        <v>2580</v>
      </c>
      <c r="AQ386">
        <v>1245</v>
      </c>
    </row>
    <row r="387" spans="1:61" hidden="1" x14ac:dyDescent="0.25">
      <c r="A387" s="23" t="s">
        <v>206</v>
      </c>
      <c r="B387" s="4">
        <v>44024</v>
      </c>
      <c r="C387" s="5">
        <v>4</v>
      </c>
      <c r="D387" s="23" t="s">
        <v>207</v>
      </c>
      <c r="E387" s="23" t="s">
        <v>280</v>
      </c>
      <c r="F387" s="23" t="s">
        <v>287</v>
      </c>
      <c r="G387" s="6">
        <v>0.43628686342592587</v>
      </c>
      <c r="H387" s="2">
        <v>3282</v>
      </c>
      <c r="I387" s="23" t="s">
        <v>215</v>
      </c>
      <c r="J387" s="2">
        <v>522</v>
      </c>
      <c r="K387" s="23" t="s">
        <v>220</v>
      </c>
      <c r="L387" s="23" t="s">
        <v>116</v>
      </c>
      <c r="M387" s="23" t="s">
        <v>221</v>
      </c>
      <c r="N387" s="23" t="s">
        <v>154</v>
      </c>
      <c r="O387" s="23" t="s">
        <v>221</v>
      </c>
      <c r="P387" s="23" t="s">
        <v>17</v>
      </c>
      <c r="AE387">
        <v>1292</v>
      </c>
      <c r="AP387">
        <v>2260</v>
      </c>
      <c r="AQ387">
        <v>1292</v>
      </c>
    </row>
    <row r="388" spans="1:61" x14ac:dyDescent="0.25">
      <c r="A388" s="23" t="s">
        <v>206</v>
      </c>
      <c r="B388" s="4">
        <v>44024</v>
      </c>
      <c r="C388" s="5">
        <v>4</v>
      </c>
      <c r="D388" s="23" t="s">
        <v>207</v>
      </c>
      <c r="E388" s="23" t="s">
        <v>280</v>
      </c>
      <c r="F388" s="23" t="s">
        <v>287</v>
      </c>
      <c r="G388" s="6">
        <v>0.4363419560185185</v>
      </c>
      <c r="H388" s="2">
        <v>3313</v>
      </c>
      <c r="I388" s="23" t="s">
        <v>215</v>
      </c>
      <c r="J388" s="2">
        <v>523</v>
      </c>
      <c r="K388" s="23" t="s">
        <v>257</v>
      </c>
      <c r="L388" s="23" t="s">
        <v>104</v>
      </c>
      <c r="M388" s="23" t="s">
        <v>217</v>
      </c>
      <c r="N388" s="23" t="s">
        <v>158</v>
      </c>
      <c r="O388" s="23" t="s">
        <v>217</v>
      </c>
      <c r="P388" s="23" t="s">
        <v>17</v>
      </c>
      <c r="R388" s="23" t="s">
        <v>144</v>
      </c>
      <c r="S388">
        <v>530</v>
      </c>
      <c r="T388">
        <v>2.0099999999999998</v>
      </c>
      <c r="AE388">
        <v>925</v>
      </c>
      <c r="AP388">
        <v>462</v>
      </c>
      <c r="AQ388">
        <v>925</v>
      </c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</row>
    <row r="389" spans="1:61" hidden="1" x14ac:dyDescent="0.25">
      <c r="A389" s="23" t="s">
        <v>206</v>
      </c>
      <c r="B389" s="4">
        <v>44024</v>
      </c>
      <c r="C389" s="5">
        <v>4</v>
      </c>
      <c r="D389" s="23" t="s">
        <v>207</v>
      </c>
      <c r="E389" s="23" t="s">
        <v>280</v>
      </c>
      <c r="F389" s="23" t="s">
        <v>287</v>
      </c>
      <c r="G389" s="6">
        <v>0.43635972222222219</v>
      </c>
      <c r="H389" s="2">
        <v>3323</v>
      </c>
      <c r="I389" s="23" t="s">
        <v>215</v>
      </c>
      <c r="J389" s="2">
        <v>524</v>
      </c>
      <c r="K389" s="23" t="s">
        <v>220</v>
      </c>
      <c r="L389" s="23" t="s">
        <v>116</v>
      </c>
      <c r="M389" s="23" t="s">
        <v>221</v>
      </c>
      <c r="N389" s="23" t="s">
        <v>154</v>
      </c>
      <c r="O389" s="23" t="s">
        <v>221</v>
      </c>
      <c r="P389" s="23" t="s">
        <v>17</v>
      </c>
      <c r="AE389">
        <v>1148</v>
      </c>
      <c r="AP389">
        <v>1701</v>
      </c>
      <c r="AQ389">
        <v>1148</v>
      </c>
    </row>
    <row r="390" spans="1:61" hidden="1" x14ac:dyDescent="0.25">
      <c r="A390" s="23" t="s">
        <v>206</v>
      </c>
      <c r="B390" s="4">
        <v>44024</v>
      </c>
      <c r="C390" s="5">
        <v>4</v>
      </c>
      <c r="D390" s="23" t="s">
        <v>207</v>
      </c>
      <c r="E390" s="23" t="s">
        <v>280</v>
      </c>
      <c r="F390" s="23" t="s">
        <v>287</v>
      </c>
      <c r="G390" s="6">
        <v>0.43635972222222219</v>
      </c>
      <c r="H390" s="2">
        <v>3323</v>
      </c>
      <c r="I390" s="23" t="s">
        <v>215</v>
      </c>
      <c r="J390" s="2">
        <v>525</v>
      </c>
      <c r="K390" s="23" t="s">
        <v>220</v>
      </c>
      <c r="L390" s="23" t="s">
        <v>116</v>
      </c>
      <c r="M390" s="23" t="s">
        <v>221</v>
      </c>
      <c r="N390" s="23" t="s">
        <v>154</v>
      </c>
      <c r="O390" s="23" t="s">
        <v>221</v>
      </c>
      <c r="P390" s="23" t="s">
        <v>17</v>
      </c>
      <c r="AE390">
        <v>1223</v>
      </c>
      <c r="AP390">
        <v>1701</v>
      </c>
      <c r="AQ390">
        <v>1223</v>
      </c>
    </row>
    <row r="391" spans="1:61" x14ac:dyDescent="0.25">
      <c r="A391" s="23" t="s">
        <v>206</v>
      </c>
      <c r="B391" s="4">
        <v>44024</v>
      </c>
      <c r="C391" s="5">
        <v>4</v>
      </c>
      <c r="D391" s="23" t="s">
        <v>207</v>
      </c>
      <c r="E391" s="23" t="s">
        <v>280</v>
      </c>
      <c r="F391" s="23" t="s">
        <v>287</v>
      </c>
      <c r="G391" s="6">
        <v>0.43642902777777781</v>
      </c>
      <c r="H391" s="2">
        <v>3362</v>
      </c>
      <c r="I391" s="23" t="s">
        <v>215</v>
      </c>
      <c r="J391" s="2">
        <v>526</v>
      </c>
      <c r="K391" s="23" t="s">
        <v>230</v>
      </c>
      <c r="L391" s="23" t="s">
        <v>104</v>
      </c>
      <c r="M391" s="23" t="s">
        <v>217</v>
      </c>
      <c r="N391" s="23" t="s">
        <v>158</v>
      </c>
      <c r="O391" s="23" t="s">
        <v>217</v>
      </c>
      <c r="P391" s="23" t="s">
        <v>17</v>
      </c>
      <c r="R391" s="23" t="s">
        <v>144</v>
      </c>
      <c r="S391">
        <v>540</v>
      </c>
      <c r="T391">
        <v>2.04</v>
      </c>
      <c r="AE391">
        <v>1162</v>
      </c>
      <c r="AP391">
        <v>605</v>
      </c>
      <c r="AQ391">
        <v>1162</v>
      </c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</row>
    <row r="392" spans="1:61" hidden="1" x14ac:dyDescent="0.25">
      <c r="A392" s="23" t="s">
        <v>206</v>
      </c>
      <c r="B392" s="4">
        <v>44024</v>
      </c>
      <c r="C392" s="5">
        <v>4</v>
      </c>
      <c r="D392" s="23" t="s">
        <v>207</v>
      </c>
      <c r="E392" s="23" t="s">
        <v>280</v>
      </c>
      <c r="F392" s="23" t="s">
        <v>287</v>
      </c>
      <c r="G392" s="6">
        <v>0.43647167824074073</v>
      </c>
      <c r="H392" s="2">
        <v>3386</v>
      </c>
      <c r="I392" s="23" t="s">
        <v>215</v>
      </c>
      <c r="J392" s="2">
        <v>527</v>
      </c>
      <c r="K392" s="23" t="s">
        <v>220</v>
      </c>
      <c r="L392" s="23" t="s">
        <v>116</v>
      </c>
      <c r="M392" s="23" t="s">
        <v>221</v>
      </c>
      <c r="N392" s="23" t="s">
        <v>154</v>
      </c>
      <c r="O392" s="23" t="s">
        <v>221</v>
      </c>
      <c r="P392" s="23" t="s">
        <v>17</v>
      </c>
      <c r="AE392">
        <v>967</v>
      </c>
      <c r="AP392">
        <v>189</v>
      </c>
      <c r="AQ392">
        <v>967</v>
      </c>
    </row>
    <row r="393" spans="1:61" hidden="1" x14ac:dyDescent="0.25">
      <c r="A393" s="23" t="s">
        <v>206</v>
      </c>
      <c r="B393" s="4">
        <v>44024</v>
      </c>
      <c r="C393" s="5">
        <v>4</v>
      </c>
      <c r="D393" s="23" t="s">
        <v>207</v>
      </c>
      <c r="E393" s="23" t="s">
        <v>280</v>
      </c>
      <c r="F393" s="23" t="s">
        <v>287</v>
      </c>
      <c r="G393" s="6">
        <v>0.43647167824074073</v>
      </c>
      <c r="H393" s="2">
        <v>3386</v>
      </c>
      <c r="I393" s="23" t="s">
        <v>215</v>
      </c>
      <c r="J393" s="2">
        <v>528</v>
      </c>
      <c r="K393" s="23" t="s">
        <v>220</v>
      </c>
      <c r="L393" s="23" t="s">
        <v>116</v>
      </c>
      <c r="M393" s="23" t="s">
        <v>221</v>
      </c>
      <c r="N393" s="23" t="s">
        <v>154</v>
      </c>
      <c r="O393" s="23" t="s">
        <v>221</v>
      </c>
      <c r="P393" s="23" t="s">
        <v>17</v>
      </c>
      <c r="AE393">
        <v>913</v>
      </c>
      <c r="AP393">
        <v>260</v>
      </c>
      <c r="AQ393">
        <v>913</v>
      </c>
    </row>
    <row r="394" spans="1:61" x14ac:dyDescent="0.25">
      <c r="A394" s="23" t="s">
        <v>206</v>
      </c>
      <c r="B394" s="4">
        <v>44024</v>
      </c>
      <c r="C394" s="5">
        <v>4</v>
      </c>
      <c r="D394" s="23" t="s">
        <v>207</v>
      </c>
      <c r="E394" s="23" t="s">
        <v>280</v>
      </c>
      <c r="F394" s="23" t="s">
        <v>287</v>
      </c>
      <c r="G394" s="6">
        <v>0.43652143518518516</v>
      </c>
      <c r="H394" s="2">
        <v>3414</v>
      </c>
      <c r="I394" s="23" t="s">
        <v>215</v>
      </c>
      <c r="J394" s="2">
        <v>529</v>
      </c>
      <c r="K394" s="23" t="s">
        <v>233</v>
      </c>
      <c r="L394" s="23" t="s">
        <v>104</v>
      </c>
      <c r="M394" s="23" t="s">
        <v>217</v>
      </c>
      <c r="N394" s="23" t="s">
        <v>158</v>
      </c>
      <c r="O394" s="23" t="s">
        <v>217</v>
      </c>
      <c r="P394" s="23" t="s">
        <v>17</v>
      </c>
      <c r="R394" s="23" t="s">
        <v>144</v>
      </c>
      <c r="S394">
        <v>540</v>
      </c>
      <c r="T394">
        <v>2.04</v>
      </c>
      <c r="AE394">
        <v>1142</v>
      </c>
      <c r="AP394">
        <v>2430</v>
      </c>
      <c r="AQ394">
        <v>1142</v>
      </c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</row>
    <row r="395" spans="1:61" hidden="1" x14ac:dyDescent="0.25">
      <c r="A395" s="23" t="s">
        <v>206</v>
      </c>
      <c r="B395" s="4">
        <v>44024</v>
      </c>
      <c r="C395" s="5">
        <v>4</v>
      </c>
      <c r="D395" s="23" t="s">
        <v>207</v>
      </c>
      <c r="E395" s="23" t="s">
        <v>280</v>
      </c>
      <c r="F395" s="23" t="s">
        <v>287</v>
      </c>
      <c r="G395" s="6">
        <v>0.43653564814814816</v>
      </c>
      <c r="H395" s="2">
        <v>3422</v>
      </c>
      <c r="I395" s="23" t="s">
        <v>215</v>
      </c>
      <c r="J395" s="2">
        <v>530</v>
      </c>
      <c r="K395" s="23" t="s">
        <v>220</v>
      </c>
      <c r="L395" s="23" t="s">
        <v>66</v>
      </c>
      <c r="M395" s="23" t="s">
        <v>217</v>
      </c>
      <c r="N395" s="23" t="s">
        <v>163</v>
      </c>
      <c r="O395" s="23" t="s">
        <v>217</v>
      </c>
      <c r="P395" s="23" t="s">
        <v>17</v>
      </c>
      <c r="AE395">
        <v>1200</v>
      </c>
      <c r="AP395">
        <v>815</v>
      </c>
      <c r="AQ395">
        <v>1200</v>
      </c>
    </row>
    <row r="396" spans="1:61" hidden="1" x14ac:dyDescent="0.25">
      <c r="A396" s="23" t="s">
        <v>206</v>
      </c>
      <c r="B396" s="4">
        <v>44024</v>
      </c>
      <c r="C396" s="5">
        <v>4</v>
      </c>
      <c r="D396" s="23" t="s">
        <v>207</v>
      </c>
      <c r="E396" s="23" t="s">
        <v>280</v>
      </c>
      <c r="F396" s="23" t="s">
        <v>287</v>
      </c>
      <c r="G396" s="6">
        <v>0.43653920138888891</v>
      </c>
      <c r="H396" s="2">
        <v>3424</v>
      </c>
      <c r="I396" s="23" t="s">
        <v>215</v>
      </c>
      <c r="J396" s="2">
        <v>531</v>
      </c>
      <c r="K396" s="23" t="s">
        <v>220</v>
      </c>
      <c r="L396" s="23" t="s">
        <v>66</v>
      </c>
      <c r="M396" s="23" t="s">
        <v>217</v>
      </c>
      <c r="N396" s="23" t="s">
        <v>163</v>
      </c>
      <c r="O396" s="23" t="s">
        <v>217</v>
      </c>
      <c r="P396" s="23" t="s">
        <v>17</v>
      </c>
      <c r="AE396">
        <v>1077</v>
      </c>
      <c r="AP396">
        <v>2445</v>
      </c>
      <c r="AQ396">
        <v>1077</v>
      </c>
    </row>
    <row r="397" spans="1:61" hidden="1" x14ac:dyDescent="0.25">
      <c r="A397" s="23" t="s">
        <v>206</v>
      </c>
      <c r="B397" s="4">
        <v>44024</v>
      </c>
      <c r="C397" s="5">
        <v>4</v>
      </c>
      <c r="D397" s="23" t="s">
        <v>207</v>
      </c>
      <c r="E397" s="23" t="s">
        <v>280</v>
      </c>
      <c r="F397" s="23" t="s">
        <v>287</v>
      </c>
      <c r="G397" s="6">
        <v>0.43653920138888891</v>
      </c>
      <c r="H397" s="2">
        <v>3424</v>
      </c>
      <c r="I397" s="23" t="s">
        <v>215</v>
      </c>
      <c r="J397" s="2">
        <v>532</v>
      </c>
      <c r="K397" s="23" t="s">
        <v>220</v>
      </c>
      <c r="L397" s="23" t="s">
        <v>66</v>
      </c>
      <c r="M397" s="23" t="s">
        <v>217</v>
      </c>
      <c r="N397" s="23" t="s">
        <v>163</v>
      </c>
      <c r="O397" s="23" t="s">
        <v>217</v>
      </c>
      <c r="P397" s="23" t="s">
        <v>17</v>
      </c>
      <c r="AE397">
        <v>1032</v>
      </c>
      <c r="AP397">
        <v>2512</v>
      </c>
      <c r="AQ397">
        <v>1032</v>
      </c>
    </row>
    <row r="398" spans="1:61" hidden="1" x14ac:dyDescent="0.25">
      <c r="A398" s="23" t="s">
        <v>206</v>
      </c>
      <c r="B398" s="4">
        <v>44024</v>
      </c>
      <c r="C398" s="5">
        <v>4</v>
      </c>
      <c r="D398" s="23" t="s">
        <v>207</v>
      </c>
      <c r="E398" s="23" t="s">
        <v>280</v>
      </c>
      <c r="F398" s="23" t="s">
        <v>287</v>
      </c>
      <c r="G398" s="6">
        <v>0.43666359953703698</v>
      </c>
      <c r="H398" s="2">
        <v>3494</v>
      </c>
      <c r="I398" s="23" t="s">
        <v>215</v>
      </c>
      <c r="J398" s="2">
        <v>533</v>
      </c>
      <c r="K398" s="23" t="s">
        <v>220</v>
      </c>
      <c r="L398" s="23" t="s">
        <v>66</v>
      </c>
      <c r="M398" s="23" t="s">
        <v>217</v>
      </c>
      <c r="N398" s="23" t="s">
        <v>163</v>
      </c>
      <c r="O398" s="23" t="s">
        <v>217</v>
      </c>
      <c r="P398" s="23" t="s">
        <v>17</v>
      </c>
      <c r="AE398">
        <v>1250</v>
      </c>
      <c r="AP398">
        <v>2130</v>
      </c>
      <c r="AQ398">
        <v>1250</v>
      </c>
    </row>
    <row r="399" spans="1:61" hidden="1" x14ac:dyDescent="0.25">
      <c r="A399" s="23" t="s">
        <v>206</v>
      </c>
      <c r="B399" s="4">
        <v>44024</v>
      </c>
      <c r="C399" s="5">
        <v>4</v>
      </c>
      <c r="D399" s="23" t="s">
        <v>207</v>
      </c>
      <c r="E399" s="23" t="s">
        <v>280</v>
      </c>
      <c r="F399" s="23" t="s">
        <v>212</v>
      </c>
      <c r="G399" s="6">
        <v>0.43667539484249007</v>
      </c>
      <c r="H399" s="2">
        <v>3501</v>
      </c>
      <c r="I399" s="23" t="s">
        <v>213</v>
      </c>
      <c r="J399" s="23" t="s">
        <v>289</v>
      </c>
      <c r="Q399" s="1">
        <v>1</v>
      </c>
      <c r="AE399">
        <v>1</v>
      </c>
      <c r="AP399">
        <v>1</v>
      </c>
      <c r="AQ399">
        <v>1</v>
      </c>
    </row>
    <row r="400" spans="1:61" hidden="1" x14ac:dyDescent="0.25">
      <c r="A400" s="23" t="s">
        <v>206</v>
      </c>
      <c r="B400" s="4">
        <v>44024</v>
      </c>
      <c r="C400" s="5">
        <v>4</v>
      </c>
      <c r="D400" s="23" t="s">
        <v>207</v>
      </c>
      <c r="E400" s="23" t="s">
        <v>280</v>
      </c>
      <c r="F400" s="23" t="s">
        <v>287</v>
      </c>
      <c r="G400" s="6">
        <v>0.43671689814814818</v>
      </c>
      <c r="H400" s="2">
        <v>3524</v>
      </c>
      <c r="I400" s="23" t="s">
        <v>215</v>
      </c>
      <c r="J400" s="2">
        <v>535</v>
      </c>
      <c r="K400" s="23" t="s">
        <v>220</v>
      </c>
      <c r="L400" s="23" t="s">
        <v>116</v>
      </c>
      <c r="M400" s="23" t="s">
        <v>221</v>
      </c>
      <c r="N400" s="23" t="s">
        <v>154</v>
      </c>
      <c r="O400" s="23" t="s">
        <v>221</v>
      </c>
      <c r="P400" s="23" t="s">
        <v>17</v>
      </c>
      <c r="AE400">
        <v>1015</v>
      </c>
      <c r="AP400">
        <v>190</v>
      </c>
      <c r="AQ400">
        <v>1015</v>
      </c>
    </row>
    <row r="401" spans="1:55" hidden="1" x14ac:dyDescent="0.25">
      <c r="A401" s="23" t="s">
        <v>206</v>
      </c>
      <c r="B401" s="4">
        <v>44024</v>
      </c>
      <c r="C401" s="5">
        <v>4</v>
      </c>
      <c r="D401" s="23" t="s">
        <v>207</v>
      </c>
      <c r="E401" s="23" t="s">
        <v>280</v>
      </c>
      <c r="F401" s="23" t="s">
        <v>287</v>
      </c>
      <c r="G401" s="6">
        <v>0.43671689814814818</v>
      </c>
      <c r="H401" s="2">
        <v>3524</v>
      </c>
      <c r="I401" s="23" t="s">
        <v>215</v>
      </c>
      <c r="J401" s="2">
        <v>536</v>
      </c>
      <c r="K401" s="23" t="s">
        <v>220</v>
      </c>
      <c r="L401" s="23" t="s">
        <v>116</v>
      </c>
      <c r="M401" s="23" t="s">
        <v>221</v>
      </c>
      <c r="N401" s="23" t="s">
        <v>154</v>
      </c>
      <c r="O401" s="23" t="s">
        <v>221</v>
      </c>
      <c r="P401" s="23" t="s">
        <v>17</v>
      </c>
      <c r="AE401">
        <v>1035</v>
      </c>
      <c r="AP401">
        <v>271</v>
      </c>
      <c r="AQ401">
        <v>1035</v>
      </c>
    </row>
    <row r="402" spans="1:55" hidden="1" x14ac:dyDescent="0.25">
      <c r="A402" s="23" t="s">
        <v>206</v>
      </c>
      <c r="B402" s="4">
        <v>44024</v>
      </c>
      <c r="C402" s="5">
        <v>4</v>
      </c>
      <c r="D402" s="23" t="s">
        <v>207</v>
      </c>
      <c r="E402" s="23" t="s">
        <v>280</v>
      </c>
      <c r="F402" s="23" t="s">
        <v>287</v>
      </c>
      <c r="G402" s="6">
        <v>0.43671689814814818</v>
      </c>
      <c r="H402" s="2">
        <v>3524</v>
      </c>
      <c r="I402" s="23" t="s">
        <v>215</v>
      </c>
      <c r="J402" s="2">
        <v>537</v>
      </c>
      <c r="K402" s="23" t="s">
        <v>220</v>
      </c>
      <c r="L402" s="23" t="s">
        <v>116</v>
      </c>
      <c r="M402" s="23" t="s">
        <v>221</v>
      </c>
      <c r="N402" s="23" t="s">
        <v>154</v>
      </c>
      <c r="O402" s="23" t="s">
        <v>221</v>
      </c>
      <c r="P402" s="23" t="s">
        <v>17</v>
      </c>
      <c r="AE402">
        <v>1021</v>
      </c>
      <c r="AP402">
        <v>241</v>
      </c>
      <c r="AQ402">
        <v>1021</v>
      </c>
    </row>
    <row r="403" spans="1:55" hidden="1" x14ac:dyDescent="0.25">
      <c r="A403" s="23" t="s">
        <v>206</v>
      </c>
      <c r="B403" s="4">
        <v>44024</v>
      </c>
      <c r="C403" s="5">
        <v>4</v>
      </c>
      <c r="D403" s="23" t="s">
        <v>207</v>
      </c>
      <c r="E403" s="23" t="s">
        <v>280</v>
      </c>
      <c r="F403" s="23" t="s">
        <v>287</v>
      </c>
      <c r="G403" s="6">
        <v>0.43671689814814818</v>
      </c>
      <c r="H403" s="2">
        <v>3524</v>
      </c>
      <c r="I403" s="23" t="s">
        <v>215</v>
      </c>
      <c r="J403" s="2">
        <v>538</v>
      </c>
      <c r="K403" s="23" t="s">
        <v>220</v>
      </c>
      <c r="L403" s="23" t="s">
        <v>116</v>
      </c>
      <c r="M403" s="23" t="s">
        <v>221</v>
      </c>
      <c r="N403" s="23" t="s">
        <v>154</v>
      </c>
      <c r="O403" s="23" t="s">
        <v>221</v>
      </c>
      <c r="P403" s="23" t="s">
        <v>17</v>
      </c>
      <c r="AE403">
        <v>1115</v>
      </c>
      <c r="AP403">
        <v>339</v>
      </c>
      <c r="AQ403">
        <v>1115</v>
      </c>
    </row>
    <row r="404" spans="1:55" hidden="1" x14ac:dyDescent="0.25">
      <c r="A404" s="23" t="s">
        <v>206</v>
      </c>
      <c r="B404" s="4">
        <v>44024</v>
      </c>
      <c r="C404" s="5">
        <v>4</v>
      </c>
      <c r="D404" s="23" t="s">
        <v>207</v>
      </c>
      <c r="E404" s="23" t="s">
        <v>280</v>
      </c>
      <c r="F404" s="23" t="s">
        <v>287</v>
      </c>
      <c r="G404" s="6">
        <v>0.43671689814814818</v>
      </c>
      <c r="H404" s="2">
        <v>3524</v>
      </c>
      <c r="I404" s="23" t="s">
        <v>215</v>
      </c>
      <c r="J404" s="2">
        <v>539</v>
      </c>
      <c r="K404" s="23" t="s">
        <v>220</v>
      </c>
      <c r="L404" s="23" t="s">
        <v>116</v>
      </c>
      <c r="M404" s="23" t="s">
        <v>221</v>
      </c>
      <c r="N404" s="23" t="s">
        <v>154</v>
      </c>
      <c r="O404" s="23" t="s">
        <v>221</v>
      </c>
      <c r="P404" s="23" t="s">
        <v>17</v>
      </c>
      <c r="AE404">
        <v>1175</v>
      </c>
      <c r="AP404">
        <v>379</v>
      </c>
      <c r="AQ404">
        <v>1175</v>
      </c>
    </row>
    <row r="405" spans="1:55" hidden="1" x14ac:dyDescent="0.25">
      <c r="A405" s="23" t="s">
        <v>206</v>
      </c>
      <c r="B405" s="4">
        <v>44024</v>
      </c>
      <c r="C405" s="5">
        <v>4</v>
      </c>
      <c r="D405" s="23" t="s">
        <v>207</v>
      </c>
      <c r="E405" s="23" t="s">
        <v>280</v>
      </c>
      <c r="F405" s="23" t="s">
        <v>287</v>
      </c>
      <c r="G405" s="6">
        <v>0.43672045138888888</v>
      </c>
      <c r="H405" s="2">
        <v>3526</v>
      </c>
      <c r="I405" s="23" t="s">
        <v>215</v>
      </c>
      <c r="J405" s="2">
        <v>545</v>
      </c>
      <c r="K405" s="23" t="s">
        <v>220</v>
      </c>
      <c r="L405" s="23" t="s">
        <v>116</v>
      </c>
      <c r="M405" s="23" t="s">
        <v>221</v>
      </c>
      <c r="N405" s="23" t="s">
        <v>154</v>
      </c>
      <c r="O405" s="23" t="s">
        <v>221</v>
      </c>
      <c r="P405" s="23" t="s">
        <v>17</v>
      </c>
      <c r="AE405">
        <v>1125</v>
      </c>
      <c r="AP405">
        <v>1645</v>
      </c>
      <c r="AQ405">
        <v>1125</v>
      </c>
    </row>
    <row r="406" spans="1:55" hidden="1" x14ac:dyDescent="0.25">
      <c r="A406" s="23" t="s">
        <v>206</v>
      </c>
      <c r="B406" s="4">
        <v>44024</v>
      </c>
      <c r="C406" s="5">
        <v>4</v>
      </c>
      <c r="D406" s="23" t="s">
        <v>207</v>
      </c>
      <c r="E406" s="23" t="s">
        <v>280</v>
      </c>
      <c r="F406" s="23" t="s">
        <v>287</v>
      </c>
      <c r="G406" s="6">
        <v>0.43676666666666669</v>
      </c>
      <c r="H406" s="2">
        <v>3552</v>
      </c>
      <c r="I406" s="23" t="s">
        <v>215</v>
      </c>
      <c r="J406" s="2">
        <v>546</v>
      </c>
      <c r="K406" s="23" t="s">
        <v>220</v>
      </c>
      <c r="L406" s="23" t="s">
        <v>116</v>
      </c>
      <c r="M406" s="23" t="s">
        <v>221</v>
      </c>
      <c r="N406" s="23" t="s">
        <v>154</v>
      </c>
      <c r="O406" s="23" t="s">
        <v>221</v>
      </c>
      <c r="P406" s="23" t="s">
        <v>17</v>
      </c>
      <c r="AE406">
        <v>930</v>
      </c>
      <c r="AP406">
        <v>2252</v>
      </c>
      <c r="AQ406">
        <v>930</v>
      </c>
    </row>
    <row r="407" spans="1:55" hidden="1" x14ac:dyDescent="0.25">
      <c r="A407" s="23" t="s">
        <v>206</v>
      </c>
      <c r="B407" s="4">
        <v>44024</v>
      </c>
      <c r="C407" s="5">
        <v>4</v>
      </c>
      <c r="D407" s="23" t="s">
        <v>207</v>
      </c>
      <c r="E407" s="23" t="s">
        <v>280</v>
      </c>
      <c r="F407" s="23" t="s">
        <v>287</v>
      </c>
      <c r="G407" s="6">
        <v>0.43685550925925926</v>
      </c>
      <c r="H407" s="2">
        <v>3602</v>
      </c>
      <c r="I407" s="23" t="s">
        <v>215</v>
      </c>
      <c r="J407" s="2">
        <v>547</v>
      </c>
      <c r="K407" s="23" t="s">
        <v>220</v>
      </c>
      <c r="L407" s="23" t="s">
        <v>116</v>
      </c>
      <c r="M407" s="23" t="s">
        <v>221</v>
      </c>
      <c r="N407" s="23" t="s">
        <v>154</v>
      </c>
      <c r="O407" s="23" t="s">
        <v>221</v>
      </c>
      <c r="P407" s="23" t="s">
        <v>17</v>
      </c>
      <c r="AE407">
        <v>917</v>
      </c>
      <c r="AP407">
        <v>2192</v>
      </c>
      <c r="AQ407">
        <v>917</v>
      </c>
    </row>
    <row r="408" spans="1:55" hidden="1" x14ac:dyDescent="0.25">
      <c r="A408" s="23" t="s">
        <v>206</v>
      </c>
      <c r="B408" s="4">
        <v>44024</v>
      </c>
      <c r="C408" s="5">
        <v>4</v>
      </c>
      <c r="D408" s="23" t="s">
        <v>207</v>
      </c>
      <c r="E408" s="23" t="s">
        <v>280</v>
      </c>
      <c r="F408" s="23" t="s">
        <v>287</v>
      </c>
      <c r="G408" s="6">
        <v>0.43692126157407407</v>
      </c>
      <c r="H408" s="2">
        <v>3639</v>
      </c>
      <c r="I408" s="23" t="s">
        <v>215</v>
      </c>
      <c r="J408" s="2">
        <v>548</v>
      </c>
      <c r="K408" s="23" t="s">
        <v>220</v>
      </c>
      <c r="L408" s="23" t="s">
        <v>116</v>
      </c>
      <c r="M408" s="23" t="s">
        <v>221</v>
      </c>
      <c r="N408" s="23" t="s">
        <v>154</v>
      </c>
      <c r="O408" s="23" t="s">
        <v>221</v>
      </c>
      <c r="P408" s="23" t="s">
        <v>17</v>
      </c>
      <c r="AE408">
        <v>1143</v>
      </c>
      <c r="AP408">
        <v>2747</v>
      </c>
      <c r="AQ408">
        <v>1143</v>
      </c>
    </row>
    <row r="409" spans="1:55" hidden="1" x14ac:dyDescent="0.25">
      <c r="A409" s="23" t="s">
        <v>206</v>
      </c>
      <c r="B409" s="4">
        <v>44024</v>
      </c>
      <c r="C409" s="5">
        <v>4</v>
      </c>
      <c r="D409" s="23" t="s">
        <v>207</v>
      </c>
      <c r="E409" s="23" t="s">
        <v>280</v>
      </c>
      <c r="F409" s="23" t="s">
        <v>287</v>
      </c>
      <c r="G409" s="6">
        <v>0.43692659722222221</v>
      </c>
      <c r="H409" s="2">
        <v>3642</v>
      </c>
      <c r="I409" s="23" t="s">
        <v>215</v>
      </c>
      <c r="J409" s="2">
        <v>551</v>
      </c>
      <c r="K409" s="23" t="s">
        <v>220</v>
      </c>
      <c r="L409" s="23" t="s">
        <v>116</v>
      </c>
      <c r="M409" s="23" t="s">
        <v>221</v>
      </c>
      <c r="N409" s="23" t="s">
        <v>154</v>
      </c>
      <c r="O409" s="23" t="s">
        <v>221</v>
      </c>
      <c r="P409" s="23" t="s">
        <v>17</v>
      </c>
      <c r="AE409">
        <v>1065</v>
      </c>
      <c r="AP409">
        <v>2555</v>
      </c>
      <c r="AQ409">
        <v>1065</v>
      </c>
    </row>
    <row r="410" spans="1:55" hidden="1" x14ac:dyDescent="0.25">
      <c r="A410" s="23" t="s">
        <v>206</v>
      </c>
      <c r="B410" s="4">
        <v>44024</v>
      </c>
      <c r="C410" s="5">
        <v>4</v>
      </c>
      <c r="D410" s="23" t="s">
        <v>207</v>
      </c>
      <c r="E410" s="23" t="s">
        <v>280</v>
      </c>
      <c r="F410" s="23" t="s">
        <v>287</v>
      </c>
      <c r="G410" s="6">
        <v>0.43692659722222221</v>
      </c>
      <c r="H410" s="2">
        <v>3642</v>
      </c>
      <c r="I410" s="23" t="s">
        <v>215</v>
      </c>
      <c r="J410" s="2">
        <v>552</v>
      </c>
      <c r="K410" s="23" t="s">
        <v>220</v>
      </c>
      <c r="L410" s="23" t="s">
        <v>116</v>
      </c>
      <c r="M410" s="23" t="s">
        <v>221</v>
      </c>
      <c r="N410" s="23" t="s">
        <v>154</v>
      </c>
      <c r="O410" s="23" t="s">
        <v>221</v>
      </c>
      <c r="P410" s="23" t="s">
        <v>17</v>
      </c>
      <c r="AE410">
        <v>1050</v>
      </c>
      <c r="AP410">
        <v>2590</v>
      </c>
      <c r="AQ410">
        <v>1050</v>
      </c>
    </row>
    <row r="411" spans="1:55" hidden="1" x14ac:dyDescent="0.25">
      <c r="A411" s="23" t="s">
        <v>206</v>
      </c>
      <c r="B411" s="4">
        <v>44024</v>
      </c>
      <c r="C411" s="5">
        <v>4</v>
      </c>
      <c r="D411" s="23" t="s">
        <v>207</v>
      </c>
      <c r="E411" s="23" t="s">
        <v>280</v>
      </c>
      <c r="F411" s="23" t="s">
        <v>287</v>
      </c>
      <c r="G411" s="6">
        <v>0.43692659722222221</v>
      </c>
      <c r="H411" s="2">
        <v>3642</v>
      </c>
      <c r="I411" s="23" t="s">
        <v>215</v>
      </c>
      <c r="J411" s="2">
        <v>553</v>
      </c>
      <c r="K411" s="23" t="s">
        <v>220</v>
      </c>
      <c r="L411" s="23" t="s">
        <v>116</v>
      </c>
      <c r="M411" s="23" t="s">
        <v>221</v>
      </c>
      <c r="N411" s="23" t="s">
        <v>154</v>
      </c>
      <c r="O411" s="23" t="s">
        <v>221</v>
      </c>
      <c r="P411" s="23" t="s">
        <v>17</v>
      </c>
      <c r="AE411">
        <v>997</v>
      </c>
      <c r="AP411">
        <v>2642</v>
      </c>
      <c r="AQ411">
        <v>997</v>
      </c>
    </row>
    <row r="412" spans="1:55" hidden="1" x14ac:dyDescent="0.25">
      <c r="A412" s="23" t="s">
        <v>206</v>
      </c>
      <c r="B412" s="4">
        <v>44024</v>
      </c>
      <c r="C412" s="5">
        <v>4</v>
      </c>
      <c r="D412" s="23" t="s">
        <v>207</v>
      </c>
      <c r="E412" s="23" t="s">
        <v>280</v>
      </c>
      <c r="F412" s="23" t="s">
        <v>287</v>
      </c>
      <c r="G412" s="6">
        <v>0.43692836805555557</v>
      </c>
      <c r="H412" s="2">
        <v>3643</v>
      </c>
      <c r="I412" s="23" t="s">
        <v>215</v>
      </c>
      <c r="J412" s="2">
        <v>549</v>
      </c>
      <c r="K412" s="23" t="s">
        <v>220</v>
      </c>
      <c r="L412" s="23" t="s">
        <v>104</v>
      </c>
      <c r="M412" s="23" t="s">
        <v>221</v>
      </c>
      <c r="N412" s="23" t="s">
        <v>158</v>
      </c>
      <c r="O412" s="23" t="s">
        <v>221</v>
      </c>
      <c r="P412" s="23" t="s">
        <v>17</v>
      </c>
      <c r="AE412">
        <v>892</v>
      </c>
      <c r="AP412">
        <v>1102</v>
      </c>
      <c r="AQ412">
        <v>892</v>
      </c>
    </row>
    <row r="413" spans="1:55" x14ac:dyDescent="0.25">
      <c r="A413" s="23" t="s">
        <v>206</v>
      </c>
      <c r="B413" s="4">
        <v>44024</v>
      </c>
      <c r="C413" s="5">
        <v>4</v>
      </c>
      <c r="D413" s="23" t="s">
        <v>207</v>
      </c>
      <c r="E413" s="23" t="s">
        <v>280</v>
      </c>
      <c r="F413" s="23" t="s">
        <v>287</v>
      </c>
      <c r="G413" s="6">
        <v>0.43693370370370371</v>
      </c>
      <c r="H413" s="2">
        <v>3646</v>
      </c>
      <c r="I413" s="23" t="s">
        <v>215</v>
      </c>
      <c r="J413" s="2">
        <v>554</v>
      </c>
      <c r="K413" s="23" t="s">
        <v>256</v>
      </c>
      <c r="L413" s="23" t="s">
        <v>104</v>
      </c>
      <c r="M413" s="23" t="s">
        <v>217</v>
      </c>
      <c r="N413" s="23" t="s">
        <v>158</v>
      </c>
      <c r="O413" s="23" t="s">
        <v>217</v>
      </c>
      <c r="P413" s="23" t="s">
        <v>17</v>
      </c>
      <c r="R413" s="23" t="s">
        <v>144</v>
      </c>
      <c r="S413">
        <v>540</v>
      </c>
      <c r="T413">
        <v>2.04</v>
      </c>
      <c r="AE413">
        <v>1242</v>
      </c>
      <c r="AP413">
        <v>352</v>
      </c>
      <c r="AQ413">
        <v>1242</v>
      </c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</row>
    <row r="414" spans="1:55" hidden="1" x14ac:dyDescent="0.25">
      <c r="A414" s="23" t="s">
        <v>206</v>
      </c>
      <c r="B414" s="4">
        <v>44024</v>
      </c>
      <c r="C414" s="5">
        <v>4</v>
      </c>
      <c r="D414" s="23" t="s">
        <v>207</v>
      </c>
      <c r="E414" s="23" t="s">
        <v>280</v>
      </c>
      <c r="F414" s="23" t="s">
        <v>287</v>
      </c>
      <c r="G414" s="6">
        <v>0.43696568287037035</v>
      </c>
      <c r="H414" s="2">
        <v>3664</v>
      </c>
      <c r="I414" s="23" t="s">
        <v>215</v>
      </c>
      <c r="J414" s="2">
        <v>555</v>
      </c>
      <c r="K414" s="23" t="s">
        <v>220</v>
      </c>
      <c r="L414" s="23" t="s">
        <v>66</v>
      </c>
      <c r="M414" s="23" t="s">
        <v>217</v>
      </c>
      <c r="N414" s="23" t="s">
        <v>163</v>
      </c>
      <c r="O414" s="23" t="s">
        <v>217</v>
      </c>
      <c r="P414" s="23" t="s">
        <v>17</v>
      </c>
      <c r="AE414">
        <v>1092</v>
      </c>
      <c r="AP414">
        <v>2672</v>
      </c>
      <c r="AQ414">
        <v>1092</v>
      </c>
    </row>
    <row r="415" spans="1:55" x14ac:dyDescent="0.25">
      <c r="A415" s="23" t="s">
        <v>206</v>
      </c>
      <c r="B415" s="4">
        <v>44024</v>
      </c>
      <c r="C415" s="5">
        <v>4</v>
      </c>
      <c r="D415" s="23" t="s">
        <v>207</v>
      </c>
      <c r="E415" s="23" t="s">
        <v>280</v>
      </c>
      <c r="F415" s="23" t="s">
        <v>287</v>
      </c>
      <c r="G415" s="6">
        <v>0.43700478009259264</v>
      </c>
      <c r="H415" s="2">
        <v>3686</v>
      </c>
      <c r="I415" s="23" t="s">
        <v>215</v>
      </c>
      <c r="J415" s="2">
        <v>556</v>
      </c>
      <c r="K415" s="23" t="s">
        <v>256</v>
      </c>
      <c r="L415" s="23" t="s">
        <v>104</v>
      </c>
      <c r="M415" s="23" t="s">
        <v>217</v>
      </c>
      <c r="N415" s="23" t="s">
        <v>158</v>
      </c>
      <c r="O415" s="23" t="s">
        <v>217</v>
      </c>
      <c r="P415" s="23" t="s">
        <v>17</v>
      </c>
      <c r="R415" s="23" t="s">
        <v>144</v>
      </c>
      <c r="S415">
        <v>545</v>
      </c>
      <c r="T415">
        <v>2.06</v>
      </c>
      <c r="AE415">
        <v>922</v>
      </c>
      <c r="AP415">
        <v>782</v>
      </c>
      <c r="AQ415">
        <v>922</v>
      </c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</row>
    <row r="416" spans="1:55" x14ac:dyDescent="0.25">
      <c r="A416" s="23" t="s">
        <v>206</v>
      </c>
      <c r="B416" s="4">
        <v>44024</v>
      </c>
      <c r="C416" s="5">
        <v>4</v>
      </c>
      <c r="D416" s="23" t="s">
        <v>207</v>
      </c>
      <c r="E416" s="23" t="s">
        <v>280</v>
      </c>
      <c r="F416" s="23" t="s">
        <v>287</v>
      </c>
      <c r="G416" s="6">
        <v>0.43700656249999997</v>
      </c>
      <c r="H416" s="2">
        <v>3687</v>
      </c>
      <c r="I416" s="23" t="s">
        <v>215</v>
      </c>
      <c r="J416" s="2">
        <v>557</v>
      </c>
      <c r="K416" s="23" t="s">
        <v>256</v>
      </c>
      <c r="L416" s="23" t="s">
        <v>104</v>
      </c>
      <c r="M416" s="23" t="s">
        <v>217</v>
      </c>
      <c r="N416" s="23" t="s">
        <v>158</v>
      </c>
      <c r="O416" s="23" t="s">
        <v>217</v>
      </c>
      <c r="P416" s="23" t="s">
        <v>17</v>
      </c>
      <c r="R416" s="23" t="s">
        <v>144</v>
      </c>
      <c r="S416">
        <v>545</v>
      </c>
      <c r="T416">
        <v>2.06</v>
      </c>
      <c r="AE416">
        <v>1347</v>
      </c>
      <c r="AP416">
        <v>1167</v>
      </c>
      <c r="AQ416">
        <v>1347</v>
      </c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</row>
    <row r="417" spans="1:58" x14ac:dyDescent="0.25">
      <c r="A417" s="23" t="s">
        <v>206</v>
      </c>
      <c r="B417" s="4">
        <v>44024</v>
      </c>
      <c r="C417" s="5">
        <v>4</v>
      </c>
      <c r="D417" s="23" t="s">
        <v>207</v>
      </c>
      <c r="E417" s="23" t="s">
        <v>280</v>
      </c>
      <c r="F417" s="23" t="s">
        <v>287</v>
      </c>
      <c r="G417" s="6">
        <v>0.43703143518518517</v>
      </c>
      <c r="H417" s="2">
        <v>3701</v>
      </c>
      <c r="I417" s="23" t="s">
        <v>215</v>
      </c>
      <c r="J417" s="2">
        <v>559</v>
      </c>
      <c r="K417" s="23" t="s">
        <v>256</v>
      </c>
      <c r="L417" s="23" t="s">
        <v>109</v>
      </c>
      <c r="M417" s="23" t="s">
        <v>221</v>
      </c>
      <c r="N417" s="23" t="s">
        <v>159</v>
      </c>
      <c r="O417" s="23" t="s">
        <v>217</v>
      </c>
      <c r="P417" s="23" t="s">
        <v>17</v>
      </c>
      <c r="R417" s="23" t="s">
        <v>144</v>
      </c>
      <c r="S417">
        <v>545</v>
      </c>
      <c r="T417">
        <v>2.06</v>
      </c>
      <c r="AE417">
        <v>1395</v>
      </c>
      <c r="AP417">
        <v>2605</v>
      </c>
      <c r="AQ417">
        <v>1395</v>
      </c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</row>
    <row r="418" spans="1:58" x14ac:dyDescent="0.25">
      <c r="A418" s="23" t="s">
        <v>206</v>
      </c>
      <c r="B418" s="4">
        <v>44024</v>
      </c>
      <c r="C418" s="5">
        <v>4</v>
      </c>
      <c r="D418" s="23" t="s">
        <v>207</v>
      </c>
      <c r="E418" s="23" t="s">
        <v>280</v>
      </c>
      <c r="F418" s="23" t="s">
        <v>287</v>
      </c>
      <c r="G418" s="6">
        <v>0.43703498842592592</v>
      </c>
      <c r="H418" s="2">
        <v>3703</v>
      </c>
      <c r="I418" s="23" t="s">
        <v>215</v>
      </c>
      <c r="J418" s="2">
        <v>560</v>
      </c>
      <c r="K418" s="23" t="s">
        <v>256</v>
      </c>
      <c r="L418" s="23" t="s">
        <v>104</v>
      </c>
      <c r="M418" s="23" t="s">
        <v>221</v>
      </c>
      <c r="N418" s="23" t="s">
        <v>158</v>
      </c>
      <c r="O418" s="23" t="s">
        <v>217</v>
      </c>
      <c r="P418" s="23" t="s">
        <v>17</v>
      </c>
      <c r="R418" s="23" t="s">
        <v>144</v>
      </c>
      <c r="S418">
        <v>545</v>
      </c>
      <c r="T418">
        <v>2.06</v>
      </c>
      <c r="AE418">
        <v>1165</v>
      </c>
      <c r="AP418">
        <v>2455</v>
      </c>
      <c r="AQ418">
        <v>1165</v>
      </c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</row>
    <row r="419" spans="1:58" x14ac:dyDescent="0.25">
      <c r="A419" s="23" t="s">
        <v>206</v>
      </c>
      <c r="B419" s="4">
        <v>44024</v>
      </c>
      <c r="C419" s="5">
        <v>4</v>
      </c>
      <c r="D419" s="23" t="s">
        <v>207</v>
      </c>
      <c r="E419" s="23" t="s">
        <v>280</v>
      </c>
      <c r="F419" s="23" t="s">
        <v>287</v>
      </c>
      <c r="G419" s="6">
        <v>0.43703675925925928</v>
      </c>
      <c r="H419" s="2">
        <v>3704</v>
      </c>
      <c r="I419" s="23" t="s">
        <v>215</v>
      </c>
      <c r="J419" s="2">
        <v>561</v>
      </c>
      <c r="K419" s="23" t="s">
        <v>256</v>
      </c>
      <c r="L419" s="23" t="s">
        <v>108</v>
      </c>
      <c r="M419" s="23" t="s">
        <v>217</v>
      </c>
      <c r="N419" s="23" t="s">
        <v>159</v>
      </c>
      <c r="O419" s="23" t="s">
        <v>217</v>
      </c>
      <c r="P419" s="23" t="s">
        <v>17</v>
      </c>
      <c r="R419" s="23" t="s">
        <v>144</v>
      </c>
      <c r="S419">
        <v>545</v>
      </c>
      <c r="T419">
        <v>2.06</v>
      </c>
      <c r="AE419">
        <v>832</v>
      </c>
      <c r="AP419">
        <v>390</v>
      </c>
      <c r="AQ419">
        <v>832</v>
      </c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</row>
    <row r="420" spans="1:58" hidden="1" x14ac:dyDescent="0.25">
      <c r="A420" s="23" t="s">
        <v>206</v>
      </c>
      <c r="B420" s="4">
        <v>44024</v>
      </c>
      <c r="C420" s="5">
        <v>4</v>
      </c>
      <c r="D420" s="23" t="s">
        <v>207</v>
      </c>
      <c r="E420" s="23" t="s">
        <v>280</v>
      </c>
      <c r="F420" s="23" t="s">
        <v>287</v>
      </c>
      <c r="G420" s="6">
        <v>0.43703675925925928</v>
      </c>
      <c r="H420" s="2">
        <v>3704</v>
      </c>
      <c r="I420" s="23" t="s">
        <v>215</v>
      </c>
      <c r="J420" s="2">
        <v>562</v>
      </c>
      <c r="K420" s="23" t="s">
        <v>220</v>
      </c>
      <c r="L420" s="23" t="s">
        <v>116</v>
      </c>
      <c r="M420" s="23" t="s">
        <v>221</v>
      </c>
      <c r="N420" s="23" t="s">
        <v>154</v>
      </c>
      <c r="O420" s="23" t="s">
        <v>221</v>
      </c>
      <c r="P420" s="23" t="s">
        <v>17</v>
      </c>
      <c r="AE420">
        <v>1205</v>
      </c>
      <c r="AP420">
        <v>1540</v>
      </c>
      <c r="AQ420">
        <v>1205</v>
      </c>
    </row>
    <row r="421" spans="1:58" hidden="1" x14ac:dyDescent="0.25">
      <c r="A421" s="23" t="s">
        <v>206</v>
      </c>
      <c r="B421" s="4">
        <v>44024</v>
      </c>
      <c r="C421" s="5">
        <v>4</v>
      </c>
      <c r="D421" s="23" t="s">
        <v>207</v>
      </c>
      <c r="E421" s="23" t="s">
        <v>280</v>
      </c>
      <c r="F421" s="23" t="s">
        <v>287</v>
      </c>
      <c r="G421" s="6">
        <v>0.43710429398148148</v>
      </c>
      <c r="H421" s="2">
        <v>3742</v>
      </c>
      <c r="I421" s="23" t="s">
        <v>215</v>
      </c>
      <c r="J421" s="2">
        <v>563</v>
      </c>
      <c r="K421" s="23" t="s">
        <v>220</v>
      </c>
      <c r="L421" s="23" t="s">
        <v>116</v>
      </c>
      <c r="M421" s="23" t="s">
        <v>221</v>
      </c>
      <c r="N421" s="23" t="s">
        <v>154</v>
      </c>
      <c r="O421" s="23" t="s">
        <v>221</v>
      </c>
      <c r="P421" s="23" t="s">
        <v>17</v>
      </c>
      <c r="AE421">
        <v>1285</v>
      </c>
      <c r="AP421">
        <v>1975</v>
      </c>
      <c r="AQ421">
        <v>1285</v>
      </c>
    </row>
    <row r="422" spans="1:58" hidden="1" x14ac:dyDescent="0.25">
      <c r="A422" s="23" t="s">
        <v>206</v>
      </c>
      <c r="B422" s="4">
        <v>44024</v>
      </c>
      <c r="C422" s="5">
        <v>4</v>
      </c>
      <c r="D422" s="23" t="s">
        <v>207</v>
      </c>
      <c r="E422" s="23" t="s">
        <v>280</v>
      </c>
      <c r="F422" s="23" t="s">
        <v>287</v>
      </c>
      <c r="G422" s="6">
        <v>0.43710429398148148</v>
      </c>
      <c r="H422" s="2">
        <v>3742</v>
      </c>
      <c r="I422" s="23" t="s">
        <v>215</v>
      </c>
      <c r="J422" s="2">
        <v>564</v>
      </c>
      <c r="K422" s="23" t="s">
        <v>220</v>
      </c>
      <c r="L422" s="23" t="s">
        <v>116</v>
      </c>
      <c r="M422" s="23" t="s">
        <v>221</v>
      </c>
      <c r="N422" s="23" t="s">
        <v>154</v>
      </c>
      <c r="O422" s="23" t="s">
        <v>221</v>
      </c>
      <c r="P422" s="23" t="s">
        <v>17</v>
      </c>
      <c r="AE422">
        <v>1225</v>
      </c>
      <c r="AP422">
        <v>2050</v>
      </c>
      <c r="AQ422">
        <v>1225</v>
      </c>
    </row>
    <row r="423" spans="1:58" hidden="1" x14ac:dyDescent="0.25">
      <c r="A423" s="23" t="s">
        <v>206</v>
      </c>
      <c r="B423" s="4">
        <v>44024</v>
      </c>
      <c r="C423" s="5">
        <v>4</v>
      </c>
      <c r="D423" s="23" t="s">
        <v>207</v>
      </c>
      <c r="E423" s="23" t="s">
        <v>280</v>
      </c>
      <c r="F423" s="23" t="s">
        <v>287</v>
      </c>
      <c r="G423" s="6">
        <v>0.43710429398148148</v>
      </c>
      <c r="H423" s="2">
        <v>3742</v>
      </c>
      <c r="I423" s="23" t="s">
        <v>215</v>
      </c>
      <c r="J423" s="2">
        <v>565</v>
      </c>
      <c r="K423" s="23" t="s">
        <v>220</v>
      </c>
      <c r="L423" s="23" t="s">
        <v>116</v>
      </c>
      <c r="M423" s="23" t="s">
        <v>221</v>
      </c>
      <c r="N423" s="23" t="s">
        <v>154</v>
      </c>
      <c r="O423" s="23" t="s">
        <v>221</v>
      </c>
      <c r="P423" s="23" t="s">
        <v>17</v>
      </c>
      <c r="AE423">
        <v>1122</v>
      </c>
      <c r="AP423">
        <v>2185</v>
      </c>
      <c r="AQ423">
        <v>1122</v>
      </c>
    </row>
    <row r="424" spans="1:58" hidden="1" x14ac:dyDescent="0.25">
      <c r="A424" s="23" t="s">
        <v>206</v>
      </c>
      <c r="B424" s="4">
        <v>44024</v>
      </c>
      <c r="C424" s="5">
        <v>4</v>
      </c>
      <c r="D424" s="23" t="s">
        <v>207</v>
      </c>
      <c r="E424" s="23" t="s">
        <v>280</v>
      </c>
      <c r="F424" s="23" t="s">
        <v>287</v>
      </c>
      <c r="G424" s="6">
        <v>0.43710606481481484</v>
      </c>
      <c r="H424" s="2">
        <v>3743</v>
      </c>
      <c r="I424" s="23" t="s">
        <v>215</v>
      </c>
      <c r="J424" s="2">
        <v>566</v>
      </c>
      <c r="K424" s="23" t="s">
        <v>220</v>
      </c>
      <c r="L424" s="23" t="s">
        <v>120</v>
      </c>
      <c r="M424" s="23" t="s">
        <v>221</v>
      </c>
      <c r="N424" s="23" t="s">
        <v>153</v>
      </c>
      <c r="O424" s="23" t="s">
        <v>221</v>
      </c>
      <c r="P424" s="23" t="s">
        <v>17</v>
      </c>
      <c r="AE424">
        <v>1180</v>
      </c>
      <c r="AP424">
        <v>1777</v>
      </c>
      <c r="AQ424">
        <v>1180</v>
      </c>
    </row>
    <row r="425" spans="1:58" hidden="1" x14ac:dyDescent="0.25">
      <c r="A425" s="23" t="s">
        <v>206</v>
      </c>
      <c r="B425" s="4">
        <v>44024</v>
      </c>
      <c r="C425" s="5">
        <v>4</v>
      </c>
      <c r="D425" s="23" t="s">
        <v>207</v>
      </c>
      <c r="E425" s="23" t="s">
        <v>280</v>
      </c>
      <c r="F425" s="23" t="s">
        <v>287</v>
      </c>
      <c r="G425" s="6">
        <v>0.43712739583333332</v>
      </c>
      <c r="H425" s="2">
        <v>3755</v>
      </c>
      <c r="I425" s="23" t="s">
        <v>215</v>
      </c>
      <c r="J425" s="2">
        <v>567</v>
      </c>
      <c r="K425" s="23" t="s">
        <v>220</v>
      </c>
      <c r="L425" s="23" t="s">
        <v>66</v>
      </c>
      <c r="M425" s="23" t="s">
        <v>217</v>
      </c>
      <c r="N425" s="23" t="s">
        <v>163</v>
      </c>
      <c r="O425" s="23" t="s">
        <v>217</v>
      </c>
      <c r="P425" s="23" t="s">
        <v>17</v>
      </c>
      <c r="AE425">
        <v>1082</v>
      </c>
      <c r="AP425">
        <v>2042</v>
      </c>
      <c r="AQ425">
        <v>1082</v>
      </c>
    </row>
    <row r="426" spans="1:58" hidden="1" x14ac:dyDescent="0.25">
      <c r="A426" s="23" t="s">
        <v>206</v>
      </c>
      <c r="B426" s="4">
        <v>44024</v>
      </c>
      <c r="C426" s="5">
        <v>4</v>
      </c>
      <c r="D426" s="23" t="s">
        <v>207</v>
      </c>
      <c r="E426" s="23" t="s">
        <v>280</v>
      </c>
      <c r="F426" s="23" t="s">
        <v>287</v>
      </c>
      <c r="G426" s="6">
        <v>0.43713450231481482</v>
      </c>
      <c r="H426" s="2">
        <v>3759</v>
      </c>
      <c r="I426" s="23" t="s">
        <v>215</v>
      </c>
      <c r="J426" s="2">
        <v>568</v>
      </c>
      <c r="K426" s="23" t="s">
        <v>220</v>
      </c>
      <c r="L426" s="23" t="s">
        <v>104</v>
      </c>
      <c r="M426" s="23" t="s">
        <v>221</v>
      </c>
      <c r="N426" s="23" t="s">
        <v>158</v>
      </c>
      <c r="O426" s="23" t="s">
        <v>221</v>
      </c>
      <c r="P426" s="23" t="s">
        <v>17</v>
      </c>
      <c r="AE426">
        <v>1067</v>
      </c>
      <c r="AP426">
        <v>1582</v>
      </c>
      <c r="AQ426">
        <v>1067</v>
      </c>
    </row>
    <row r="427" spans="1:58" x14ac:dyDescent="0.25">
      <c r="A427" s="23" t="s">
        <v>206</v>
      </c>
      <c r="B427" s="4">
        <v>44024</v>
      </c>
      <c r="C427" s="5">
        <v>4</v>
      </c>
      <c r="D427" s="23" t="s">
        <v>207</v>
      </c>
      <c r="E427" s="23" t="s">
        <v>280</v>
      </c>
      <c r="F427" s="23" t="s">
        <v>287</v>
      </c>
      <c r="G427" s="6">
        <v>0.43716115740740741</v>
      </c>
      <c r="H427" s="2">
        <v>3774</v>
      </c>
      <c r="I427" s="23" t="s">
        <v>215</v>
      </c>
      <c r="J427" s="2">
        <v>569</v>
      </c>
      <c r="K427" s="23" t="s">
        <v>233</v>
      </c>
      <c r="L427" s="23" t="s">
        <v>104</v>
      </c>
      <c r="M427" s="23" t="s">
        <v>217</v>
      </c>
      <c r="N427" s="23" t="s">
        <v>158</v>
      </c>
      <c r="O427" s="23" t="s">
        <v>217</v>
      </c>
      <c r="P427" s="23" t="s">
        <v>17</v>
      </c>
      <c r="R427" s="23" t="s">
        <v>144</v>
      </c>
      <c r="S427">
        <v>535</v>
      </c>
      <c r="T427">
        <v>2.02</v>
      </c>
      <c r="AE427">
        <v>1140</v>
      </c>
      <c r="AP427">
        <v>1675</v>
      </c>
      <c r="AQ427">
        <v>1140</v>
      </c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</row>
    <row r="428" spans="1:58" hidden="1" x14ac:dyDescent="0.25">
      <c r="A428" s="23" t="s">
        <v>206</v>
      </c>
      <c r="B428" s="4">
        <v>44024</v>
      </c>
      <c r="C428" s="5">
        <v>4</v>
      </c>
      <c r="D428" s="23" t="s">
        <v>207</v>
      </c>
      <c r="E428" s="23" t="s">
        <v>280</v>
      </c>
      <c r="F428" s="23" t="s">
        <v>287</v>
      </c>
      <c r="G428" s="6">
        <v>0.43721091435185189</v>
      </c>
      <c r="H428" s="2">
        <v>3802</v>
      </c>
      <c r="I428" s="23" t="s">
        <v>215</v>
      </c>
      <c r="J428" s="2">
        <v>570</v>
      </c>
      <c r="K428" s="23" t="s">
        <v>220</v>
      </c>
      <c r="L428" s="23" t="s">
        <v>116</v>
      </c>
      <c r="M428" s="23" t="s">
        <v>221</v>
      </c>
      <c r="N428" s="23" t="s">
        <v>154</v>
      </c>
      <c r="O428" s="23" t="s">
        <v>221</v>
      </c>
      <c r="P428" s="23" t="s">
        <v>17</v>
      </c>
      <c r="AE428">
        <v>905</v>
      </c>
      <c r="AP428">
        <v>1240</v>
      </c>
      <c r="AQ428">
        <v>905</v>
      </c>
    </row>
    <row r="429" spans="1:58" hidden="1" x14ac:dyDescent="0.25">
      <c r="A429" s="23" t="s">
        <v>206</v>
      </c>
      <c r="B429" s="4">
        <v>44024</v>
      </c>
      <c r="C429" s="5">
        <v>4</v>
      </c>
      <c r="D429" s="23" t="s">
        <v>207</v>
      </c>
      <c r="E429" s="23" t="s">
        <v>280</v>
      </c>
      <c r="F429" s="23" t="s">
        <v>287</v>
      </c>
      <c r="G429" s="6">
        <v>0.43721802083333333</v>
      </c>
      <c r="H429" s="2">
        <v>3806</v>
      </c>
      <c r="I429" s="23" t="s">
        <v>215</v>
      </c>
      <c r="J429" s="2">
        <v>571</v>
      </c>
      <c r="K429" s="23" t="s">
        <v>220</v>
      </c>
      <c r="L429" s="23" t="s">
        <v>66</v>
      </c>
      <c r="M429" s="23" t="s">
        <v>217</v>
      </c>
      <c r="N429" s="23" t="s">
        <v>163</v>
      </c>
      <c r="O429" s="23" t="s">
        <v>217</v>
      </c>
      <c r="P429" s="23" t="s">
        <v>17</v>
      </c>
      <c r="AE429">
        <v>942</v>
      </c>
      <c r="AP429">
        <v>2002</v>
      </c>
      <c r="AQ429">
        <v>942</v>
      </c>
    </row>
    <row r="430" spans="1:58" hidden="1" x14ac:dyDescent="0.25">
      <c r="A430" s="23" t="s">
        <v>206</v>
      </c>
      <c r="B430" s="4">
        <v>44024</v>
      </c>
      <c r="C430" s="5">
        <v>4</v>
      </c>
      <c r="D430" s="23" t="s">
        <v>207</v>
      </c>
      <c r="E430" s="23" t="s">
        <v>280</v>
      </c>
      <c r="F430" s="23" t="s">
        <v>287</v>
      </c>
      <c r="G430" s="6">
        <v>0.43721802083333333</v>
      </c>
      <c r="H430" s="2">
        <v>3806</v>
      </c>
      <c r="I430" s="23" t="s">
        <v>215</v>
      </c>
      <c r="J430" s="2">
        <v>572</v>
      </c>
      <c r="K430" s="23" t="s">
        <v>220</v>
      </c>
      <c r="L430" s="23" t="s">
        <v>104</v>
      </c>
      <c r="M430" s="23" t="s">
        <v>221</v>
      </c>
      <c r="N430" s="23" t="s">
        <v>158</v>
      </c>
      <c r="O430" s="23" t="s">
        <v>221</v>
      </c>
      <c r="P430" s="23" t="s">
        <v>17</v>
      </c>
      <c r="AE430">
        <v>995</v>
      </c>
      <c r="AP430">
        <v>1920</v>
      </c>
      <c r="AQ430">
        <v>995</v>
      </c>
    </row>
    <row r="431" spans="1:58" hidden="1" x14ac:dyDescent="0.25">
      <c r="A431" s="23" t="s">
        <v>206</v>
      </c>
      <c r="B431" s="4">
        <v>44024</v>
      </c>
      <c r="C431" s="5">
        <v>4</v>
      </c>
      <c r="D431" s="23" t="s">
        <v>207</v>
      </c>
      <c r="E431" s="23" t="s">
        <v>280</v>
      </c>
      <c r="F431" s="23" t="s">
        <v>287</v>
      </c>
      <c r="G431" s="6">
        <v>0.43721802083333333</v>
      </c>
      <c r="H431" s="2">
        <v>3806</v>
      </c>
      <c r="I431" s="23" t="s">
        <v>215</v>
      </c>
      <c r="J431" s="2">
        <v>573</v>
      </c>
      <c r="K431" s="23" t="s">
        <v>220</v>
      </c>
      <c r="L431" s="23" t="s">
        <v>66</v>
      </c>
      <c r="M431" s="23" t="s">
        <v>217</v>
      </c>
      <c r="N431" s="23" t="s">
        <v>163</v>
      </c>
      <c r="O431" s="23" t="s">
        <v>217</v>
      </c>
      <c r="P431" s="23" t="s">
        <v>17</v>
      </c>
      <c r="AE431">
        <v>1012</v>
      </c>
      <c r="AP431">
        <v>1837</v>
      </c>
      <c r="AQ431">
        <v>1012</v>
      </c>
    </row>
    <row r="432" spans="1:58" hidden="1" x14ac:dyDescent="0.25">
      <c r="A432" s="23" t="s">
        <v>206</v>
      </c>
      <c r="B432" s="4">
        <v>44024</v>
      </c>
      <c r="C432" s="5">
        <v>4</v>
      </c>
      <c r="D432" s="23" t="s">
        <v>207</v>
      </c>
      <c r="E432" s="23" t="s">
        <v>280</v>
      </c>
      <c r="F432" s="23" t="s">
        <v>287</v>
      </c>
      <c r="G432" s="6">
        <v>0.43721802083333333</v>
      </c>
      <c r="H432" s="2">
        <v>3806</v>
      </c>
      <c r="I432" s="23" t="s">
        <v>215</v>
      </c>
      <c r="J432" s="2">
        <v>574</v>
      </c>
      <c r="K432" s="23" t="s">
        <v>220</v>
      </c>
      <c r="L432" s="23" t="s">
        <v>109</v>
      </c>
      <c r="M432" s="23" t="s">
        <v>221</v>
      </c>
      <c r="N432" s="23" t="s">
        <v>159</v>
      </c>
      <c r="O432" s="23" t="s">
        <v>221</v>
      </c>
      <c r="P432" s="23" t="s">
        <v>17</v>
      </c>
      <c r="AE432">
        <v>807</v>
      </c>
      <c r="AP432">
        <v>1757</v>
      </c>
      <c r="AQ432">
        <v>807</v>
      </c>
    </row>
    <row r="433" spans="1:43" hidden="1" x14ac:dyDescent="0.25">
      <c r="A433" s="23" t="s">
        <v>206</v>
      </c>
      <c r="B433" s="4">
        <v>44024</v>
      </c>
      <c r="C433" s="5">
        <v>4</v>
      </c>
      <c r="D433" s="23" t="s">
        <v>207</v>
      </c>
      <c r="E433" s="23" t="s">
        <v>280</v>
      </c>
      <c r="F433" s="23" t="s">
        <v>287</v>
      </c>
      <c r="G433" s="6">
        <v>0.43721802083333333</v>
      </c>
      <c r="H433" s="2">
        <v>3806</v>
      </c>
      <c r="I433" s="23" t="s">
        <v>215</v>
      </c>
      <c r="J433" s="2">
        <v>575</v>
      </c>
      <c r="K433" s="23" t="s">
        <v>220</v>
      </c>
      <c r="L433" s="23" t="s">
        <v>66</v>
      </c>
      <c r="M433" s="23" t="s">
        <v>217</v>
      </c>
      <c r="N433" s="23" t="s">
        <v>163</v>
      </c>
      <c r="O433" s="23" t="s">
        <v>217</v>
      </c>
      <c r="P433" s="23" t="s">
        <v>17</v>
      </c>
      <c r="AE433">
        <v>967</v>
      </c>
      <c r="AP433">
        <v>1677</v>
      </c>
      <c r="AQ433">
        <v>967</v>
      </c>
    </row>
    <row r="434" spans="1:43" hidden="1" x14ac:dyDescent="0.25">
      <c r="A434" s="23" t="s">
        <v>206</v>
      </c>
      <c r="B434" s="4">
        <v>44024</v>
      </c>
      <c r="C434" s="5">
        <v>4</v>
      </c>
      <c r="D434" s="23" t="s">
        <v>207</v>
      </c>
      <c r="E434" s="23" t="s">
        <v>280</v>
      </c>
      <c r="F434" s="23" t="s">
        <v>287</v>
      </c>
      <c r="G434" s="6">
        <v>0.43721802083333333</v>
      </c>
      <c r="H434" s="2">
        <v>3806</v>
      </c>
      <c r="I434" s="23" t="s">
        <v>215</v>
      </c>
      <c r="J434" s="2">
        <v>576</v>
      </c>
      <c r="K434" s="23" t="s">
        <v>220</v>
      </c>
      <c r="L434" s="23" t="s">
        <v>104</v>
      </c>
      <c r="M434" s="23" t="s">
        <v>221</v>
      </c>
      <c r="N434" s="23" t="s">
        <v>158</v>
      </c>
      <c r="O434" s="23" t="s">
        <v>221</v>
      </c>
      <c r="P434" s="23" t="s">
        <v>17</v>
      </c>
      <c r="AE434">
        <v>855</v>
      </c>
      <c r="AP434">
        <v>1520</v>
      </c>
      <c r="AQ434">
        <v>855</v>
      </c>
    </row>
    <row r="435" spans="1:43" hidden="1" x14ac:dyDescent="0.25">
      <c r="A435" s="23" t="s">
        <v>206</v>
      </c>
      <c r="B435" s="4">
        <v>44024</v>
      </c>
      <c r="C435" s="5">
        <v>4</v>
      </c>
      <c r="D435" s="23" t="s">
        <v>207</v>
      </c>
      <c r="E435" s="23" t="s">
        <v>280</v>
      </c>
      <c r="F435" s="23" t="s">
        <v>287</v>
      </c>
      <c r="G435" s="6">
        <v>0.43721802083333333</v>
      </c>
      <c r="H435" s="2">
        <v>3806</v>
      </c>
      <c r="I435" s="23" t="s">
        <v>215</v>
      </c>
      <c r="J435" s="2">
        <v>577</v>
      </c>
      <c r="K435" s="23" t="s">
        <v>220</v>
      </c>
      <c r="L435" s="23" t="s">
        <v>104</v>
      </c>
      <c r="M435" s="23" t="s">
        <v>221</v>
      </c>
      <c r="N435" s="23" t="s">
        <v>158</v>
      </c>
      <c r="O435" s="23" t="s">
        <v>221</v>
      </c>
      <c r="P435" s="23" t="s">
        <v>17</v>
      </c>
      <c r="AE435">
        <v>742</v>
      </c>
      <c r="AP435">
        <v>1412</v>
      </c>
      <c r="AQ435">
        <v>742</v>
      </c>
    </row>
    <row r="436" spans="1:43" hidden="1" x14ac:dyDescent="0.25">
      <c r="A436" s="23" t="s">
        <v>206</v>
      </c>
      <c r="B436" s="4">
        <v>44024</v>
      </c>
      <c r="C436" s="5">
        <v>4</v>
      </c>
      <c r="D436" s="23" t="s">
        <v>207</v>
      </c>
      <c r="E436" s="23" t="s">
        <v>280</v>
      </c>
      <c r="F436" s="23" t="s">
        <v>287</v>
      </c>
      <c r="G436" s="6">
        <v>0.43721802083333333</v>
      </c>
      <c r="H436" s="2">
        <v>3806</v>
      </c>
      <c r="I436" s="23" t="s">
        <v>215</v>
      </c>
      <c r="J436" s="2">
        <v>578</v>
      </c>
      <c r="K436" s="23" t="s">
        <v>220</v>
      </c>
      <c r="L436" s="23" t="s">
        <v>109</v>
      </c>
      <c r="M436" s="23" t="s">
        <v>221</v>
      </c>
      <c r="N436" s="23" t="s">
        <v>159</v>
      </c>
      <c r="O436" s="23" t="s">
        <v>221</v>
      </c>
      <c r="P436" s="23" t="s">
        <v>17</v>
      </c>
      <c r="AE436">
        <v>790</v>
      </c>
      <c r="AP436">
        <v>1407</v>
      </c>
      <c r="AQ436">
        <v>790</v>
      </c>
    </row>
    <row r="437" spans="1:43" hidden="1" x14ac:dyDescent="0.25">
      <c r="A437" s="23" t="s">
        <v>206</v>
      </c>
      <c r="B437" s="4">
        <v>44024</v>
      </c>
      <c r="C437" s="5">
        <v>4</v>
      </c>
      <c r="D437" s="23" t="s">
        <v>207</v>
      </c>
      <c r="E437" s="23" t="s">
        <v>280</v>
      </c>
      <c r="F437" s="23" t="s">
        <v>287</v>
      </c>
      <c r="G437" s="6">
        <v>0.43721802083333333</v>
      </c>
      <c r="H437" s="2">
        <v>3806</v>
      </c>
      <c r="I437" s="23" t="s">
        <v>215</v>
      </c>
      <c r="J437" s="2">
        <v>579</v>
      </c>
      <c r="K437" s="23" t="s">
        <v>220</v>
      </c>
      <c r="L437" s="23" t="s">
        <v>66</v>
      </c>
      <c r="M437" s="23" t="s">
        <v>217</v>
      </c>
      <c r="N437" s="23" t="s">
        <v>163</v>
      </c>
      <c r="O437" s="23" t="s">
        <v>217</v>
      </c>
      <c r="P437" s="23" t="s">
        <v>17</v>
      </c>
      <c r="AE437">
        <v>967</v>
      </c>
      <c r="AP437">
        <v>1417</v>
      </c>
      <c r="AQ437">
        <v>967</v>
      </c>
    </row>
    <row r="438" spans="1:43" hidden="1" x14ac:dyDescent="0.25">
      <c r="A438" s="23" t="s">
        <v>206</v>
      </c>
      <c r="B438" s="4">
        <v>44024</v>
      </c>
      <c r="C438" s="5">
        <v>4</v>
      </c>
      <c r="D438" s="23" t="s">
        <v>207</v>
      </c>
      <c r="E438" s="23" t="s">
        <v>280</v>
      </c>
      <c r="F438" s="23" t="s">
        <v>287</v>
      </c>
      <c r="G438" s="6">
        <v>0.43721802083333333</v>
      </c>
      <c r="H438" s="2">
        <v>3806</v>
      </c>
      <c r="I438" s="23" t="s">
        <v>215</v>
      </c>
      <c r="J438" s="2">
        <v>581</v>
      </c>
      <c r="K438" s="23" t="s">
        <v>220</v>
      </c>
      <c r="L438" s="23" t="s">
        <v>109</v>
      </c>
      <c r="M438" s="23" t="s">
        <v>221</v>
      </c>
      <c r="N438" s="23" t="s">
        <v>159</v>
      </c>
      <c r="O438" s="23" t="s">
        <v>221</v>
      </c>
      <c r="P438" s="23" t="s">
        <v>17</v>
      </c>
      <c r="AE438">
        <v>1002</v>
      </c>
      <c r="AP438">
        <v>1495</v>
      </c>
      <c r="AQ438">
        <v>1002</v>
      </c>
    </row>
    <row r="439" spans="1:43" hidden="1" x14ac:dyDescent="0.25">
      <c r="A439" s="23" t="s">
        <v>206</v>
      </c>
      <c r="B439" s="4">
        <v>44024</v>
      </c>
      <c r="C439" s="5">
        <v>4</v>
      </c>
      <c r="D439" s="23" t="s">
        <v>207</v>
      </c>
      <c r="E439" s="23" t="s">
        <v>280</v>
      </c>
      <c r="F439" s="23" t="s">
        <v>287</v>
      </c>
      <c r="G439" s="6">
        <v>0.43721802083333333</v>
      </c>
      <c r="H439" s="2">
        <v>3806</v>
      </c>
      <c r="I439" s="23" t="s">
        <v>215</v>
      </c>
      <c r="J439" s="2">
        <v>582</v>
      </c>
      <c r="K439" s="23" t="s">
        <v>220</v>
      </c>
      <c r="L439" s="23" t="s">
        <v>108</v>
      </c>
      <c r="M439" s="23" t="s">
        <v>221</v>
      </c>
      <c r="N439" s="23" t="s">
        <v>159</v>
      </c>
      <c r="O439" s="23" t="s">
        <v>221</v>
      </c>
      <c r="P439" s="23" t="s">
        <v>17</v>
      </c>
      <c r="AE439">
        <v>942</v>
      </c>
      <c r="AP439">
        <v>1255</v>
      </c>
      <c r="AQ439">
        <v>942</v>
      </c>
    </row>
    <row r="440" spans="1:43" hidden="1" x14ac:dyDescent="0.25">
      <c r="A440" s="23" t="s">
        <v>206</v>
      </c>
      <c r="B440" s="4">
        <v>44024</v>
      </c>
      <c r="C440" s="5">
        <v>4</v>
      </c>
      <c r="D440" s="23" t="s">
        <v>207</v>
      </c>
      <c r="E440" s="23" t="s">
        <v>280</v>
      </c>
      <c r="F440" s="23" t="s">
        <v>287</v>
      </c>
      <c r="G440" s="6">
        <v>0.43721802083333333</v>
      </c>
      <c r="H440" s="2">
        <v>3806</v>
      </c>
      <c r="I440" s="23" t="s">
        <v>215</v>
      </c>
      <c r="J440" s="2">
        <v>583</v>
      </c>
      <c r="K440" s="23" t="s">
        <v>220</v>
      </c>
      <c r="L440" s="23" t="s">
        <v>109</v>
      </c>
      <c r="M440" s="23" t="s">
        <v>221</v>
      </c>
      <c r="N440" s="23" t="s">
        <v>159</v>
      </c>
      <c r="O440" s="23" t="s">
        <v>221</v>
      </c>
      <c r="P440" s="23" t="s">
        <v>17</v>
      </c>
      <c r="AE440">
        <v>1082</v>
      </c>
      <c r="AP440">
        <v>1410</v>
      </c>
      <c r="AQ440">
        <v>1082</v>
      </c>
    </row>
    <row r="441" spans="1:43" hidden="1" x14ac:dyDescent="0.25">
      <c r="A441" s="23" t="s">
        <v>206</v>
      </c>
      <c r="B441" s="4">
        <v>44024</v>
      </c>
      <c r="C441" s="5">
        <v>4</v>
      </c>
      <c r="D441" s="23" t="s">
        <v>207</v>
      </c>
      <c r="E441" s="23" t="s">
        <v>280</v>
      </c>
      <c r="F441" s="23" t="s">
        <v>287</v>
      </c>
      <c r="G441" s="6">
        <v>0.43721802083333333</v>
      </c>
      <c r="H441" s="2">
        <v>3806</v>
      </c>
      <c r="I441" s="23" t="s">
        <v>215</v>
      </c>
      <c r="J441" s="2">
        <v>584</v>
      </c>
      <c r="K441" s="23" t="s">
        <v>220</v>
      </c>
      <c r="L441" s="23" t="s">
        <v>104</v>
      </c>
      <c r="M441" s="23" t="s">
        <v>221</v>
      </c>
      <c r="N441" s="23" t="s">
        <v>158</v>
      </c>
      <c r="O441" s="23" t="s">
        <v>221</v>
      </c>
      <c r="P441" s="23" t="s">
        <v>17</v>
      </c>
      <c r="AE441">
        <v>1155</v>
      </c>
      <c r="AP441">
        <v>1315</v>
      </c>
      <c r="AQ441">
        <v>1155</v>
      </c>
    </row>
    <row r="442" spans="1:43" hidden="1" x14ac:dyDescent="0.25">
      <c r="A442" s="23" t="s">
        <v>206</v>
      </c>
      <c r="B442" s="4">
        <v>44024</v>
      </c>
      <c r="C442" s="5">
        <v>4</v>
      </c>
      <c r="D442" s="23" t="s">
        <v>207</v>
      </c>
      <c r="E442" s="23" t="s">
        <v>280</v>
      </c>
      <c r="F442" s="23" t="s">
        <v>287</v>
      </c>
      <c r="G442" s="6">
        <v>0.43721802083333333</v>
      </c>
      <c r="H442" s="2">
        <v>3806</v>
      </c>
      <c r="I442" s="23" t="s">
        <v>215</v>
      </c>
      <c r="J442" s="2">
        <v>585</v>
      </c>
      <c r="K442" s="23" t="s">
        <v>220</v>
      </c>
      <c r="L442" s="23" t="s">
        <v>104</v>
      </c>
      <c r="M442" s="23" t="s">
        <v>221</v>
      </c>
      <c r="N442" s="23" t="s">
        <v>158</v>
      </c>
      <c r="O442" s="23" t="s">
        <v>221</v>
      </c>
      <c r="P442" s="23" t="s">
        <v>17</v>
      </c>
      <c r="AE442">
        <v>1205</v>
      </c>
      <c r="AP442">
        <v>1417</v>
      </c>
      <c r="AQ442">
        <v>1205</v>
      </c>
    </row>
    <row r="443" spans="1:43" hidden="1" x14ac:dyDescent="0.25">
      <c r="A443" s="23" t="s">
        <v>206</v>
      </c>
      <c r="B443" s="4">
        <v>44024</v>
      </c>
      <c r="C443" s="5">
        <v>4</v>
      </c>
      <c r="D443" s="23" t="s">
        <v>207</v>
      </c>
      <c r="E443" s="23" t="s">
        <v>280</v>
      </c>
      <c r="F443" s="23" t="s">
        <v>287</v>
      </c>
      <c r="G443" s="6">
        <v>0.43721802083333333</v>
      </c>
      <c r="H443" s="2">
        <v>3806</v>
      </c>
      <c r="I443" s="23" t="s">
        <v>215</v>
      </c>
      <c r="J443" s="2">
        <v>586</v>
      </c>
      <c r="K443" s="23" t="s">
        <v>220</v>
      </c>
      <c r="L443" s="23" t="s">
        <v>104</v>
      </c>
      <c r="M443" s="23" t="s">
        <v>221</v>
      </c>
      <c r="N443" s="23" t="s">
        <v>158</v>
      </c>
      <c r="O443" s="23" t="s">
        <v>221</v>
      </c>
      <c r="P443" s="23" t="s">
        <v>17</v>
      </c>
      <c r="AE443">
        <v>1235</v>
      </c>
      <c r="AP443">
        <v>1350</v>
      </c>
      <c r="AQ443">
        <v>1235</v>
      </c>
    </row>
    <row r="444" spans="1:43" hidden="1" x14ac:dyDescent="0.25">
      <c r="A444" s="23" t="s">
        <v>206</v>
      </c>
      <c r="B444" s="4">
        <v>44024</v>
      </c>
      <c r="C444" s="5">
        <v>4</v>
      </c>
      <c r="D444" s="23" t="s">
        <v>207</v>
      </c>
      <c r="E444" s="23" t="s">
        <v>280</v>
      </c>
      <c r="F444" s="23" t="s">
        <v>287</v>
      </c>
      <c r="G444" s="6">
        <v>0.43721802083333333</v>
      </c>
      <c r="H444" s="2">
        <v>3806</v>
      </c>
      <c r="I444" s="23" t="s">
        <v>215</v>
      </c>
      <c r="J444" s="2">
        <v>587</v>
      </c>
      <c r="K444" s="23" t="s">
        <v>220</v>
      </c>
      <c r="L444" s="23" t="s">
        <v>104</v>
      </c>
      <c r="M444" s="23" t="s">
        <v>221</v>
      </c>
      <c r="N444" s="23" t="s">
        <v>158</v>
      </c>
      <c r="O444" s="23" t="s">
        <v>221</v>
      </c>
      <c r="P444" s="23" t="s">
        <v>17</v>
      </c>
      <c r="AE444">
        <v>1325</v>
      </c>
      <c r="AP444">
        <v>1260</v>
      </c>
      <c r="AQ444">
        <v>1325</v>
      </c>
    </row>
    <row r="445" spans="1:43" hidden="1" x14ac:dyDescent="0.25">
      <c r="A445" s="23" t="s">
        <v>206</v>
      </c>
      <c r="B445" s="4">
        <v>44024</v>
      </c>
      <c r="C445" s="5">
        <v>4</v>
      </c>
      <c r="D445" s="23" t="s">
        <v>207</v>
      </c>
      <c r="E445" s="23" t="s">
        <v>280</v>
      </c>
      <c r="F445" s="23" t="s">
        <v>287</v>
      </c>
      <c r="G445" s="6">
        <v>0.43721802083333333</v>
      </c>
      <c r="H445" s="2">
        <v>3806</v>
      </c>
      <c r="I445" s="23" t="s">
        <v>215</v>
      </c>
      <c r="J445" s="2">
        <v>589</v>
      </c>
      <c r="K445" s="23" t="s">
        <v>220</v>
      </c>
      <c r="L445" s="23" t="s">
        <v>109</v>
      </c>
      <c r="M445" s="23" t="s">
        <v>221</v>
      </c>
      <c r="N445" s="23" t="s">
        <v>159</v>
      </c>
      <c r="O445" s="23" t="s">
        <v>221</v>
      </c>
      <c r="P445" s="23" t="s">
        <v>17</v>
      </c>
      <c r="AE445">
        <v>1140</v>
      </c>
      <c r="AP445">
        <v>1232</v>
      </c>
      <c r="AQ445">
        <v>1140</v>
      </c>
    </row>
    <row r="446" spans="1:43" hidden="1" x14ac:dyDescent="0.25">
      <c r="A446" s="23" t="s">
        <v>206</v>
      </c>
      <c r="B446" s="4">
        <v>44024</v>
      </c>
      <c r="C446" s="5">
        <v>4</v>
      </c>
      <c r="D446" s="23" t="s">
        <v>207</v>
      </c>
      <c r="E446" s="23" t="s">
        <v>280</v>
      </c>
      <c r="F446" s="23" t="s">
        <v>287</v>
      </c>
      <c r="G446" s="6">
        <v>0.43721802083333333</v>
      </c>
      <c r="H446" s="2">
        <v>3806</v>
      </c>
      <c r="I446" s="23" t="s">
        <v>215</v>
      </c>
      <c r="J446" s="2">
        <v>590</v>
      </c>
      <c r="K446" s="23" t="s">
        <v>220</v>
      </c>
      <c r="L446" s="23" t="s">
        <v>116</v>
      </c>
      <c r="M446" s="23" t="s">
        <v>221</v>
      </c>
      <c r="N446" s="23" t="s">
        <v>154</v>
      </c>
      <c r="O446" s="23" t="s">
        <v>221</v>
      </c>
      <c r="P446" s="23" t="s">
        <v>17</v>
      </c>
      <c r="AE446">
        <v>1247</v>
      </c>
      <c r="AP446">
        <v>1592</v>
      </c>
      <c r="AQ446">
        <v>1247</v>
      </c>
    </row>
    <row r="447" spans="1:43" hidden="1" x14ac:dyDescent="0.25">
      <c r="A447" s="23" t="s">
        <v>206</v>
      </c>
      <c r="B447" s="4">
        <v>44024</v>
      </c>
      <c r="C447" s="5">
        <v>4</v>
      </c>
      <c r="D447" s="23" t="s">
        <v>207</v>
      </c>
      <c r="E447" s="23" t="s">
        <v>280</v>
      </c>
      <c r="F447" s="23" t="s">
        <v>287</v>
      </c>
      <c r="G447" s="6">
        <v>0.43721802083333333</v>
      </c>
      <c r="H447" s="2">
        <v>3806</v>
      </c>
      <c r="I447" s="23" t="s">
        <v>215</v>
      </c>
      <c r="J447" s="2">
        <v>591</v>
      </c>
      <c r="K447" s="23" t="s">
        <v>220</v>
      </c>
      <c r="L447" s="23" t="s">
        <v>109</v>
      </c>
      <c r="M447" s="23" t="s">
        <v>221</v>
      </c>
      <c r="N447" s="23" t="s">
        <v>159</v>
      </c>
      <c r="O447" s="23" t="s">
        <v>221</v>
      </c>
      <c r="P447" s="23" t="s">
        <v>17</v>
      </c>
      <c r="AE447">
        <v>1152</v>
      </c>
      <c r="AP447">
        <v>940</v>
      </c>
      <c r="AQ447">
        <v>1152</v>
      </c>
    </row>
    <row r="448" spans="1:43" hidden="1" x14ac:dyDescent="0.25">
      <c r="A448" s="23" t="s">
        <v>206</v>
      </c>
      <c r="B448" s="4">
        <v>44024</v>
      </c>
      <c r="C448" s="5">
        <v>4</v>
      </c>
      <c r="D448" s="23" t="s">
        <v>207</v>
      </c>
      <c r="E448" s="23" t="s">
        <v>280</v>
      </c>
      <c r="F448" s="23" t="s">
        <v>287</v>
      </c>
      <c r="G448" s="6">
        <v>0.43721980324074078</v>
      </c>
      <c r="H448" s="2">
        <v>3807</v>
      </c>
      <c r="I448" s="23" t="s">
        <v>215</v>
      </c>
      <c r="J448" s="2">
        <v>594</v>
      </c>
      <c r="K448" s="23" t="s">
        <v>220</v>
      </c>
      <c r="L448" s="23" t="s">
        <v>116</v>
      </c>
      <c r="M448" s="23" t="s">
        <v>221</v>
      </c>
      <c r="N448" s="23" t="s">
        <v>154</v>
      </c>
      <c r="O448" s="23" t="s">
        <v>221</v>
      </c>
      <c r="P448" s="23" t="s">
        <v>17</v>
      </c>
      <c r="AE448">
        <v>980</v>
      </c>
      <c r="AP448">
        <v>2805</v>
      </c>
      <c r="AQ448">
        <v>980</v>
      </c>
    </row>
    <row r="449" spans="1:43" hidden="1" x14ac:dyDescent="0.25">
      <c r="A449" s="23" t="s">
        <v>206</v>
      </c>
      <c r="B449" s="4">
        <v>44024</v>
      </c>
      <c r="C449" s="5">
        <v>4</v>
      </c>
      <c r="D449" s="23" t="s">
        <v>207</v>
      </c>
      <c r="E449" s="23" t="s">
        <v>280</v>
      </c>
      <c r="F449" s="23" t="s">
        <v>287</v>
      </c>
      <c r="G449" s="6">
        <v>0.43721980324074078</v>
      </c>
      <c r="H449" s="2">
        <v>3807</v>
      </c>
      <c r="I449" s="23" t="s">
        <v>215</v>
      </c>
      <c r="J449" s="2">
        <v>595</v>
      </c>
      <c r="K449" s="23" t="s">
        <v>220</v>
      </c>
      <c r="L449" s="23" t="s">
        <v>116</v>
      </c>
      <c r="M449" s="23" t="s">
        <v>221</v>
      </c>
      <c r="N449" s="23" t="s">
        <v>154</v>
      </c>
      <c r="O449" s="23" t="s">
        <v>221</v>
      </c>
      <c r="P449" s="23" t="s">
        <v>17</v>
      </c>
      <c r="AE449">
        <v>995</v>
      </c>
      <c r="AP449">
        <v>2815</v>
      </c>
      <c r="AQ449">
        <v>995</v>
      </c>
    </row>
    <row r="450" spans="1:43" hidden="1" x14ac:dyDescent="0.25">
      <c r="A450" s="23" t="s">
        <v>206</v>
      </c>
      <c r="B450" s="4">
        <v>44024</v>
      </c>
      <c r="C450" s="5">
        <v>4</v>
      </c>
      <c r="D450" s="23" t="s">
        <v>207</v>
      </c>
      <c r="E450" s="23" t="s">
        <v>280</v>
      </c>
      <c r="F450" s="23" t="s">
        <v>287</v>
      </c>
      <c r="G450" s="6">
        <v>0.43721980324074078</v>
      </c>
      <c r="H450" s="2">
        <v>3807</v>
      </c>
      <c r="I450" s="23" t="s">
        <v>215</v>
      </c>
      <c r="J450" s="2">
        <v>596</v>
      </c>
      <c r="K450" s="23" t="s">
        <v>220</v>
      </c>
      <c r="L450" s="23" t="s">
        <v>116</v>
      </c>
      <c r="M450" s="23" t="s">
        <v>221</v>
      </c>
      <c r="N450" s="23" t="s">
        <v>154</v>
      </c>
      <c r="O450" s="23" t="s">
        <v>221</v>
      </c>
      <c r="P450" s="23" t="s">
        <v>17</v>
      </c>
      <c r="AE450">
        <v>1022</v>
      </c>
      <c r="AP450">
        <v>2760</v>
      </c>
      <c r="AQ450">
        <v>1022</v>
      </c>
    </row>
    <row r="451" spans="1:43" hidden="1" x14ac:dyDescent="0.25">
      <c r="A451" s="23" t="s">
        <v>206</v>
      </c>
      <c r="B451" s="4">
        <v>44024</v>
      </c>
      <c r="C451" s="5">
        <v>4</v>
      </c>
      <c r="D451" s="23" t="s">
        <v>207</v>
      </c>
      <c r="E451" s="23" t="s">
        <v>280</v>
      </c>
      <c r="F451" s="23" t="s">
        <v>287</v>
      </c>
      <c r="G451" s="6">
        <v>0.43721980324074078</v>
      </c>
      <c r="H451" s="2">
        <v>3807</v>
      </c>
      <c r="I451" s="23" t="s">
        <v>215</v>
      </c>
      <c r="K451" s="23" t="s">
        <v>220</v>
      </c>
      <c r="L451" s="23" t="s">
        <v>117</v>
      </c>
      <c r="M451" s="23" t="s">
        <v>260</v>
      </c>
      <c r="N451" s="23" t="s">
        <v>154</v>
      </c>
      <c r="O451" s="23" t="s">
        <v>221</v>
      </c>
      <c r="P451" s="23" t="s">
        <v>17</v>
      </c>
      <c r="R451" s="1">
        <v>3807</v>
      </c>
    </row>
    <row r="452" spans="1:43" hidden="1" x14ac:dyDescent="0.25">
      <c r="A452" s="23" t="s">
        <v>206</v>
      </c>
      <c r="B452" s="4">
        <v>44024</v>
      </c>
      <c r="C452" s="5">
        <v>4</v>
      </c>
      <c r="D452" s="23" t="s">
        <v>207</v>
      </c>
      <c r="E452" s="23" t="s">
        <v>280</v>
      </c>
      <c r="F452" s="23" t="s">
        <v>287</v>
      </c>
      <c r="G452" s="6">
        <v>0.43737616898148146</v>
      </c>
      <c r="H452" s="2">
        <v>3895</v>
      </c>
      <c r="I452" s="23" t="s">
        <v>215</v>
      </c>
      <c r="J452" s="2">
        <v>597</v>
      </c>
      <c r="K452" s="23" t="s">
        <v>220</v>
      </c>
      <c r="L452" s="23" t="s">
        <v>116</v>
      </c>
      <c r="M452" s="23" t="s">
        <v>221</v>
      </c>
      <c r="N452" s="23" t="s">
        <v>154</v>
      </c>
      <c r="O452" s="23" t="s">
        <v>221</v>
      </c>
      <c r="P452" s="23" t="s">
        <v>17</v>
      </c>
      <c r="AE452">
        <v>1130</v>
      </c>
      <c r="AP452">
        <v>665</v>
      </c>
      <c r="AQ452">
        <v>1130</v>
      </c>
    </row>
    <row r="453" spans="1:43" hidden="1" x14ac:dyDescent="0.25">
      <c r="A453" s="23" t="s">
        <v>206</v>
      </c>
      <c r="B453" s="4">
        <v>44024</v>
      </c>
      <c r="C453" s="5">
        <v>4</v>
      </c>
      <c r="D453" s="23" t="s">
        <v>207</v>
      </c>
      <c r="E453" s="23" t="s">
        <v>280</v>
      </c>
      <c r="F453" s="23" t="s">
        <v>287</v>
      </c>
      <c r="G453" s="6">
        <v>0.43737616898148146</v>
      </c>
      <c r="H453" s="2">
        <v>3895</v>
      </c>
      <c r="I453" s="23" t="s">
        <v>215</v>
      </c>
      <c r="J453" s="2">
        <v>598</v>
      </c>
      <c r="K453" s="23" t="s">
        <v>220</v>
      </c>
      <c r="L453" s="23" t="s">
        <v>116</v>
      </c>
      <c r="M453" s="23" t="s">
        <v>221</v>
      </c>
      <c r="N453" s="23" t="s">
        <v>154</v>
      </c>
      <c r="O453" s="23" t="s">
        <v>221</v>
      </c>
      <c r="P453" s="23" t="s">
        <v>17</v>
      </c>
      <c r="AE453">
        <v>1110</v>
      </c>
      <c r="AP453">
        <v>791</v>
      </c>
      <c r="AQ453">
        <v>1110</v>
      </c>
    </row>
    <row r="454" spans="1:43" hidden="1" x14ac:dyDescent="0.25">
      <c r="A454" s="23" t="s">
        <v>206</v>
      </c>
      <c r="B454" s="4">
        <v>44024</v>
      </c>
      <c r="C454" s="5">
        <v>4</v>
      </c>
      <c r="D454" s="23" t="s">
        <v>207</v>
      </c>
      <c r="E454" s="23" t="s">
        <v>280</v>
      </c>
      <c r="F454" s="23" t="s">
        <v>287</v>
      </c>
      <c r="G454" s="6">
        <v>0.43744548611111106</v>
      </c>
      <c r="H454" s="2">
        <v>3934</v>
      </c>
      <c r="I454" s="23" t="s">
        <v>215</v>
      </c>
      <c r="J454" s="2">
        <v>599</v>
      </c>
      <c r="K454" s="23" t="s">
        <v>220</v>
      </c>
      <c r="L454" s="23" t="s">
        <v>104</v>
      </c>
      <c r="M454" s="23" t="s">
        <v>221</v>
      </c>
      <c r="N454" s="23" t="s">
        <v>158</v>
      </c>
      <c r="O454" s="23" t="s">
        <v>221</v>
      </c>
      <c r="P454" s="23" t="s">
        <v>17</v>
      </c>
      <c r="AE454">
        <v>1242</v>
      </c>
      <c r="AP454">
        <v>1370</v>
      </c>
      <c r="AQ454">
        <v>1242</v>
      </c>
    </row>
    <row r="455" spans="1:43" hidden="1" x14ac:dyDescent="0.25">
      <c r="A455" s="23" t="s">
        <v>206</v>
      </c>
      <c r="B455" s="4">
        <v>44024</v>
      </c>
      <c r="C455" s="5">
        <v>4</v>
      </c>
      <c r="D455" s="23" t="s">
        <v>207</v>
      </c>
      <c r="E455" s="23" t="s">
        <v>280</v>
      </c>
      <c r="F455" s="23" t="s">
        <v>287</v>
      </c>
      <c r="G455" s="6">
        <v>0.43744548611111106</v>
      </c>
      <c r="H455" s="2">
        <v>3934</v>
      </c>
      <c r="I455" s="23" t="s">
        <v>215</v>
      </c>
      <c r="J455" s="2">
        <v>600</v>
      </c>
      <c r="K455" s="23" t="s">
        <v>220</v>
      </c>
      <c r="L455" s="23" t="s">
        <v>195</v>
      </c>
      <c r="N455" s="23" t="s">
        <v>153</v>
      </c>
      <c r="O455" s="23" t="s">
        <v>221</v>
      </c>
      <c r="P455" s="23" t="s">
        <v>17</v>
      </c>
      <c r="AE455">
        <v>1257</v>
      </c>
      <c r="AP455">
        <v>2050</v>
      </c>
      <c r="AQ455">
        <v>1257</v>
      </c>
    </row>
    <row r="456" spans="1:43" hidden="1" x14ac:dyDescent="0.25">
      <c r="A456" s="23" t="s">
        <v>206</v>
      </c>
      <c r="B456" s="4">
        <v>44024</v>
      </c>
      <c r="C456" s="5">
        <v>4</v>
      </c>
      <c r="D456" s="23" t="s">
        <v>207</v>
      </c>
      <c r="E456" s="23" t="s">
        <v>280</v>
      </c>
      <c r="F456" s="23" t="s">
        <v>212</v>
      </c>
      <c r="G456" s="6">
        <v>0.43756381103691988</v>
      </c>
      <c r="H456" s="2">
        <v>4001</v>
      </c>
      <c r="I456" s="23" t="s">
        <v>213</v>
      </c>
      <c r="J456" s="23" t="s">
        <v>290</v>
      </c>
      <c r="Q456" s="1">
        <v>1</v>
      </c>
      <c r="AE456">
        <v>1</v>
      </c>
      <c r="AP456">
        <v>1</v>
      </c>
      <c r="AQ456">
        <v>1</v>
      </c>
    </row>
    <row r="457" spans="1:43" hidden="1" x14ac:dyDescent="0.25">
      <c r="A457" s="23" t="s">
        <v>206</v>
      </c>
      <c r="B457" s="4">
        <v>44024</v>
      </c>
      <c r="C457" s="5">
        <v>4</v>
      </c>
      <c r="D457" s="23" t="s">
        <v>207</v>
      </c>
      <c r="E457" s="23" t="s">
        <v>280</v>
      </c>
      <c r="F457" s="23" t="s">
        <v>287</v>
      </c>
      <c r="G457" s="6">
        <v>0.43768004629629625</v>
      </c>
      <c r="H457" s="2">
        <v>4066</v>
      </c>
      <c r="I457" s="23" t="s">
        <v>215</v>
      </c>
      <c r="J457" s="2">
        <v>601</v>
      </c>
      <c r="K457" s="23" t="s">
        <v>220</v>
      </c>
      <c r="L457" s="23" t="s">
        <v>195</v>
      </c>
      <c r="N457" s="23" t="s">
        <v>158</v>
      </c>
      <c r="O457" s="23" t="s">
        <v>260</v>
      </c>
      <c r="P457" s="23" t="s">
        <v>17</v>
      </c>
      <c r="AE457">
        <v>1301</v>
      </c>
      <c r="AP457">
        <v>2171</v>
      </c>
      <c r="AQ457">
        <v>1301</v>
      </c>
    </row>
    <row r="458" spans="1:43" hidden="1" x14ac:dyDescent="0.25">
      <c r="A458" s="23" t="s">
        <v>206</v>
      </c>
      <c r="B458" s="4">
        <v>44024</v>
      </c>
      <c r="C458" s="5">
        <v>4</v>
      </c>
      <c r="D458" s="23" t="s">
        <v>207</v>
      </c>
      <c r="E458" s="23" t="s">
        <v>280</v>
      </c>
      <c r="F458" s="23" t="s">
        <v>287</v>
      </c>
      <c r="G458" s="6">
        <v>0.43778843750000002</v>
      </c>
      <c r="H458" s="2">
        <v>4127</v>
      </c>
      <c r="I458" s="23" t="s">
        <v>215</v>
      </c>
      <c r="J458" s="2">
        <v>602</v>
      </c>
      <c r="K458" s="23" t="s">
        <v>220</v>
      </c>
      <c r="L458" s="23" t="s">
        <v>116</v>
      </c>
      <c r="M458" s="23" t="s">
        <v>221</v>
      </c>
      <c r="N458" s="23" t="s">
        <v>154</v>
      </c>
      <c r="O458" s="23" t="s">
        <v>221</v>
      </c>
      <c r="P458" s="23" t="s">
        <v>17</v>
      </c>
      <c r="AE458">
        <v>1033</v>
      </c>
      <c r="AP458">
        <v>1429</v>
      </c>
      <c r="AQ458">
        <v>1033</v>
      </c>
    </row>
    <row r="459" spans="1:43" hidden="1" x14ac:dyDescent="0.25">
      <c r="A459" s="23" t="s">
        <v>206</v>
      </c>
      <c r="B459" s="4">
        <v>44024</v>
      </c>
      <c r="C459" s="5">
        <v>4</v>
      </c>
      <c r="D459" s="23" t="s">
        <v>207</v>
      </c>
      <c r="E459" s="23" t="s">
        <v>280</v>
      </c>
      <c r="F459" s="23" t="s">
        <v>287</v>
      </c>
      <c r="G459" s="6">
        <v>0.43778843750000002</v>
      </c>
      <c r="H459" s="2">
        <v>4127</v>
      </c>
      <c r="I459" s="23" t="s">
        <v>215</v>
      </c>
      <c r="J459" s="2">
        <v>603</v>
      </c>
      <c r="K459" s="23" t="s">
        <v>220</v>
      </c>
      <c r="L459" s="23" t="s">
        <v>116</v>
      </c>
      <c r="M459" s="23" t="s">
        <v>221</v>
      </c>
      <c r="N459" s="23" t="s">
        <v>154</v>
      </c>
      <c r="O459" s="23" t="s">
        <v>221</v>
      </c>
      <c r="P459" s="23" t="s">
        <v>17</v>
      </c>
      <c r="AE459">
        <v>1078</v>
      </c>
      <c r="AP459">
        <v>1409</v>
      </c>
      <c r="AQ459">
        <v>1078</v>
      </c>
    </row>
    <row r="460" spans="1:43" hidden="1" x14ac:dyDescent="0.25">
      <c r="A460" s="23" t="s">
        <v>206</v>
      </c>
      <c r="B460" s="4">
        <v>44024</v>
      </c>
      <c r="C460" s="5">
        <v>4</v>
      </c>
      <c r="D460" s="23" t="s">
        <v>207</v>
      </c>
      <c r="E460" s="23" t="s">
        <v>280</v>
      </c>
      <c r="F460" s="23" t="s">
        <v>287</v>
      </c>
      <c r="G460" s="6">
        <v>0.43778843750000002</v>
      </c>
      <c r="H460" s="2">
        <v>4127</v>
      </c>
      <c r="I460" s="23" t="s">
        <v>215</v>
      </c>
      <c r="J460" s="2">
        <v>604</v>
      </c>
      <c r="K460" s="23" t="s">
        <v>220</v>
      </c>
      <c r="L460" s="23" t="s">
        <v>116</v>
      </c>
      <c r="M460" s="23" t="s">
        <v>221</v>
      </c>
      <c r="N460" s="23" t="s">
        <v>154</v>
      </c>
      <c r="O460" s="23" t="s">
        <v>221</v>
      </c>
      <c r="P460" s="23" t="s">
        <v>17</v>
      </c>
      <c r="AE460">
        <v>1101</v>
      </c>
      <c r="AP460">
        <v>1418</v>
      </c>
      <c r="AQ460">
        <v>1101</v>
      </c>
    </row>
    <row r="461" spans="1:43" hidden="1" x14ac:dyDescent="0.25">
      <c r="A461" s="23" t="s">
        <v>206</v>
      </c>
      <c r="B461" s="4">
        <v>44024</v>
      </c>
      <c r="C461" s="5">
        <v>4</v>
      </c>
      <c r="D461" s="23" t="s">
        <v>207</v>
      </c>
      <c r="E461" s="23" t="s">
        <v>280</v>
      </c>
      <c r="F461" s="23" t="s">
        <v>287</v>
      </c>
      <c r="G461" s="6">
        <v>0.43778843750000002</v>
      </c>
      <c r="H461" s="2">
        <v>4127</v>
      </c>
      <c r="I461" s="23" t="s">
        <v>215</v>
      </c>
      <c r="J461" s="2">
        <v>605</v>
      </c>
      <c r="K461" s="23" t="s">
        <v>220</v>
      </c>
      <c r="L461" s="23" t="s">
        <v>116</v>
      </c>
      <c r="M461" s="23" t="s">
        <v>221</v>
      </c>
      <c r="N461" s="23" t="s">
        <v>154</v>
      </c>
      <c r="O461" s="23" t="s">
        <v>221</v>
      </c>
      <c r="P461" s="23" t="s">
        <v>17</v>
      </c>
      <c r="AE461">
        <v>1122</v>
      </c>
      <c r="AP461">
        <v>1434</v>
      </c>
      <c r="AQ461">
        <v>1122</v>
      </c>
    </row>
    <row r="462" spans="1:43" hidden="1" x14ac:dyDescent="0.25">
      <c r="A462" s="23" t="s">
        <v>206</v>
      </c>
      <c r="B462" s="4">
        <v>44024</v>
      </c>
      <c r="C462" s="5">
        <v>4</v>
      </c>
      <c r="D462" s="23" t="s">
        <v>207</v>
      </c>
      <c r="E462" s="23" t="s">
        <v>280</v>
      </c>
      <c r="F462" s="23" t="s">
        <v>287</v>
      </c>
      <c r="G462" s="6">
        <v>0.43778843750000002</v>
      </c>
      <c r="H462" s="2">
        <v>4127</v>
      </c>
      <c r="I462" s="23" t="s">
        <v>215</v>
      </c>
      <c r="J462" s="2">
        <v>606</v>
      </c>
      <c r="K462" s="23" t="s">
        <v>220</v>
      </c>
      <c r="L462" s="23" t="s">
        <v>116</v>
      </c>
      <c r="M462" s="23" t="s">
        <v>221</v>
      </c>
      <c r="N462" s="23" t="s">
        <v>154</v>
      </c>
      <c r="O462" s="23" t="s">
        <v>221</v>
      </c>
      <c r="P462" s="23" t="s">
        <v>17</v>
      </c>
      <c r="AE462">
        <v>1148</v>
      </c>
      <c r="AP462">
        <v>1434</v>
      </c>
      <c r="AQ462">
        <v>1148</v>
      </c>
    </row>
    <row r="463" spans="1:43" hidden="1" x14ac:dyDescent="0.25">
      <c r="A463" s="23" t="s">
        <v>206</v>
      </c>
      <c r="B463" s="4">
        <v>44024</v>
      </c>
      <c r="C463" s="5">
        <v>4</v>
      </c>
      <c r="D463" s="23" t="s">
        <v>207</v>
      </c>
      <c r="E463" s="23" t="s">
        <v>280</v>
      </c>
      <c r="F463" s="23" t="s">
        <v>287</v>
      </c>
      <c r="G463" s="6">
        <v>0.43778843750000002</v>
      </c>
      <c r="H463" s="2">
        <v>4127</v>
      </c>
      <c r="I463" s="23" t="s">
        <v>215</v>
      </c>
      <c r="J463" s="2">
        <v>607</v>
      </c>
      <c r="K463" s="23" t="s">
        <v>220</v>
      </c>
      <c r="L463" s="23" t="s">
        <v>116</v>
      </c>
      <c r="M463" s="23" t="s">
        <v>221</v>
      </c>
      <c r="N463" s="23" t="s">
        <v>154</v>
      </c>
      <c r="O463" s="23" t="s">
        <v>221</v>
      </c>
      <c r="P463" s="23" t="s">
        <v>17</v>
      </c>
      <c r="AE463">
        <v>1180</v>
      </c>
      <c r="AP463">
        <v>1442</v>
      </c>
      <c r="AQ463">
        <v>1180</v>
      </c>
    </row>
    <row r="464" spans="1:43" hidden="1" x14ac:dyDescent="0.25">
      <c r="A464" s="23" t="s">
        <v>206</v>
      </c>
      <c r="B464" s="4">
        <v>44024</v>
      </c>
      <c r="C464" s="5">
        <v>4</v>
      </c>
      <c r="D464" s="23" t="s">
        <v>207</v>
      </c>
      <c r="E464" s="23" t="s">
        <v>280</v>
      </c>
      <c r="F464" s="23" t="s">
        <v>287</v>
      </c>
      <c r="G464" s="6">
        <v>0.43778843750000002</v>
      </c>
      <c r="H464" s="2">
        <v>4127</v>
      </c>
      <c r="I464" s="23" t="s">
        <v>215</v>
      </c>
      <c r="J464" s="2">
        <v>608</v>
      </c>
      <c r="K464" s="23" t="s">
        <v>220</v>
      </c>
      <c r="L464" s="23" t="s">
        <v>116</v>
      </c>
      <c r="M464" s="23" t="s">
        <v>221</v>
      </c>
      <c r="N464" s="23" t="s">
        <v>154</v>
      </c>
      <c r="O464" s="23" t="s">
        <v>221</v>
      </c>
      <c r="P464" s="23" t="s">
        <v>17</v>
      </c>
      <c r="AE464">
        <v>1218</v>
      </c>
      <c r="AP464">
        <v>1449</v>
      </c>
      <c r="AQ464">
        <v>1218</v>
      </c>
    </row>
    <row r="465" spans="1:58" hidden="1" x14ac:dyDescent="0.25">
      <c r="A465" s="23" t="s">
        <v>206</v>
      </c>
      <c r="B465" s="4">
        <v>44024</v>
      </c>
      <c r="C465" s="5">
        <v>4</v>
      </c>
      <c r="D465" s="23" t="s">
        <v>207</v>
      </c>
      <c r="E465" s="23" t="s">
        <v>280</v>
      </c>
      <c r="F465" s="23" t="s">
        <v>287</v>
      </c>
      <c r="G465" s="6">
        <v>0.43778843750000002</v>
      </c>
      <c r="H465" s="2">
        <v>4127</v>
      </c>
      <c r="I465" s="23" t="s">
        <v>215</v>
      </c>
      <c r="J465" s="2">
        <v>609</v>
      </c>
      <c r="K465" s="23" t="s">
        <v>220</v>
      </c>
      <c r="L465" s="23" t="s">
        <v>116</v>
      </c>
      <c r="M465" s="23" t="s">
        <v>221</v>
      </c>
      <c r="N465" s="23" t="s">
        <v>154</v>
      </c>
      <c r="O465" s="23" t="s">
        <v>221</v>
      </c>
      <c r="P465" s="23" t="s">
        <v>17</v>
      </c>
      <c r="AE465">
        <v>1251</v>
      </c>
      <c r="AP465">
        <v>1393</v>
      </c>
      <c r="AQ465">
        <v>1251</v>
      </c>
    </row>
    <row r="466" spans="1:58" hidden="1" x14ac:dyDescent="0.25">
      <c r="A466" s="23" t="s">
        <v>206</v>
      </c>
      <c r="B466" s="4">
        <v>44024</v>
      </c>
      <c r="C466" s="5">
        <v>4</v>
      </c>
      <c r="D466" s="23" t="s">
        <v>207</v>
      </c>
      <c r="E466" s="23" t="s">
        <v>280</v>
      </c>
      <c r="F466" s="23" t="s">
        <v>287</v>
      </c>
      <c r="G466" s="6">
        <v>0.43778843750000002</v>
      </c>
      <c r="H466" s="2">
        <v>4127</v>
      </c>
      <c r="I466" s="23" t="s">
        <v>215</v>
      </c>
      <c r="J466" s="2">
        <v>610</v>
      </c>
      <c r="K466" s="23" t="s">
        <v>220</v>
      </c>
      <c r="L466" s="23" t="s">
        <v>116</v>
      </c>
      <c r="M466" s="23" t="s">
        <v>221</v>
      </c>
      <c r="N466" s="23" t="s">
        <v>154</v>
      </c>
      <c r="O466" s="23" t="s">
        <v>221</v>
      </c>
      <c r="P466" s="23" t="s">
        <v>17</v>
      </c>
      <c r="AE466">
        <v>1277</v>
      </c>
      <c r="AP466">
        <v>1403</v>
      </c>
      <c r="AQ466">
        <v>1277</v>
      </c>
    </row>
    <row r="467" spans="1:58" hidden="1" x14ac:dyDescent="0.25">
      <c r="A467" s="23" t="s">
        <v>206</v>
      </c>
      <c r="B467" s="4">
        <v>44024</v>
      </c>
      <c r="C467" s="5">
        <v>4</v>
      </c>
      <c r="D467" s="23" t="s">
        <v>207</v>
      </c>
      <c r="E467" s="23" t="s">
        <v>280</v>
      </c>
      <c r="F467" s="23" t="s">
        <v>287</v>
      </c>
      <c r="G467" s="6">
        <v>0.43778843750000002</v>
      </c>
      <c r="H467" s="2">
        <v>4127</v>
      </c>
      <c r="I467" s="23" t="s">
        <v>215</v>
      </c>
      <c r="J467" s="2">
        <v>611</v>
      </c>
      <c r="K467" s="23" t="s">
        <v>220</v>
      </c>
      <c r="L467" s="23" t="s">
        <v>116</v>
      </c>
      <c r="M467" s="23" t="s">
        <v>221</v>
      </c>
      <c r="N467" s="23" t="s">
        <v>154</v>
      </c>
      <c r="O467" s="23" t="s">
        <v>221</v>
      </c>
      <c r="P467" s="23" t="s">
        <v>17</v>
      </c>
      <c r="AE467">
        <v>1359</v>
      </c>
      <c r="AP467">
        <v>1393</v>
      </c>
      <c r="AQ467">
        <v>1359</v>
      </c>
    </row>
    <row r="468" spans="1:58" hidden="1" x14ac:dyDescent="0.25">
      <c r="A468" s="23" t="s">
        <v>206</v>
      </c>
      <c r="B468" s="4">
        <v>44024</v>
      </c>
      <c r="C468" s="5">
        <v>4</v>
      </c>
      <c r="D468" s="23" t="s">
        <v>207</v>
      </c>
      <c r="E468" s="23" t="s">
        <v>280</v>
      </c>
      <c r="F468" s="23" t="s">
        <v>287</v>
      </c>
      <c r="G468" s="6">
        <v>0.43778843750000002</v>
      </c>
      <c r="H468" s="2">
        <v>4127</v>
      </c>
      <c r="I468" s="23" t="s">
        <v>215</v>
      </c>
      <c r="J468" s="2">
        <v>612</v>
      </c>
      <c r="K468" s="23" t="s">
        <v>220</v>
      </c>
      <c r="L468" s="23" t="s">
        <v>116</v>
      </c>
      <c r="M468" s="23" t="s">
        <v>221</v>
      </c>
      <c r="N468" s="23" t="s">
        <v>154</v>
      </c>
      <c r="O468" s="23" t="s">
        <v>221</v>
      </c>
      <c r="P468" s="23" t="s">
        <v>17</v>
      </c>
      <c r="AE468">
        <v>1400</v>
      </c>
      <c r="AP468">
        <v>1397</v>
      </c>
      <c r="AQ468">
        <v>1400</v>
      </c>
    </row>
    <row r="469" spans="1:58" hidden="1" x14ac:dyDescent="0.25">
      <c r="A469" s="23" t="s">
        <v>206</v>
      </c>
      <c r="B469" s="4">
        <v>44024</v>
      </c>
      <c r="C469" s="5">
        <v>4</v>
      </c>
      <c r="D469" s="23" t="s">
        <v>207</v>
      </c>
      <c r="E469" s="23" t="s">
        <v>280</v>
      </c>
      <c r="F469" s="23" t="s">
        <v>287</v>
      </c>
      <c r="G469" s="6">
        <v>0.43778843750000002</v>
      </c>
      <c r="H469" s="2">
        <v>4127</v>
      </c>
      <c r="I469" s="23" t="s">
        <v>215</v>
      </c>
      <c r="J469" s="2">
        <v>613</v>
      </c>
      <c r="K469" s="23" t="s">
        <v>220</v>
      </c>
      <c r="L469" s="23" t="s">
        <v>116</v>
      </c>
      <c r="M469" s="23" t="s">
        <v>221</v>
      </c>
      <c r="N469" s="23" t="s">
        <v>154</v>
      </c>
      <c r="O469" s="23" t="s">
        <v>221</v>
      </c>
      <c r="P469" s="23" t="s">
        <v>17</v>
      </c>
      <c r="AE469">
        <v>1449</v>
      </c>
      <c r="AP469">
        <v>1363</v>
      </c>
      <c r="AQ469">
        <v>1449</v>
      </c>
    </row>
    <row r="470" spans="1:58" hidden="1" x14ac:dyDescent="0.25">
      <c r="A470" s="23" t="s">
        <v>206</v>
      </c>
      <c r="B470" s="4">
        <v>44024</v>
      </c>
      <c r="C470" s="5">
        <v>4</v>
      </c>
      <c r="D470" s="23" t="s">
        <v>207</v>
      </c>
      <c r="E470" s="23" t="s">
        <v>280</v>
      </c>
      <c r="F470" s="23" t="s">
        <v>287</v>
      </c>
      <c r="G470" s="6">
        <v>0.43788085648148151</v>
      </c>
      <c r="H470" s="2">
        <v>4179</v>
      </c>
      <c r="I470" s="23" t="s">
        <v>215</v>
      </c>
      <c r="J470" s="2">
        <v>618</v>
      </c>
      <c r="K470" s="23" t="s">
        <v>220</v>
      </c>
      <c r="L470" s="23" t="s">
        <v>116</v>
      </c>
      <c r="M470" s="23" t="s">
        <v>221</v>
      </c>
      <c r="N470" s="23" t="s">
        <v>154</v>
      </c>
      <c r="O470" s="23" t="s">
        <v>221</v>
      </c>
      <c r="P470" s="23" t="s">
        <v>17</v>
      </c>
      <c r="AE470">
        <v>1398</v>
      </c>
      <c r="AP470">
        <v>865</v>
      </c>
      <c r="AQ470">
        <v>1398</v>
      </c>
    </row>
    <row r="471" spans="1:58" hidden="1" x14ac:dyDescent="0.25">
      <c r="A471" s="23" t="s">
        <v>206</v>
      </c>
      <c r="B471" s="4">
        <v>44024</v>
      </c>
      <c r="C471" s="5">
        <v>4</v>
      </c>
      <c r="D471" s="23" t="s">
        <v>207</v>
      </c>
      <c r="E471" s="23" t="s">
        <v>280</v>
      </c>
      <c r="F471" s="23" t="s">
        <v>287</v>
      </c>
      <c r="G471" s="6">
        <v>0.43788085648148151</v>
      </c>
      <c r="H471" s="2">
        <v>4179</v>
      </c>
      <c r="I471" s="23" t="s">
        <v>215</v>
      </c>
      <c r="K471" s="23" t="s">
        <v>220</v>
      </c>
      <c r="L471" s="23" t="s">
        <v>116</v>
      </c>
      <c r="M471" s="23" t="s">
        <v>221</v>
      </c>
      <c r="N471" s="23" t="s">
        <v>154</v>
      </c>
      <c r="O471" s="23" t="s">
        <v>221</v>
      </c>
      <c r="P471" s="23" t="s">
        <v>17</v>
      </c>
      <c r="R471" s="1">
        <v>4179</v>
      </c>
    </row>
    <row r="472" spans="1:58" hidden="1" x14ac:dyDescent="0.25">
      <c r="A472" s="23" t="s">
        <v>206</v>
      </c>
      <c r="B472" s="4">
        <v>44024</v>
      </c>
      <c r="C472" s="5">
        <v>4</v>
      </c>
      <c r="D472" s="23" t="s">
        <v>207</v>
      </c>
      <c r="E472" s="23" t="s">
        <v>280</v>
      </c>
      <c r="F472" s="23" t="s">
        <v>287</v>
      </c>
      <c r="G472" s="6">
        <v>0.43804966435185189</v>
      </c>
      <c r="H472" s="2">
        <v>4274</v>
      </c>
      <c r="I472" s="23" t="s">
        <v>215</v>
      </c>
      <c r="J472" s="2">
        <v>619</v>
      </c>
      <c r="K472" s="23" t="s">
        <v>220</v>
      </c>
      <c r="L472" s="23" t="s">
        <v>120</v>
      </c>
      <c r="M472" s="23" t="s">
        <v>221</v>
      </c>
      <c r="N472" s="23" t="s">
        <v>153</v>
      </c>
      <c r="O472" s="23" t="s">
        <v>221</v>
      </c>
      <c r="P472" s="23" t="s">
        <v>17</v>
      </c>
      <c r="AE472">
        <v>1091</v>
      </c>
      <c r="AP472">
        <v>2339</v>
      </c>
      <c r="AQ472">
        <v>1091</v>
      </c>
    </row>
    <row r="473" spans="1:58" hidden="1" x14ac:dyDescent="0.25">
      <c r="A473" s="23" t="s">
        <v>206</v>
      </c>
      <c r="B473" s="4">
        <v>44024</v>
      </c>
      <c r="C473" s="5">
        <v>4</v>
      </c>
      <c r="D473" s="23" t="s">
        <v>207</v>
      </c>
      <c r="E473" s="23" t="s">
        <v>280</v>
      </c>
      <c r="F473" s="23" t="s">
        <v>287</v>
      </c>
      <c r="G473" s="6">
        <v>0.43804966435185189</v>
      </c>
      <c r="H473" s="2">
        <v>4274</v>
      </c>
      <c r="I473" s="23" t="s">
        <v>215</v>
      </c>
      <c r="J473" s="2">
        <v>620</v>
      </c>
      <c r="K473" s="23" t="s">
        <v>220</v>
      </c>
      <c r="L473" s="23" t="s">
        <v>120</v>
      </c>
      <c r="M473" s="23" t="s">
        <v>221</v>
      </c>
      <c r="N473" s="23" t="s">
        <v>153</v>
      </c>
      <c r="O473" s="23" t="s">
        <v>221</v>
      </c>
      <c r="P473" s="23" t="s">
        <v>17</v>
      </c>
      <c r="AE473">
        <v>1086</v>
      </c>
      <c r="AP473">
        <v>2365</v>
      </c>
      <c r="AQ473">
        <v>1086</v>
      </c>
    </row>
    <row r="474" spans="1:58" x14ac:dyDescent="0.25">
      <c r="A474" s="23" t="s">
        <v>206</v>
      </c>
      <c r="B474" s="4">
        <v>44024</v>
      </c>
      <c r="C474" s="5">
        <v>4</v>
      </c>
      <c r="D474" s="23" t="s">
        <v>207</v>
      </c>
      <c r="E474" s="23" t="s">
        <v>280</v>
      </c>
      <c r="F474" s="23" t="s">
        <v>287</v>
      </c>
      <c r="G474" s="6">
        <v>0.43805498842592594</v>
      </c>
      <c r="H474" s="2">
        <v>4277</v>
      </c>
      <c r="I474" s="23" t="s">
        <v>215</v>
      </c>
      <c r="J474" s="2">
        <v>621</v>
      </c>
      <c r="K474" s="23" t="s">
        <v>230</v>
      </c>
      <c r="L474" s="23" t="s">
        <v>104</v>
      </c>
      <c r="M474" s="23" t="s">
        <v>217</v>
      </c>
      <c r="N474" s="23" t="s">
        <v>158</v>
      </c>
      <c r="O474" s="23" t="s">
        <v>217</v>
      </c>
      <c r="P474" s="23" t="s">
        <v>17</v>
      </c>
      <c r="R474" s="23" t="s">
        <v>144</v>
      </c>
      <c r="S474">
        <v>525</v>
      </c>
      <c r="T474">
        <v>1.99</v>
      </c>
      <c r="AE474">
        <v>1177</v>
      </c>
      <c r="AP474">
        <v>1840</v>
      </c>
      <c r="AQ474">
        <v>1177</v>
      </c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</row>
    <row r="475" spans="1:58" x14ac:dyDescent="0.25">
      <c r="A475" s="23" t="s">
        <v>206</v>
      </c>
      <c r="B475" s="4">
        <v>44024</v>
      </c>
      <c r="C475" s="5">
        <v>4</v>
      </c>
      <c r="D475" s="23" t="s">
        <v>207</v>
      </c>
      <c r="E475" s="23" t="s">
        <v>280</v>
      </c>
      <c r="F475" s="23" t="s">
        <v>287</v>
      </c>
      <c r="G475" s="6">
        <v>0.43805677083333333</v>
      </c>
      <c r="H475" s="2">
        <v>4278</v>
      </c>
      <c r="I475" s="23" t="s">
        <v>215</v>
      </c>
      <c r="J475" s="2">
        <v>622</v>
      </c>
      <c r="K475" s="23" t="s">
        <v>216</v>
      </c>
      <c r="L475" s="23" t="s">
        <v>104</v>
      </c>
      <c r="M475" s="23" t="s">
        <v>217</v>
      </c>
      <c r="N475" s="23" t="s">
        <v>158</v>
      </c>
      <c r="O475" s="23" t="s">
        <v>217</v>
      </c>
      <c r="P475" s="23" t="s">
        <v>17</v>
      </c>
      <c r="R475" s="23" t="s">
        <v>144</v>
      </c>
      <c r="S475">
        <v>525</v>
      </c>
      <c r="T475">
        <v>1.99</v>
      </c>
      <c r="AE475">
        <v>1185</v>
      </c>
      <c r="AP475">
        <v>2907</v>
      </c>
      <c r="AQ475">
        <v>1185</v>
      </c>
      <c r="AR475" s="23"/>
      <c r="AS475" s="23"/>
      <c r="AT475" s="23"/>
      <c r="AU475" s="23"/>
      <c r="AV475" s="23"/>
      <c r="AW475" s="23"/>
      <c r="AX475" s="23"/>
      <c r="AY475" s="23"/>
      <c r="AZ475" s="23"/>
    </row>
    <row r="476" spans="1:58" hidden="1" x14ac:dyDescent="0.25">
      <c r="A476" s="23" t="s">
        <v>206</v>
      </c>
      <c r="B476" s="4">
        <v>44024</v>
      </c>
      <c r="C476" s="5">
        <v>4</v>
      </c>
      <c r="D476" s="23" t="s">
        <v>207</v>
      </c>
      <c r="E476" s="23" t="s">
        <v>280</v>
      </c>
      <c r="F476" s="23" t="s">
        <v>287</v>
      </c>
      <c r="G476" s="6">
        <v>0.4381100810185185</v>
      </c>
      <c r="H476" s="2">
        <v>4308</v>
      </c>
      <c r="I476" s="23" t="s">
        <v>215</v>
      </c>
      <c r="J476" s="2">
        <v>623</v>
      </c>
      <c r="K476" s="23" t="s">
        <v>220</v>
      </c>
      <c r="L476" s="23" t="s">
        <v>116</v>
      </c>
      <c r="M476" s="23" t="s">
        <v>221</v>
      </c>
      <c r="N476" s="23" t="s">
        <v>154</v>
      </c>
      <c r="O476" s="23" t="s">
        <v>221</v>
      </c>
      <c r="P476" s="23" t="s">
        <v>17</v>
      </c>
      <c r="AE476">
        <v>1177</v>
      </c>
      <c r="AP476">
        <v>848</v>
      </c>
      <c r="AQ476">
        <v>1177</v>
      </c>
    </row>
    <row r="477" spans="1:58" hidden="1" x14ac:dyDescent="0.25">
      <c r="A477" s="23" t="s">
        <v>206</v>
      </c>
      <c r="B477" s="4">
        <v>44024</v>
      </c>
      <c r="C477" s="5">
        <v>4</v>
      </c>
      <c r="D477" s="23" t="s">
        <v>207</v>
      </c>
      <c r="E477" s="23" t="s">
        <v>280</v>
      </c>
      <c r="F477" s="23" t="s">
        <v>287</v>
      </c>
      <c r="G477" s="6">
        <v>0.4381100810185185</v>
      </c>
      <c r="H477" s="2">
        <v>4308</v>
      </c>
      <c r="I477" s="23" t="s">
        <v>215</v>
      </c>
      <c r="J477" s="2">
        <v>624</v>
      </c>
      <c r="K477" s="23" t="s">
        <v>220</v>
      </c>
      <c r="L477" s="23" t="s">
        <v>116</v>
      </c>
      <c r="M477" s="23" t="s">
        <v>221</v>
      </c>
      <c r="N477" s="23" t="s">
        <v>154</v>
      </c>
      <c r="O477" s="23" t="s">
        <v>221</v>
      </c>
      <c r="P477" s="23" t="s">
        <v>17</v>
      </c>
      <c r="AE477">
        <v>1189</v>
      </c>
      <c r="AP477">
        <v>885</v>
      </c>
      <c r="AQ477">
        <v>1189</v>
      </c>
    </row>
    <row r="478" spans="1:58" hidden="1" x14ac:dyDescent="0.25">
      <c r="A478" s="23" t="s">
        <v>206</v>
      </c>
      <c r="B478" s="4">
        <v>44024</v>
      </c>
      <c r="C478" s="5">
        <v>4</v>
      </c>
      <c r="D478" s="23" t="s">
        <v>207</v>
      </c>
      <c r="E478" s="23" t="s">
        <v>280</v>
      </c>
      <c r="F478" s="23" t="s">
        <v>287</v>
      </c>
      <c r="G478" s="6">
        <v>0.43814207175925923</v>
      </c>
      <c r="H478" s="2">
        <v>4326</v>
      </c>
      <c r="I478" s="23" t="s">
        <v>215</v>
      </c>
      <c r="K478" s="23" t="s">
        <v>220</v>
      </c>
      <c r="L478" s="23" t="s">
        <v>195</v>
      </c>
      <c r="N478" s="23" t="s">
        <v>153</v>
      </c>
      <c r="O478" s="23" t="s">
        <v>221</v>
      </c>
      <c r="P478" s="23" t="s">
        <v>17</v>
      </c>
      <c r="R478" s="1">
        <v>4326</v>
      </c>
    </row>
    <row r="479" spans="1:58" hidden="1" x14ac:dyDescent="0.25">
      <c r="A479" s="23" t="s">
        <v>206</v>
      </c>
      <c r="B479" s="4">
        <v>44024</v>
      </c>
      <c r="C479" s="5">
        <v>4</v>
      </c>
      <c r="D479" s="23" t="s">
        <v>207</v>
      </c>
      <c r="E479" s="23" t="s">
        <v>280</v>
      </c>
      <c r="F479" s="23" t="s">
        <v>287</v>
      </c>
      <c r="G479" s="6">
        <v>0.43814207175925923</v>
      </c>
      <c r="H479" s="2">
        <v>4326</v>
      </c>
      <c r="I479" s="23" t="s">
        <v>215</v>
      </c>
      <c r="K479" s="23" t="s">
        <v>220</v>
      </c>
      <c r="L479" s="23" t="s">
        <v>120</v>
      </c>
      <c r="M479" s="23" t="s">
        <v>221</v>
      </c>
      <c r="N479" s="23" t="s">
        <v>153</v>
      </c>
      <c r="O479" s="23" t="s">
        <v>221</v>
      </c>
      <c r="P479" s="23" t="s">
        <v>17</v>
      </c>
      <c r="R479" s="1">
        <v>4326</v>
      </c>
    </row>
    <row r="480" spans="1:58" hidden="1" x14ac:dyDescent="0.25">
      <c r="A480" s="23" t="s">
        <v>206</v>
      </c>
      <c r="B480" s="4">
        <v>44024</v>
      </c>
      <c r="C480" s="5">
        <v>4</v>
      </c>
      <c r="D480" s="23" t="s">
        <v>207</v>
      </c>
      <c r="E480" s="23" t="s">
        <v>280</v>
      </c>
      <c r="F480" s="23" t="s">
        <v>287</v>
      </c>
      <c r="G480" s="6">
        <v>0.43814207175925923</v>
      </c>
      <c r="H480" s="2">
        <v>4326</v>
      </c>
      <c r="I480" s="23" t="s">
        <v>215</v>
      </c>
      <c r="K480" s="23" t="s">
        <v>220</v>
      </c>
      <c r="L480" s="23" t="s">
        <v>195</v>
      </c>
      <c r="N480" s="23" t="s">
        <v>153</v>
      </c>
      <c r="O480" s="23" t="s">
        <v>221</v>
      </c>
      <c r="P480" s="23" t="s">
        <v>17</v>
      </c>
      <c r="R480" s="1">
        <v>4326</v>
      </c>
    </row>
    <row r="481" spans="1:55" hidden="1" x14ac:dyDescent="0.25">
      <c r="A481" s="23" t="s">
        <v>206</v>
      </c>
      <c r="B481" s="4">
        <v>44024</v>
      </c>
      <c r="C481" s="5">
        <v>4</v>
      </c>
      <c r="D481" s="23" t="s">
        <v>207</v>
      </c>
      <c r="E481" s="23" t="s">
        <v>280</v>
      </c>
      <c r="F481" s="23" t="s">
        <v>287</v>
      </c>
      <c r="G481" s="6">
        <v>0.4382326967592593</v>
      </c>
      <c r="H481" s="2">
        <v>4377</v>
      </c>
      <c r="I481" s="23" t="s">
        <v>215</v>
      </c>
      <c r="J481" s="2">
        <v>627</v>
      </c>
      <c r="K481" s="23" t="s">
        <v>220</v>
      </c>
      <c r="L481" s="23" t="s">
        <v>116</v>
      </c>
      <c r="M481" s="23" t="s">
        <v>221</v>
      </c>
      <c r="N481" s="23" t="s">
        <v>154</v>
      </c>
      <c r="O481" s="23" t="s">
        <v>221</v>
      </c>
      <c r="P481" s="23" t="s">
        <v>17</v>
      </c>
      <c r="AE481">
        <v>1242</v>
      </c>
      <c r="AP481">
        <v>784</v>
      </c>
      <c r="AQ481">
        <v>1242</v>
      </c>
    </row>
    <row r="482" spans="1:55" hidden="1" x14ac:dyDescent="0.25">
      <c r="A482" s="23" t="s">
        <v>206</v>
      </c>
      <c r="B482" s="4">
        <v>44024</v>
      </c>
      <c r="C482" s="5">
        <v>4</v>
      </c>
      <c r="D482" s="23" t="s">
        <v>207</v>
      </c>
      <c r="E482" s="23" t="s">
        <v>280</v>
      </c>
      <c r="F482" s="23" t="s">
        <v>212</v>
      </c>
      <c r="G482" s="6">
        <v>0.43845222723134969</v>
      </c>
      <c r="H482" s="2">
        <v>4501</v>
      </c>
      <c r="I482" s="23" t="s">
        <v>213</v>
      </c>
      <c r="J482" s="23" t="s">
        <v>291</v>
      </c>
      <c r="Q482" s="1">
        <v>1</v>
      </c>
      <c r="AE482">
        <v>1</v>
      </c>
      <c r="AP482">
        <v>1</v>
      </c>
      <c r="AQ482">
        <v>1</v>
      </c>
    </row>
    <row r="483" spans="1:55" x14ac:dyDescent="0.25">
      <c r="A483" s="23" t="s">
        <v>206</v>
      </c>
      <c r="B483" s="4">
        <v>44024</v>
      </c>
      <c r="C483" s="5">
        <v>4</v>
      </c>
      <c r="D483" s="23" t="s">
        <v>207</v>
      </c>
      <c r="E483" s="23" t="s">
        <v>280</v>
      </c>
      <c r="F483" s="23" t="s">
        <v>287</v>
      </c>
      <c r="G483" s="6">
        <v>0.43861652777777776</v>
      </c>
      <c r="H483" s="2">
        <v>4593</v>
      </c>
      <c r="I483" s="23" t="s">
        <v>215</v>
      </c>
      <c r="J483" s="2">
        <v>629</v>
      </c>
      <c r="K483" s="23" t="s">
        <v>236</v>
      </c>
      <c r="L483" s="23" t="s">
        <v>66</v>
      </c>
      <c r="M483" s="23" t="s">
        <v>217</v>
      </c>
      <c r="N483" s="23" t="s">
        <v>163</v>
      </c>
      <c r="O483" s="23" t="s">
        <v>217</v>
      </c>
      <c r="P483" s="23" t="s">
        <v>17</v>
      </c>
      <c r="R483" s="23" t="s">
        <v>144</v>
      </c>
      <c r="S483">
        <v>535</v>
      </c>
      <c r="T483">
        <v>2.02</v>
      </c>
      <c r="AE483">
        <v>1070</v>
      </c>
      <c r="AP483">
        <v>2925</v>
      </c>
      <c r="AQ483">
        <v>1070</v>
      </c>
      <c r="AR483" s="23"/>
      <c r="AS483" s="23"/>
      <c r="AT483" s="23"/>
      <c r="AU483" s="23"/>
      <c r="AV483" s="23"/>
      <c r="AW483" s="23"/>
    </row>
    <row r="484" spans="1:55" x14ac:dyDescent="0.25">
      <c r="A484" s="23" t="s">
        <v>206</v>
      </c>
      <c r="B484" s="4">
        <v>44024</v>
      </c>
      <c r="C484" s="5">
        <v>4</v>
      </c>
      <c r="D484" s="23" t="s">
        <v>207</v>
      </c>
      <c r="E484" s="23" t="s">
        <v>280</v>
      </c>
      <c r="F484" s="23" t="s">
        <v>287</v>
      </c>
      <c r="G484" s="6">
        <v>0.43874269675925931</v>
      </c>
      <c r="H484" s="2">
        <v>4664</v>
      </c>
      <c r="I484" s="23" t="s">
        <v>215</v>
      </c>
      <c r="J484" s="2">
        <v>630</v>
      </c>
      <c r="K484" s="23" t="s">
        <v>222</v>
      </c>
      <c r="L484" s="23" t="s">
        <v>116</v>
      </c>
      <c r="M484" s="23" t="s">
        <v>221</v>
      </c>
      <c r="N484" s="23" t="s">
        <v>154</v>
      </c>
      <c r="O484" s="23" t="s">
        <v>221</v>
      </c>
      <c r="P484" s="23" t="s">
        <v>17</v>
      </c>
      <c r="R484" s="23" t="s">
        <v>144</v>
      </c>
      <c r="S484">
        <v>535</v>
      </c>
      <c r="T484">
        <v>2.02</v>
      </c>
      <c r="AE484">
        <v>1242</v>
      </c>
      <c r="AP484">
        <v>1422</v>
      </c>
      <c r="AQ484">
        <v>1242</v>
      </c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</row>
    <row r="485" spans="1:55" hidden="1" x14ac:dyDescent="0.25">
      <c r="A485" s="23" t="s">
        <v>206</v>
      </c>
      <c r="B485" s="4">
        <v>44024</v>
      </c>
      <c r="C485" s="5">
        <v>4</v>
      </c>
      <c r="D485" s="23" t="s">
        <v>207</v>
      </c>
      <c r="E485" s="23" t="s">
        <v>280</v>
      </c>
      <c r="F485" s="23" t="s">
        <v>287</v>
      </c>
      <c r="G485" s="6">
        <v>0.43874269675925931</v>
      </c>
      <c r="H485" s="2">
        <v>4664</v>
      </c>
      <c r="I485" s="23" t="s">
        <v>215</v>
      </c>
      <c r="J485" s="2">
        <v>631</v>
      </c>
      <c r="K485" s="23" t="s">
        <v>220</v>
      </c>
      <c r="L485" s="23" t="s">
        <v>116</v>
      </c>
      <c r="M485" s="23" t="s">
        <v>221</v>
      </c>
      <c r="N485" s="23" t="s">
        <v>154</v>
      </c>
      <c r="O485" s="23" t="s">
        <v>221</v>
      </c>
      <c r="P485" s="23" t="s">
        <v>17</v>
      </c>
      <c r="AE485">
        <v>1262</v>
      </c>
      <c r="AP485">
        <v>1087</v>
      </c>
      <c r="AQ485">
        <v>1262</v>
      </c>
    </row>
    <row r="486" spans="1:55" hidden="1" x14ac:dyDescent="0.25">
      <c r="A486" s="23" t="s">
        <v>206</v>
      </c>
      <c r="B486" s="4">
        <v>44024</v>
      </c>
      <c r="C486" s="5">
        <v>4</v>
      </c>
      <c r="D486" s="23" t="s">
        <v>207</v>
      </c>
      <c r="E486" s="23" t="s">
        <v>280</v>
      </c>
      <c r="F486" s="23" t="s">
        <v>212</v>
      </c>
      <c r="G486" s="6">
        <v>0.4393406434257795</v>
      </c>
      <c r="H486" s="2">
        <v>5001</v>
      </c>
      <c r="I486" s="23" t="s">
        <v>213</v>
      </c>
      <c r="J486" s="23" t="s">
        <v>292</v>
      </c>
      <c r="Q486" s="1">
        <v>1</v>
      </c>
      <c r="AE486">
        <v>1</v>
      </c>
      <c r="AP486">
        <v>1</v>
      </c>
      <c r="AQ486">
        <v>1</v>
      </c>
    </row>
    <row r="487" spans="1:55" hidden="1" x14ac:dyDescent="0.25">
      <c r="A487" s="23" t="s">
        <v>206</v>
      </c>
      <c r="B487" s="4">
        <v>44024</v>
      </c>
      <c r="C487" s="5">
        <v>4</v>
      </c>
      <c r="D487" s="23" t="s">
        <v>207</v>
      </c>
      <c r="E487" s="23" t="s">
        <v>280</v>
      </c>
      <c r="F487" s="23" t="s">
        <v>212</v>
      </c>
      <c r="G487" s="6">
        <v>0.44022905962020931</v>
      </c>
      <c r="H487" s="2">
        <v>5501</v>
      </c>
      <c r="I487" s="23" t="s">
        <v>213</v>
      </c>
      <c r="J487" s="23" t="s">
        <v>293</v>
      </c>
      <c r="Q487" s="1">
        <v>1</v>
      </c>
      <c r="AE487">
        <v>1</v>
      </c>
      <c r="AP487">
        <v>1</v>
      </c>
      <c r="AQ487">
        <v>1</v>
      </c>
    </row>
    <row r="488" spans="1:55" hidden="1" x14ac:dyDescent="0.25">
      <c r="A488" s="23" t="s">
        <v>206</v>
      </c>
      <c r="B488" s="4">
        <v>44024</v>
      </c>
      <c r="C488" s="5">
        <v>4</v>
      </c>
      <c r="D488" s="23" t="s">
        <v>207</v>
      </c>
      <c r="E488" s="23" t="s">
        <v>280</v>
      </c>
      <c r="F488" s="23" t="s">
        <v>287</v>
      </c>
      <c r="G488" s="6">
        <v>0.44058190972222228</v>
      </c>
      <c r="H488" s="2">
        <v>5699</v>
      </c>
      <c r="I488" s="23" t="s">
        <v>215</v>
      </c>
      <c r="J488" s="2">
        <v>632</v>
      </c>
      <c r="K488" s="23" t="s">
        <v>220</v>
      </c>
      <c r="L488" s="23" t="s">
        <v>116</v>
      </c>
      <c r="M488" s="23" t="s">
        <v>221</v>
      </c>
      <c r="N488" s="23" t="s">
        <v>154</v>
      </c>
      <c r="O488" s="23" t="s">
        <v>221</v>
      </c>
      <c r="P488" s="23" t="s">
        <v>17</v>
      </c>
      <c r="AE488">
        <v>1142</v>
      </c>
      <c r="AP488">
        <v>2590</v>
      </c>
      <c r="AQ488">
        <v>1142</v>
      </c>
    </row>
    <row r="489" spans="1:55" hidden="1" x14ac:dyDescent="0.25">
      <c r="A489" s="23" t="s">
        <v>206</v>
      </c>
      <c r="B489" s="4">
        <v>44024</v>
      </c>
      <c r="C489" s="5">
        <v>4</v>
      </c>
      <c r="D489" s="23" t="s">
        <v>207</v>
      </c>
      <c r="E489" s="23" t="s">
        <v>280</v>
      </c>
      <c r="F489" s="23" t="s">
        <v>287</v>
      </c>
      <c r="G489" s="6">
        <v>0.44062989583333328</v>
      </c>
      <c r="H489" s="2">
        <v>5726</v>
      </c>
      <c r="I489" s="23" t="s">
        <v>215</v>
      </c>
      <c r="J489" s="2">
        <v>633</v>
      </c>
      <c r="K489" s="23" t="s">
        <v>220</v>
      </c>
      <c r="L489" s="23" t="s">
        <v>116</v>
      </c>
      <c r="M489" s="23" t="s">
        <v>221</v>
      </c>
      <c r="N489" s="23" t="s">
        <v>154</v>
      </c>
      <c r="O489" s="23" t="s">
        <v>221</v>
      </c>
      <c r="P489" s="23" t="s">
        <v>17</v>
      </c>
      <c r="AE489">
        <v>1025</v>
      </c>
      <c r="AP489">
        <v>2195</v>
      </c>
      <c r="AQ489">
        <v>1025</v>
      </c>
    </row>
    <row r="490" spans="1:55" hidden="1" x14ac:dyDescent="0.25">
      <c r="A490" s="23" t="s">
        <v>206</v>
      </c>
      <c r="B490" s="4">
        <v>44024</v>
      </c>
      <c r="C490" s="5">
        <v>4</v>
      </c>
      <c r="D490" s="23" t="s">
        <v>207</v>
      </c>
      <c r="E490" s="23" t="s">
        <v>280</v>
      </c>
      <c r="F490" s="23" t="s">
        <v>287</v>
      </c>
      <c r="G490" s="6">
        <v>0.44062989583333328</v>
      </c>
      <c r="H490" s="2">
        <v>5726</v>
      </c>
      <c r="I490" s="23" t="s">
        <v>215</v>
      </c>
      <c r="J490" s="2">
        <v>634</v>
      </c>
      <c r="K490" s="23" t="s">
        <v>220</v>
      </c>
      <c r="L490" s="23" t="s">
        <v>116</v>
      </c>
      <c r="M490" s="23" t="s">
        <v>221</v>
      </c>
      <c r="N490" s="23" t="s">
        <v>154</v>
      </c>
      <c r="O490" s="23" t="s">
        <v>221</v>
      </c>
      <c r="P490" s="23" t="s">
        <v>17</v>
      </c>
      <c r="AE490">
        <v>992</v>
      </c>
      <c r="AP490">
        <v>2200</v>
      </c>
      <c r="AQ490">
        <v>992</v>
      </c>
    </row>
    <row r="491" spans="1:55" hidden="1" x14ac:dyDescent="0.25">
      <c r="A491" s="23" t="s">
        <v>206</v>
      </c>
      <c r="B491" s="4">
        <v>44024</v>
      </c>
      <c r="C491" s="5">
        <v>4</v>
      </c>
      <c r="D491" s="23" t="s">
        <v>207</v>
      </c>
      <c r="E491" s="23" t="s">
        <v>280</v>
      </c>
      <c r="F491" s="23" t="s">
        <v>212</v>
      </c>
      <c r="G491" s="6">
        <v>0.44111747581463912</v>
      </c>
      <c r="H491" s="2">
        <v>6001</v>
      </c>
      <c r="I491" s="23" t="s">
        <v>213</v>
      </c>
      <c r="J491" s="23" t="s">
        <v>294</v>
      </c>
      <c r="Q491" s="1">
        <v>1</v>
      </c>
      <c r="AE491">
        <v>1</v>
      </c>
      <c r="AP491">
        <v>1</v>
      </c>
      <c r="AQ491">
        <v>1</v>
      </c>
    </row>
    <row r="492" spans="1:55" hidden="1" x14ac:dyDescent="0.25">
      <c r="A492" s="23" t="s">
        <v>206</v>
      </c>
      <c r="B492" s="4">
        <v>44024</v>
      </c>
      <c r="C492" s="5">
        <v>4</v>
      </c>
      <c r="D492" s="23" t="s">
        <v>207</v>
      </c>
      <c r="E492" s="23" t="s">
        <v>280</v>
      </c>
      <c r="F492" s="23" t="s">
        <v>287</v>
      </c>
      <c r="G492" s="6">
        <v>0.44122163194444441</v>
      </c>
      <c r="H492" s="2">
        <v>6059</v>
      </c>
      <c r="I492" s="23" t="s">
        <v>215</v>
      </c>
      <c r="J492" s="2">
        <v>635</v>
      </c>
      <c r="K492" s="23" t="s">
        <v>220</v>
      </c>
      <c r="L492" s="23" t="s">
        <v>116</v>
      </c>
      <c r="M492" s="23" t="s">
        <v>221</v>
      </c>
      <c r="N492" s="23" t="s">
        <v>154</v>
      </c>
      <c r="O492" s="23" t="s">
        <v>221</v>
      </c>
      <c r="P492" s="23" t="s">
        <v>17</v>
      </c>
      <c r="AE492">
        <v>1195</v>
      </c>
      <c r="AP492">
        <v>2147</v>
      </c>
      <c r="AQ492">
        <v>1195</v>
      </c>
    </row>
    <row r="493" spans="1:55" hidden="1" x14ac:dyDescent="0.25">
      <c r="A493" s="23" t="s">
        <v>206</v>
      </c>
      <c r="B493" s="4">
        <v>44024</v>
      </c>
      <c r="C493" s="5">
        <v>4</v>
      </c>
      <c r="D493" s="23" t="s">
        <v>207</v>
      </c>
      <c r="E493" s="23" t="s">
        <v>280</v>
      </c>
      <c r="F493" s="23" t="s">
        <v>212</v>
      </c>
      <c r="G493" s="6">
        <v>0.44200589200906892</v>
      </c>
      <c r="H493" s="2">
        <v>6501</v>
      </c>
      <c r="I493" s="23" t="s">
        <v>213</v>
      </c>
      <c r="J493" s="23" t="s">
        <v>295</v>
      </c>
      <c r="Q493" s="1">
        <v>1</v>
      </c>
      <c r="AE493">
        <v>1</v>
      </c>
      <c r="AP493">
        <v>1</v>
      </c>
      <c r="AQ493">
        <v>1</v>
      </c>
    </row>
    <row r="494" spans="1:55" hidden="1" x14ac:dyDescent="0.25">
      <c r="A494" s="23" t="s">
        <v>206</v>
      </c>
      <c r="B494" s="4">
        <v>44024</v>
      </c>
      <c r="C494" s="5">
        <v>4</v>
      </c>
      <c r="D494" s="23" t="s">
        <v>207</v>
      </c>
      <c r="E494" s="23" t="s">
        <v>280</v>
      </c>
      <c r="F494" s="23" t="s">
        <v>287</v>
      </c>
      <c r="G494" s="6">
        <v>0.44235537037037037</v>
      </c>
      <c r="H494" s="2">
        <v>6697</v>
      </c>
      <c r="I494" s="23" t="s">
        <v>215</v>
      </c>
      <c r="J494" s="2">
        <v>639</v>
      </c>
      <c r="K494" s="23" t="s">
        <v>220</v>
      </c>
      <c r="L494" s="23" t="s">
        <v>116</v>
      </c>
      <c r="M494" s="23" t="s">
        <v>221</v>
      </c>
      <c r="N494" s="23" t="s">
        <v>154</v>
      </c>
      <c r="O494" s="23" t="s">
        <v>221</v>
      </c>
      <c r="P494" s="23" t="s">
        <v>17</v>
      </c>
      <c r="AE494">
        <v>1031</v>
      </c>
      <c r="AP494">
        <v>938</v>
      </c>
      <c r="AQ494">
        <v>1031</v>
      </c>
    </row>
    <row r="495" spans="1:55" hidden="1" x14ac:dyDescent="0.25">
      <c r="A495" s="23" t="s">
        <v>206</v>
      </c>
      <c r="B495" s="4">
        <v>44024</v>
      </c>
      <c r="C495" s="5">
        <v>4</v>
      </c>
      <c r="D495" s="23" t="s">
        <v>207</v>
      </c>
      <c r="E495" s="23" t="s">
        <v>280</v>
      </c>
      <c r="F495" s="23" t="s">
        <v>287</v>
      </c>
      <c r="G495" s="6">
        <v>0.44235537037037037</v>
      </c>
      <c r="H495" s="2">
        <v>6697</v>
      </c>
      <c r="I495" s="23" t="s">
        <v>215</v>
      </c>
      <c r="J495" s="2">
        <v>640</v>
      </c>
      <c r="K495" s="23" t="s">
        <v>220</v>
      </c>
      <c r="L495" s="23" t="s">
        <v>116</v>
      </c>
      <c r="M495" s="23" t="s">
        <v>221</v>
      </c>
      <c r="N495" s="23" t="s">
        <v>154</v>
      </c>
      <c r="O495" s="23" t="s">
        <v>221</v>
      </c>
      <c r="P495" s="23" t="s">
        <v>17</v>
      </c>
      <c r="AE495">
        <v>975</v>
      </c>
      <c r="AP495">
        <v>1048</v>
      </c>
      <c r="AQ495">
        <v>975</v>
      </c>
    </row>
    <row r="496" spans="1:55" x14ac:dyDescent="0.25">
      <c r="A496" s="23" t="s">
        <v>206</v>
      </c>
      <c r="B496" s="4">
        <v>44024</v>
      </c>
      <c r="C496" s="5">
        <v>4</v>
      </c>
      <c r="D496" s="23" t="s">
        <v>207</v>
      </c>
      <c r="E496" s="23" t="s">
        <v>280</v>
      </c>
      <c r="F496" s="23" t="s">
        <v>287</v>
      </c>
      <c r="G496" s="6">
        <v>0.44240512731481485</v>
      </c>
      <c r="H496" s="2">
        <v>6725</v>
      </c>
      <c r="I496" s="23" t="s">
        <v>215</v>
      </c>
      <c r="J496" s="2">
        <v>641</v>
      </c>
      <c r="K496" s="23" t="s">
        <v>222</v>
      </c>
      <c r="L496" s="23" t="s">
        <v>115</v>
      </c>
      <c r="M496" s="23" t="s">
        <v>221</v>
      </c>
      <c r="N496" s="23" t="s">
        <v>172</v>
      </c>
      <c r="O496" s="23" t="s">
        <v>221</v>
      </c>
      <c r="P496" s="23" t="s">
        <v>17</v>
      </c>
      <c r="R496" s="23" t="s">
        <v>144</v>
      </c>
      <c r="S496">
        <v>525</v>
      </c>
      <c r="T496">
        <v>1.99</v>
      </c>
      <c r="AE496">
        <v>971</v>
      </c>
      <c r="AP496">
        <v>2079</v>
      </c>
      <c r="AQ496">
        <v>971</v>
      </c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</row>
    <row r="497" spans="1:58" hidden="1" x14ac:dyDescent="0.25">
      <c r="A497" s="23" t="s">
        <v>206</v>
      </c>
      <c r="B497" s="4">
        <v>44024</v>
      </c>
      <c r="C497" s="5">
        <v>4</v>
      </c>
      <c r="D497" s="23" t="s">
        <v>207</v>
      </c>
      <c r="E497" s="23" t="s">
        <v>280</v>
      </c>
      <c r="F497" s="23" t="s">
        <v>287</v>
      </c>
      <c r="G497" s="6">
        <v>0.44249398148148145</v>
      </c>
      <c r="H497" s="2">
        <v>6775</v>
      </c>
      <c r="I497" s="23" t="s">
        <v>215</v>
      </c>
      <c r="J497" s="2">
        <v>642</v>
      </c>
      <c r="K497" s="23" t="s">
        <v>220</v>
      </c>
      <c r="L497" s="23" t="s">
        <v>120</v>
      </c>
      <c r="M497" s="23" t="s">
        <v>221</v>
      </c>
      <c r="N497" s="23" t="s">
        <v>153</v>
      </c>
      <c r="O497" s="23" t="s">
        <v>221</v>
      </c>
      <c r="P497" s="23" t="s">
        <v>17</v>
      </c>
      <c r="AE497">
        <v>1291</v>
      </c>
      <c r="AP497">
        <v>1387</v>
      </c>
      <c r="AQ497">
        <v>1291</v>
      </c>
    </row>
    <row r="498" spans="1:58" hidden="1" x14ac:dyDescent="0.25">
      <c r="A498" s="23" t="s">
        <v>206</v>
      </c>
      <c r="B498" s="4">
        <v>44024</v>
      </c>
      <c r="C498" s="5">
        <v>4</v>
      </c>
      <c r="D498" s="23" t="s">
        <v>207</v>
      </c>
      <c r="E498" s="23" t="s">
        <v>280</v>
      </c>
      <c r="F498" s="23" t="s">
        <v>287</v>
      </c>
      <c r="G498" s="6">
        <v>0.44260947916666665</v>
      </c>
      <c r="H498" s="2">
        <v>6840</v>
      </c>
      <c r="I498" s="23" t="s">
        <v>215</v>
      </c>
      <c r="J498" s="2">
        <v>643</v>
      </c>
      <c r="K498" s="23" t="s">
        <v>220</v>
      </c>
      <c r="L498" s="23" t="s">
        <v>116</v>
      </c>
      <c r="M498" s="23" t="s">
        <v>221</v>
      </c>
      <c r="N498" s="23" t="s">
        <v>154</v>
      </c>
      <c r="O498" s="23" t="s">
        <v>221</v>
      </c>
      <c r="P498" s="23" t="s">
        <v>17</v>
      </c>
      <c r="AE498">
        <v>1107</v>
      </c>
      <c r="AP498">
        <v>1090</v>
      </c>
      <c r="AQ498">
        <v>1107</v>
      </c>
    </row>
    <row r="499" spans="1:58" hidden="1" x14ac:dyDescent="0.25">
      <c r="A499" s="23" t="s">
        <v>206</v>
      </c>
      <c r="B499" s="4">
        <v>44024</v>
      </c>
      <c r="C499" s="5">
        <v>4</v>
      </c>
      <c r="D499" s="23" t="s">
        <v>207</v>
      </c>
      <c r="E499" s="23" t="s">
        <v>280</v>
      </c>
      <c r="F499" s="23" t="s">
        <v>212</v>
      </c>
      <c r="G499" s="6">
        <v>0.44289430820349873</v>
      </c>
      <c r="H499" s="2">
        <v>7001</v>
      </c>
      <c r="I499" s="23" t="s">
        <v>213</v>
      </c>
      <c r="J499" s="23" t="s">
        <v>296</v>
      </c>
      <c r="Q499" s="1">
        <v>1</v>
      </c>
      <c r="AE499">
        <v>1</v>
      </c>
      <c r="AP499">
        <v>1</v>
      </c>
      <c r="AQ499">
        <v>1</v>
      </c>
    </row>
    <row r="500" spans="1:58" hidden="1" x14ac:dyDescent="0.25">
      <c r="A500" s="23" t="s">
        <v>206</v>
      </c>
      <c r="B500" s="4">
        <v>44024</v>
      </c>
      <c r="C500" s="5">
        <v>4</v>
      </c>
      <c r="D500" s="23" t="s">
        <v>207</v>
      </c>
      <c r="E500" s="23" t="s">
        <v>280</v>
      </c>
      <c r="F500" s="23" t="s">
        <v>287</v>
      </c>
      <c r="G500" s="6">
        <v>0.442979212962963</v>
      </c>
      <c r="H500" s="2">
        <v>7048</v>
      </c>
      <c r="I500" s="23" t="s">
        <v>215</v>
      </c>
      <c r="J500" s="2">
        <v>644</v>
      </c>
      <c r="K500" s="23" t="s">
        <v>220</v>
      </c>
      <c r="L500" s="23" t="s">
        <v>116</v>
      </c>
      <c r="M500" s="23" t="s">
        <v>221</v>
      </c>
      <c r="N500" s="23" t="s">
        <v>154</v>
      </c>
      <c r="O500" s="23" t="s">
        <v>221</v>
      </c>
      <c r="P500" s="23" t="s">
        <v>17</v>
      </c>
      <c r="AE500">
        <v>1037</v>
      </c>
      <c r="AP500">
        <v>725</v>
      </c>
      <c r="AQ500">
        <v>1037</v>
      </c>
    </row>
    <row r="501" spans="1:58" hidden="1" x14ac:dyDescent="0.25">
      <c r="A501" s="23" t="s">
        <v>206</v>
      </c>
      <c r="B501" s="4">
        <v>44024</v>
      </c>
      <c r="C501" s="5">
        <v>4</v>
      </c>
      <c r="D501" s="23" t="s">
        <v>207</v>
      </c>
      <c r="E501" s="23" t="s">
        <v>280</v>
      </c>
      <c r="F501" s="23" t="s">
        <v>287</v>
      </c>
      <c r="G501" s="6">
        <v>0.442979212962963</v>
      </c>
      <c r="H501" s="2">
        <v>7048</v>
      </c>
      <c r="I501" s="23" t="s">
        <v>215</v>
      </c>
      <c r="J501" s="2">
        <v>645</v>
      </c>
      <c r="K501" s="23" t="s">
        <v>220</v>
      </c>
      <c r="L501" s="23" t="s">
        <v>116</v>
      </c>
      <c r="M501" s="23" t="s">
        <v>221</v>
      </c>
      <c r="N501" s="23" t="s">
        <v>154</v>
      </c>
      <c r="O501" s="23" t="s">
        <v>221</v>
      </c>
      <c r="P501" s="23" t="s">
        <v>17</v>
      </c>
      <c r="AE501">
        <v>1114</v>
      </c>
      <c r="AP501">
        <v>690</v>
      </c>
      <c r="AQ501">
        <v>1114</v>
      </c>
    </row>
    <row r="502" spans="1:58" hidden="1" x14ac:dyDescent="0.25">
      <c r="A502" s="23" t="s">
        <v>206</v>
      </c>
      <c r="B502" s="4">
        <v>44024</v>
      </c>
      <c r="C502" s="5">
        <v>4</v>
      </c>
      <c r="D502" s="23" t="s">
        <v>207</v>
      </c>
      <c r="E502" s="23" t="s">
        <v>280</v>
      </c>
      <c r="F502" s="23" t="s">
        <v>287</v>
      </c>
      <c r="G502" s="6">
        <v>0.442979212962963</v>
      </c>
      <c r="H502" s="2">
        <v>7048</v>
      </c>
      <c r="I502" s="23" t="s">
        <v>215</v>
      </c>
      <c r="J502" s="2">
        <v>646</v>
      </c>
      <c r="K502" s="23" t="s">
        <v>220</v>
      </c>
      <c r="L502" s="23" t="s">
        <v>116</v>
      </c>
      <c r="M502" s="23" t="s">
        <v>221</v>
      </c>
      <c r="N502" s="23" t="s">
        <v>154</v>
      </c>
      <c r="O502" s="23" t="s">
        <v>221</v>
      </c>
      <c r="P502" s="23" t="s">
        <v>17</v>
      </c>
      <c r="AE502">
        <v>1173</v>
      </c>
      <c r="AP502">
        <v>674</v>
      </c>
      <c r="AQ502">
        <v>1173</v>
      </c>
    </row>
    <row r="503" spans="1:58" hidden="1" x14ac:dyDescent="0.25">
      <c r="A503" s="23" t="s">
        <v>206</v>
      </c>
      <c r="B503" s="4">
        <v>44024</v>
      </c>
      <c r="C503" s="5">
        <v>4</v>
      </c>
      <c r="D503" s="23" t="s">
        <v>207</v>
      </c>
      <c r="E503" s="23" t="s">
        <v>280</v>
      </c>
      <c r="F503" s="23" t="s">
        <v>287</v>
      </c>
      <c r="G503" s="6">
        <v>0.442979212962963</v>
      </c>
      <c r="H503" s="2">
        <v>7048</v>
      </c>
      <c r="I503" s="23" t="s">
        <v>215</v>
      </c>
      <c r="J503" s="2">
        <v>647</v>
      </c>
      <c r="K503" s="23" t="s">
        <v>220</v>
      </c>
      <c r="L503" s="23" t="s">
        <v>116</v>
      </c>
      <c r="M503" s="23" t="s">
        <v>221</v>
      </c>
      <c r="N503" s="23" t="s">
        <v>154</v>
      </c>
      <c r="O503" s="23" t="s">
        <v>221</v>
      </c>
      <c r="P503" s="23" t="s">
        <v>17</v>
      </c>
      <c r="AE503">
        <v>1236</v>
      </c>
      <c r="AP503">
        <v>696</v>
      </c>
      <c r="AQ503">
        <v>1236</v>
      </c>
    </row>
    <row r="504" spans="1:58" hidden="1" x14ac:dyDescent="0.25">
      <c r="A504" s="23" t="s">
        <v>206</v>
      </c>
      <c r="B504" s="4">
        <v>44024</v>
      </c>
      <c r="C504" s="5">
        <v>4</v>
      </c>
      <c r="D504" s="23" t="s">
        <v>207</v>
      </c>
      <c r="E504" s="23" t="s">
        <v>280</v>
      </c>
      <c r="F504" s="23" t="s">
        <v>287</v>
      </c>
      <c r="G504" s="6">
        <v>0.442979212962963</v>
      </c>
      <c r="H504" s="2">
        <v>7048</v>
      </c>
      <c r="I504" s="23" t="s">
        <v>215</v>
      </c>
      <c r="J504" s="2">
        <v>648</v>
      </c>
      <c r="K504" s="23" t="s">
        <v>220</v>
      </c>
      <c r="L504" s="23" t="s">
        <v>116</v>
      </c>
      <c r="M504" s="23" t="s">
        <v>221</v>
      </c>
      <c r="N504" s="23" t="s">
        <v>154</v>
      </c>
      <c r="O504" s="23" t="s">
        <v>221</v>
      </c>
      <c r="P504" s="23" t="s">
        <v>17</v>
      </c>
      <c r="AE504">
        <v>1276</v>
      </c>
      <c r="AP504">
        <v>685</v>
      </c>
      <c r="AQ504">
        <v>1276</v>
      </c>
    </row>
    <row r="505" spans="1:58" hidden="1" x14ac:dyDescent="0.25">
      <c r="A505" s="23" t="s">
        <v>206</v>
      </c>
      <c r="B505" s="4">
        <v>44024</v>
      </c>
      <c r="C505" s="5">
        <v>4</v>
      </c>
      <c r="D505" s="23" t="s">
        <v>207</v>
      </c>
      <c r="E505" s="23" t="s">
        <v>280</v>
      </c>
      <c r="F505" s="23" t="s">
        <v>287</v>
      </c>
      <c r="G505" s="6">
        <v>0.442979212962963</v>
      </c>
      <c r="H505" s="2">
        <v>7048</v>
      </c>
      <c r="I505" s="23" t="s">
        <v>215</v>
      </c>
      <c r="J505" s="2">
        <v>649</v>
      </c>
      <c r="K505" s="23" t="s">
        <v>220</v>
      </c>
      <c r="L505" s="23" t="s">
        <v>116</v>
      </c>
      <c r="M505" s="23" t="s">
        <v>221</v>
      </c>
      <c r="N505" s="23" t="s">
        <v>154</v>
      </c>
      <c r="O505" s="23" t="s">
        <v>221</v>
      </c>
      <c r="P505" s="23" t="s">
        <v>17</v>
      </c>
      <c r="AE505">
        <v>1313</v>
      </c>
      <c r="AP505">
        <v>671</v>
      </c>
      <c r="AQ505">
        <v>1313</v>
      </c>
    </row>
    <row r="506" spans="1:58" hidden="1" x14ac:dyDescent="0.25">
      <c r="A506" s="23" t="s">
        <v>206</v>
      </c>
      <c r="B506" s="4">
        <v>44024</v>
      </c>
      <c r="C506" s="5">
        <v>4</v>
      </c>
      <c r="D506" s="23" t="s">
        <v>207</v>
      </c>
      <c r="E506" s="23" t="s">
        <v>280</v>
      </c>
      <c r="F506" s="23" t="s">
        <v>287</v>
      </c>
      <c r="G506" s="6">
        <v>0.44298454861111108</v>
      </c>
      <c r="H506" s="2">
        <v>7051</v>
      </c>
      <c r="I506" s="23" t="s">
        <v>215</v>
      </c>
      <c r="J506" s="2">
        <v>650</v>
      </c>
      <c r="K506" s="23" t="s">
        <v>220</v>
      </c>
      <c r="L506" s="23" t="s">
        <v>66</v>
      </c>
      <c r="M506" s="23" t="s">
        <v>217</v>
      </c>
      <c r="N506" s="23" t="s">
        <v>163</v>
      </c>
      <c r="O506" s="23" t="s">
        <v>217</v>
      </c>
      <c r="P506" s="23" t="s">
        <v>17</v>
      </c>
      <c r="AE506">
        <v>1150</v>
      </c>
      <c r="AP506">
        <v>742</v>
      </c>
      <c r="AQ506">
        <v>1150</v>
      </c>
    </row>
    <row r="507" spans="1:58" hidden="1" x14ac:dyDescent="0.25">
      <c r="A507" s="23" t="s">
        <v>206</v>
      </c>
      <c r="B507" s="4">
        <v>44024</v>
      </c>
      <c r="C507" s="5">
        <v>4</v>
      </c>
      <c r="D507" s="23" t="s">
        <v>207</v>
      </c>
      <c r="E507" s="23" t="s">
        <v>280</v>
      </c>
      <c r="F507" s="23" t="s">
        <v>287</v>
      </c>
      <c r="G507" s="6">
        <v>0.44299342592592589</v>
      </c>
      <c r="H507" s="2">
        <v>7056</v>
      </c>
      <c r="I507" s="23" t="s">
        <v>215</v>
      </c>
      <c r="J507" s="2">
        <v>651</v>
      </c>
      <c r="K507" s="23" t="s">
        <v>220</v>
      </c>
      <c r="L507" s="23" t="s">
        <v>109</v>
      </c>
      <c r="M507" s="23" t="s">
        <v>260</v>
      </c>
      <c r="N507" s="23" t="s">
        <v>157</v>
      </c>
      <c r="O507" s="23" t="s">
        <v>221</v>
      </c>
      <c r="P507" s="23" t="s">
        <v>17</v>
      </c>
      <c r="AE507">
        <v>1077</v>
      </c>
      <c r="AP507">
        <v>2237</v>
      </c>
      <c r="AQ507">
        <v>1077</v>
      </c>
    </row>
    <row r="508" spans="1:58" hidden="1" x14ac:dyDescent="0.25">
      <c r="A508" s="23" t="s">
        <v>206</v>
      </c>
      <c r="B508" s="4">
        <v>44024</v>
      </c>
      <c r="C508" s="5">
        <v>4</v>
      </c>
      <c r="D508" s="23" t="s">
        <v>207</v>
      </c>
      <c r="E508" s="23" t="s">
        <v>280</v>
      </c>
      <c r="F508" s="23" t="s">
        <v>287</v>
      </c>
      <c r="G508" s="6">
        <v>0.4434751388888889</v>
      </c>
      <c r="H508" s="2">
        <v>7327</v>
      </c>
      <c r="I508" s="23" t="s">
        <v>215</v>
      </c>
      <c r="J508" s="2">
        <v>652</v>
      </c>
      <c r="K508" s="23" t="s">
        <v>220</v>
      </c>
      <c r="L508" s="23" t="s">
        <v>66</v>
      </c>
      <c r="M508" s="23" t="s">
        <v>217</v>
      </c>
      <c r="N508" s="23" t="s">
        <v>163</v>
      </c>
      <c r="O508" s="23" t="s">
        <v>217</v>
      </c>
      <c r="P508" s="23" t="s">
        <v>17</v>
      </c>
      <c r="AE508">
        <v>1147</v>
      </c>
      <c r="AP508">
        <v>2405</v>
      </c>
      <c r="AQ508">
        <v>1147</v>
      </c>
    </row>
    <row r="509" spans="1:58" x14ac:dyDescent="0.25">
      <c r="A509" s="23" t="s">
        <v>206</v>
      </c>
      <c r="B509" s="4">
        <v>44024</v>
      </c>
      <c r="C509" s="5">
        <v>4</v>
      </c>
      <c r="D509" s="23" t="s">
        <v>207</v>
      </c>
      <c r="E509" s="23" t="s">
        <v>280</v>
      </c>
      <c r="F509" s="23" t="s">
        <v>287</v>
      </c>
      <c r="G509" s="6">
        <v>0.44373288194444443</v>
      </c>
      <c r="H509" s="2">
        <v>7472</v>
      </c>
      <c r="I509" s="23" t="s">
        <v>215</v>
      </c>
      <c r="J509" s="2">
        <v>653</v>
      </c>
      <c r="K509" s="23" t="s">
        <v>216</v>
      </c>
      <c r="L509" s="23" t="s">
        <v>104</v>
      </c>
      <c r="M509" s="23" t="s">
        <v>221</v>
      </c>
      <c r="N509" s="23" t="s">
        <v>158</v>
      </c>
      <c r="O509" s="23" t="s">
        <v>221</v>
      </c>
      <c r="P509" s="23" t="s">
        <v>17</v>
      </c>
      <c r="R509" s="23" t="s">
        <v>144</v>
      </c>
      <c r="S509">
        <v>545</v>
      </c>
      <c r="T509">
        <v>2.06</v>
      </c>
      <c r="AE509">
        <v>1310</v>
      </c>
      <c r="AP509">
        <v>1990</v>
      </c>
      <c r="AQ509">
        <v>1310</v>
      </c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</row>
    <row r="510" spans="1:58" hidden="1" x14ac:dyDescent="0.25">
      <c r="A510" s="23" t="s">
        <v>206</v>
      </c>
      <c r="B510" s="4">
        <v>44024</v>
      </c>
      <c r="C510" s="5">
        <v>4</v>
      </c>
      <c r="D510" s="23" t="s">
        <v>207</v>
      </c>
      <c r="E510" s="23" t="s">
        <v>280</v>
      </c>
      <c r="F510" s="23" t="s">
        <v>212</v>
      </c>
      <c r="G510" s="6">
        <v>0.44378272439792854</v>
      </c>
      <c r="H510" s="2">
        <v>7501</v>
      </c>
      <c r="I510" s="23" t="s">
        <v>213</v>
      </c>
      <c r="J510" s="23" t="s">
        <v>297</v>
      </c>
      <c r="Q510" s="1">
        <v>1</v>
      </c>
      <c r="AE510">
        <v>1</v>
      </c>
      <c r="AP510">
        <v>1</v>
      </c>
      <c r="AQ510">
        <v>1</v>
      </c>
    </row>
    <row r="511" spans="1:58" x14ac:dyDescent="0.25">
      <c r="A511" s="23" t="s">
        <v>206</v>
      </c>
      <c r="B511" s="4">
        <v>44024</v>
      </c>
      <c r="C511" s="5">
        <v>4</v>
      </c>
      <c r="D511" s="23" t="s">
        <v>207</v>
      </c>
      <c r="E511" s="23" t="s">
        <v>280</v>
      </c>
      <c r="F511" s="23" t="s">
        <v>287</v>
      </c>
      <c r="G511" s="6">
        <v>0.44380042824074079</v>
      </c>
      <c r="H511" s="2">
        <v>7510</v>
      </c>
      <c r="I511" s="23" t="s">
        <v>215</v>
      </c>
      <c r="J511" s="2">
        <v>654</v>
      </c>
      <c r="K511" s="23" t="s">
        <v>222</v>
      </c>
      <c r="L511" s="23" t="s">
        <v>115</v>
      </c>
      <c r="M511" s="23" t="s">
        <v>260</v>
      </c>
      <c r="N511" s="23" t="s">
        <v>172</v>
      </c>
      <c r="O511" s="23" t="s">
        <v>217</v>
      </c>
      <c r="P511" s="23" t="s">
        <v>17</v>
      </c>
      <c r="R511" s="23" t="s">
        <v>144</v>
      </c>
      <c r="S511">
        <v>545</v>
      </c>
      <c r="T511">
        <v>2.06</v>
      </c>
      <c r="AE511">
        <v>922</v>
      </c>
      <c r="AP511">
        <v>420</v>
      </c>
      <c r="AQ511">
        <v>922</v>
      </c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</row>
    <row r="512" spans="1:58" hidden="1" x14ac:dyDescent="0.25">
      <c r="A512" s="23" t="s">
        <v>206</v>
      </c>
      <c r="B512" s="4">
        <v>44024</v>
      </c>
      <c r="C512" s="5">
        <v>4</v>
      </c>
      <c r="D512" s="23" t="s">
        <v>207</v>
      </c>
      <c r="E512" s="23" t="s">
        <v>280</v>
      </c>
      <c r="F512" s="23" t="s">
        <v>287</v>
      </c>
      <c r="G512" s="6">
        <v>0.44393908564814816</v>
      </c>
      <c r="H512" s="2">
        <v>7588</v>
      </c>
      <c r="I512" s="23" t="s">
        <v>223</v>
      </c>
      <c r="J512" s="2">
        <v>655</v>
      </c>
      <c r="K512" s="23" t="s">
        <v>202</v>
      </c>
      <c r="L512" s="23" t="s">
        <v>202</v>
      </c>
      <c r="N512" s="23" t="s">
        <v>202</v>
      </c>
      <c r="P512" s="23" t="s">
        <v>224</v>
      </c>
      <c r="AE512">
        <v>1085</v>
      </c>
      <c r="AP512">
        <v>960</v>
      </c>
      <c r="AQ512">
        <v>1085</v>
      </c>
    </row>
    <row r="513" spans="1:58" hidden="1" x14ac:dyDescent="0.25">
      <c r="A513" s="23" t="s">
        <v>206</v>
      </c>
      <c r="B513" s="4">
        <v>44024</v>
      </c>
      <c r="C513" s="5">
        <v>4</v>
      </c>
      <c r="D513" s="23" t="s">
        <v>207</v>
      </c>
      <c r="E513" s="23" t="s">
        <v>298</v>
      </c>
      <c r="F513" s="23" t="s">
        <v>235</v>
      </c>
      <c r="G513" s="6">
        <v>0.44485260416666667</v>
      </c>
      <c r="H513" s="2">
        <v>1</v>
      </c>
      <c r="I513" s="23" t="s">
        <v>210</v>
      </c>
      <c r="J513" s="2">
        <v>248</v>
      </c>
      <c r="K513" s="23" t="s">
        <v>202</v>
      </c>
      <c r="L513" s="23" t="s">
        <v>202</v>
      </c>
      <c r="N513" s="23" t="s">
        <v>202</v>
      </c>
      <c r="P513" s="23" t="s">
        <v>211</v>
      </c>
      <c r="AE513">
        <v>1097</v>
      </c>
      <c r="AP513">
        <v>1760</v>
      </c>
      <c r="AQ513">
        <v>1097</v>
      </c>
    </row>
    <row r="514" spans="1:58" hidden="1" x14ac:dyDescent="0.25">
      <c r="A514" s="23" t="s">
        <v>206</v>
      </c>
      <c r="B514" s="4">
        <v>44024</v>
      </c>
      <c r="C514" s="5">
        <v>4</v>
      </c>
      <c r="D514" s="23" t="s">
        <v>207</v>
      </c>
      <c r="E514" s="23" t="s">
        <v>298</v>
      </c>
      <c r="F514" s="23" t="s">
        <v>212</v>
      </c>
      <c r="G514" s="6">
        <v>0.44485260416666667</v>
      </c>
      <c r="H514" s="2">
        <v>1</v>
      </c>
      <c r="I514" s="23" t="s">
        <v>213</v>
      </c>
      <c r="J514" s="23" t="s">
        <v>262</v>
      </c>
      <c r="Q514" s="1">
        <v>1</v>
      </c>
      <c r="AE514">
        <v>1</v>
      </c>
      <c r="AP514">
        <v>1</v>
      </c>
      <c r="AQ514">
        <v>1</v>
      </c>
    </row>
    <row r="515" spans="1:58" hidden="1" x14ac:dyDescent="0.25">
      <c r="A515" s="23" t="s">
        <v>206</v>
      </c>
      <c r="B515" s="4">
        <v>44024</v>
      </c>
      <c r="C515" s="5">
        <v>4</v>
      </c>
      <c r="D515" s="23" t="s">
        <v>207</v>
      </c>
      <c r="E515" s="23" t="s">
        <v>298</v>
      </c>
      <c r="F515" s="23" t="s">
        <v>235</v>
      </c>
      <c r="G515" s="6">
        <v>0.44494678240740737</v>
      </c>
      <c r="H515" s="2">
        <v>54</v>
      </c>
      <c r="I515" s="23" t="s">
        <v>215</v>
      </c>
      <c r="J515" s="2">
        <v>249</v>
      </c>
      <c r="K515" s="23" t="s">
        <v>220</v>
      </c>
      <c r="L515" s="23" t="s">
        <v>104</v>
      </c>
      <c r="M515" s="23" t="s">
        <v>221</v>
      </c>
      <c r="N515" s="23" t="s">
        <v>158</v>
      </c>
      <c r="O515" s="23" t="s">
        <v>221</v>
      </c>
      <c r="P515" s="23" t="s">
        <v>17</v>
      </c>
      <c r="AE515">
        <v>1145</v>
      </c>
      <c r="AP515">
        <v>2532</v>
      </c>
      <c r="AQ515">
        <v>1145</v>
      </c>
    </row>
    <row r="516" spans="1:58" hidden="1" x14ac:dyDescent="0.25">
      <c r="A516" s="23" t="s">
        <v>206</v>
      </c>
      <c r="B516" s="4">
        <v>44024</v>
      </c>
      <c r="C516" s="5">
        <v>4</v>
      </c>
      <c r="D516" s="23" t="s">
        <v>207</v>
      </c>
      <c r="E516" s="23" t="s">
        <v>298</v>
      </c>
      <c r="F516" s="23" t="s">
        <v>235</v>
      </c>
      <c r="G516" s="6">
        <v>0.44555809027777776</v>
      </c>
      <c r="H516" s="2">
        <v>398</v>
      </c>
      <c r="I516" s="23" t="s">
        <v>299</v>
      </c>
      <c r="J516" s="2">
        <v>250</v>
      </c>
      <c r="K516" s="23" t="s">
        <v>300</v>
      </c>
      <c r="L516" s="23" t="s">
        <v>133</v>
      </c>
      <c r="M516" s="23" t="s">
        <v>217</v>
      </c>
      <c r="N516" s="23" t="s">
        <v>185</v>
      </c>
      <c r="O516" s="23" t="s">
        <v>217</v>
      </c>
      <c r="P516" s="23" t="s">
        <v>301</v>
      </c>
      <c r="AE516">
        <v>1245</v>
      </c>
      <c r="AP516">
        <v>1632</v>
      </c>
      <c r="AQ516">
        <v>1245</v>
      </c>
    </row>
    <row r="517" spans="1:58" hidden="1" x14ac:dyDescent="0.25">
      <c r="A517" s="23" t="s">
        <v>206</v>
      </c>
      <c r="B517" s="4">
        <v>44024</v>
      </c>
      <c r="C517" s="5">
        <v>4</v>
      </c>
      <c r="D517" s="23" t="s">
        <v>207</v>
      </c>
      <c r="E517" s="23" t="s">
        <v>298</v>
      </c>
      <c r="F517" s="23" t="s">
        <v>212</v>
      </c>
      <c r="G517" s="6">
        <v>0.44574099155280034</v>
      </c>
      <c r="H517" s="2">
        <v>501</v>
      </c>
      <c r="I517" s="23" t="s">
        <v>213</v>
      </c>
      <c r="J517" s="23" t="s">
        <v>263</v>
      </c>
      <c r="Q517" s="1">
        <v>1</v>
      </c>
      <c r="AE517">
        <v>1</v>
      </c>
      <c r="AP517">
        <v>1</v>
      </c>
      <c r="AQ517">
        <v>1</v>
      </c>
    </row>
    <row r="518" spans="1:58" x14ac:dyDescent="0.25">
      <c r="A518" s="23" t="s">
        <v>206</v>
      </c>
      <c r="B518" s="4">
        <v>44024</v>
      </c>
      <c r="C518" s="5">
        <v>4</v>
      </c>
      <c r="D518" s="23" t="s">
        <v>207</v>
      </c>
      <c r="E518" s="23" t="s">
        <v>298</v>
      </c>
      <c r="F518" s="23" t="s">
        <v>235</v>
      </c>
      <c r="G518" s="6">
        <v>0.44588863425925923</v>
      </c>
      <c r="H518" s="2">
        <v>584</v>
      </c>
      <c r="I518" s="23" t="s">
        <v>215</v>
      </c>
      <c r="J518" s="2">
        <v>251</v>
      </c>
      <c r="K518" s="23" t="s">
        <v>222</v>
      </c>
      <c r="L518" s="23" t="s">
        <v>104</v>
      </c>
      <c r="M518" s="23" t="s">
        <v>217</v>
      </c>
      <c r="N518" s="23" t="s">
        <v>158</v>
      </c>
      <c r="O518" s="23" t="s">
        <v>217</v>
      </c>
      <c r="P518" s="23" t="s">
        <v>17</v>
      </c>
      <c r="R518" s="23" t="s">
        <v>144</v>
      </c>
      <c r="S518">
        <v>545</v>
      </c>
      <c r="T518">
        <v>2.06</v>
      </c>
      <c r="AE518">
        <v>947</v>
      </c>
      <c r="AP518">
        <v>2862</v>
      </c>
      <c r="AQ518">
        <v>947</v>
      </c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</row>
    <row r="519" spans="1:58" hidden="1" x14ac:dyDescent="0.25">
      <c r="A519" s="23" t="s">
        <v>206</v>
      </c>
      <c r="B519" s="4">
        <v>44024</v>
      </c>
      <c r="C519" s="5">
        <v>4</v>
      </c>
      <c r="D519" s="23" t="s">
        <v>207</v>
      </c>
      <c r="E519" s="23" t="s">
        <v>298</v>
      </c>
      <c r="F519" s="23" t="s">
        <v>235</v>
      </c>
      <c r="G519" s="6">
        <v>0.44623871527777781</v>
      </c>
      <c r="H519" s="2">
        <v>781</v>
      </c>
      <c r="I519" s="23" t="s">
        <v>215</v>
      </c>
      <c r="J519" s="2">
        <v>252</v>
      </c>
      <c r="K519" s="23" t="s">
        <v>220</v>
      </c>
      <c r="L519" s="23" t="s">
        <v>104</v>
      </c>
      <c r="M519" s="23" t="s">
        <v>221</v>
      </c>
      <c r="N519" s="23" t="s">
        <v>158</v>
      </c>
      <c r="O519" s="23" t="s">
        <v>221</v>
      </c>
      <c r="P519" s="23" t="s">
        <v>17</v>
      </c>
      <c r="AE519">
        <v>925</v>
      </c>
      <c r="AP519">
        <v>982</v>
      </c>
      <c r="AQ519">
        <v>925</v>
      </c>
    </row>
    <row r="520" spans="1:58" hidden="1" x14ac:dyDescent="0.25">
      <c r="A520" s="23" t="s">
        <v>206</v>
      </c>
      <c r="B520" s="4">
        <v>44024</v>
      </c>
      <c r="C520" s="5">
        <v>4</v>
      </c>
      <c r="D520" s="23" t="s">
        <v>207</v>
      </c>
      <c r="E520" s="23" t="s">
        <v>298</v>
      </c>
      <c r="F520" s="23" t="s">
        <v>235</v>
      </c>
      <c r="G520" s="6">
        <v>0.44624048611111111</v>
      </c>
      <c r="H520" s="2">
        <v>782</v>
      </c>
      <c r="I520" s="23" t="s">
        <v>215</v>
      </c>
      <c r="J520" s="2">
        <v>253</v>
      </c>
      <c r="K520" s="23" t="s">
        <v>220</v>
      </c>
      <c r="L520" s="23" t="s">
        <v>104</v>
      </c>
      <c r="M520" s="23" t="s">
        <v>221</v>
      </c>
      <c r="N520" s="23" t="s">
        <v>158</v>
      </c>
      <c r="O520" s="23" t="s">
        <v>221</v>
      </c>
      <c r="P520" s="23" t="s">
        <v>17</v>
      </c>
      <c r="AE520">
        <v>1032</v>
      </c>
      <c r="AP520">
        <v>1357</v>
      </c>
      <c r="AQ520">
        <v>1032</v>
      </c>
    </row>
    <row r="521" spans="1:58" hidden="1" x14ac:dyDescent="0.25">
      <c r="A521" s="23" t="s">
        <v>206</v>
      </c>
      <c r="B521" s="4">
        <v>44024</v>
      </c>
      <c r="C521" s="5">
        <v>4</v>
      </c>
      <c r="D521" s="23" t="s">
        <v>207</v>
      </c>
      <c r="E521" s="23" t="s">
        <v>298</v>
      </c>
      <c r="F521" s="23" t="s">
        <v>235</v>
      </c>
      <c r="G521" s="6">
        <v>0.4462422685185185</v>
      </c>
      <c r="H521" s="2">
        <v>783</v>
      </c>
      <c r="I521" s="23" t="s">
        <v>215</v>
      </c>
      <c r="J521" s="2">
        <v>254</v>
      </c>
      <c r="K521" s="23" t="s">
        <v>220</v>
      </c>
      <c r="L521" s="23" t="s">
        <v>104</v>
      </c>
      <c r="M521" s="23" t="s">
        <v>221</v>
      </c>
      <c r="N521" s="23" t="s">
        <v>158</v>
      </c>
      <c r="O521" s="23" t="s">
        <v>221</v>
      </c>
      <c r="P521" s="23" t="s">
        <v>17</v>
      </c>
      <c r="AE521">
        <v>1177</v>
      </c>
      <c r="AP521">
        <v>2135</v>
      </c>
      <c r="AQ521">
        <v>1177</v>
      </c>
    </row>
    <row r="522" spans="1:58" x14ac:dyDescent="0.25">
      <c r="A522" s="23" t="s">
        <v>206</v>
      </c>
      <c r="B522" s="4">
        <v>44024</v>
      </c>
      <c r="C522" s="5">
        <v>4</v>
      </c>
      <c r="D522" s="23" t="s">
        <v>207</v>
      </c>
      <c r="E522" s="23" t="s">
        <v>298</v>
      </c>
      <c r="F522" s="23" t="s">
        <v>235</v>
      </c>
      <c r="G522" s="6">
        <v>0.44653193287037035</v>
      </c>
      <c r="H522" s="2">
        <v>946</v>
      </c>
      <c r="I522" s="23" t="s">
        <v>215</v>
      </c>
      <c r="J522" s="2">
        <v>255</v>
      </c>
      <c r="K522" s="23" t="s">
        <v>222</v>
      </c>
      <c r="L522" s="23" t="s">
        <v>104</v>
      </c>
      <c r="M522" s="23" t="s">
        <v>217</v>
      </c>
      <c r="N522" s="23" t="s">
        <v>158</v>
      </c>
      <c r="O522" s="23" t="s">
        <v>217</v>
      </c>
      <c r="P522" s="23" t="s">
        <v>17</v>
      </c>
      <c r="R522" s="23" t="s">
        <v>144</v>
      </c>
      <c r="S522">
        <v>540</v>
      </c>
      <c r="T522">
        <v>2.04</v>
      </c>
      <c r="AE522">
        <v>927</v>
      </c>
      <c r="AP522">
        <v>1292</v>
      </c>
      <c r="AQ522">
        <v>927</v>
      </c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</row>
    <row r="523" spans="1:58" hidden="1" x14ac:dyDescent="0.25">
      <c r="A523" s="23" t="s">
        <v>206</v>
      </c>
      <c r="B523" s="4">
        <v>44024</v>
      </c>
      <c r="C523" s="5">
        <v>4</v>
      </c>
      <c r="D523" s="23" t="s">
        <v>207</v>
      </c>
      <c r="E523" s="23" t="s">
        <v>298</v>
      </c>
      <c r="F523" s="23" t="s">
        <v>212</v>
      </c>
      <c r="G523" s="6">
        <v>0.44662937893893401</v>
      </c>
      <c r="H523" s="2">
        <v>1001</v>
      </c>
      <c r="I523" s="23" t="s">
        <v>213</v>
      </c>
      <c r="J523" s="23" t="s">
        <v>269</v>
      </c>
      <c r="Q523" s="1">
        <v>1</v>
      </c>
      <c r="AE523">
        <v>1</v>
      </c>
      <c r="AP523">
        <v>1</v>
      </c>
      <c r="AQ523">
        <v>1</v>
      </c>
    </row>
    <row r="524" spans="1:58" hidden="1" x14ac:dyDescent="0.25">
      <c r="A524" s="23" t="s">
        <v>206</v>
      </c>
      <c r="B524" s="4">
        <v>44024</v>
      </c>
      <c r="C524" s="5">
        <v>4</v>
      </c>
      <c r="D524" s="23" t="s">
        <v>207</v>
      </c>
      <c r="E524" s="23" t="s">
        <v>298</v>
      </c>
      <c r="F524" s="23" t="s">
        <v>212</v>
      </c>
      <c r="G524" s="6">
        <v>0.44751776632506762</v>
      </c>
      <c r="H524" s="2">
        <v>1501</v>
      </c>
      <c r="I524" s="23" t="s">
        <v>213</v>
      </c>
      <c r="J524" s="23" t="s">
        <v>270</v>
      </c>
      <c r="Q524" s="1">
        <v>1</v>
      </c>
      <c r="AE524">
        <v>1</v>
      </c>
      <c r="AP524">
        <v>1</v>
      </c>
      <c r="AQ524">
        <v>1</v>
      </c>
    </row>
    <row r="525" spans="1:58" x14ac:dyDescent="0.25">
      <c r="A525" s="23" t="s">
        <v>206</v>
      </c>
      <c r="B525" s="4">
        <v>44024</v>
      </c>
      <c r="C525" s="5">
        <v>4</v>
      </c>
      <c r="D525" s="23" t="s">
        <v>207</v>
      </c>
      <c r="E525" s="23" t="s">
        <v>298</v>
      </c>
      <c r="F525" s="23" t="s">
        <v>235</v>
      </c>
      <c r="G525" s="6">
        <v>0.44766922453703706</v>
      </c>
      <c r="H525" s="2">
        <v>1586</v>
      </c>
      <c r="I525" s="23" t="s">
        <v>215</v>
      </c>
      <c r="J525" s="2">
        <v>256</v>
      </c>
      <c r="K525" s="23" t="s">
        <v>259</v>
      </c>
      <c r="L525" s="23" t="s">
        <v>104</v>
      </c>
      <c r="M525" s="23" t="s">
        <v>217</v>
      </c>
      <c r="N525" s="23" t="s">
        <v>158</v>
      </c>
      <c r="O525" s="23" t="s">
        <v>217</v>
      </c>
      <c r="P525" s="23" t="s">
        <v>17</v>
      </c>
      <c r="R525" s="23" t="s">
        <v>144</v>
      </c>
      <c r="S525">
        <v>535</v>
      </c>
      <c r="T525">
        <v>2.02</v>
      </c>
      <c r="AE525">
        <v>1245</v>
      </c>
      <c r="AP525">
        <v>997</v>
      </c>
      <c r="AQ525">
        <v>1245</v>
      </c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</row>
    <row r="526" spans="1:58" hidden="1" x14ac:dyDescent="0.25">
      <c r="A526" s="23" t="s">
        <v>206</v>
      </c>
      <c r="B526" s="4">
        <v>44024</v>
      </c>
      <c r="C526" s="5">
        <v>4</v>
      </c>
      <c r="D526" s="23" t="s">
        <v>207</v>
      </c>
      <c r="E526" s="23" t="s">
        <v>298</v>
      </c>
      <c r="F526" s="23" t="s">
        <v>235</v>
      </c>
      <c r="G526" s="6">
        <v>0.44809214120370372</v>
      </c>
      <c r="H526" s="2">
        <v>1824</v>
      </c>
      <c r="I526" s="23" t="s">
        <v>215</v>
      </c>
      <c r="J526" s="2">
        <v>257</v>
      </c>
      <c r="K526" s="23" t="s">
        <v>220</v>
      </c>
      <c r="L526" s="23" t="s">
        <v>116</v>
      </c>
      <c r="M526" s="23" t="s">
        <v>221</v>
      </c>
      <c r="N526" s="23" t="s">
        <v>154</v>
      </c>
      <c r="O526" s="23" t="s">
        <v>221</v>
      </c>
      <c r="P526" s="23" t="s">
        <v>17</v>
      </c>
      <c r="AE526">
        <v>1182</v>
      </c>
      <c r="AP526">
        <v>2070</v>
      </c>
      <c r="AQ526">
        <v>1182</v>
      </c>
    </row>
    <row r="527" spans="1:58" x14ac:dyDescent="0.25">
      <c r="A527" s="23" t="s">
        <v>206</v>
      </c>
      <c r="B527" s="4">
        <v>44024</v>
      </c>
      <c r="C527" s="5">
        <v>4</v>
      </c>
      <c r="D527" s="23" t="s">
        <v>207</v>
      </c>
      <c r="E527" s="23" t="s">
        <v>298</v>
      </c>
      <c r="F527" s="23" t="s">
        <v>235</v>
      </c>
      <c r="G527" s="6">
        <v>0.44818810185185187</v>
      </c>
      <c r="H527" s="2">
        <v>1878</v>
      </c>
      <c r="I527" s="23" t="s">
        <v>215</v>
      </c>
      <c r="J527" s="2">
        <v>258</v>
      </c>
      <c r="K527" s="23" t="s">
        <v>259</v>
      </c>
      <c r="L527" s="23" t="s">
        <v>66</v>
      </c>
      <c r="M527" s="23" t="s">
        <v>217</v>
      </c>
      <c r="N527" s="23" t="s">
        <v>163</v>
      </c>
      <c r="O527" s="23" t="s">
        <v>217</v>
      </c>
      <c r="P527" s="23" t="s">
        <v>17</v>
      </c>
      <c r="R527" s="23" t="s">
        <v>144</v>
      </c>
      <c r="S527">
        <v>565</v>
      </c>
      <c r="T527">
        <v>2.14</v>
      </c>
      <c r="AE527">
        <v>1215</v>
      </c>
      <c r="AP527">
        <v>792</v>
      </c>
      <c r="AQ527">
        <v>1215</v>
      </c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</row>
    <row r="528" spans="1:58" hidden="1" x14ac:dyDescent="0.25">
      <c r="A528" s="23" t="s">
        <v>206</v>
      </c>
      <c r="B528" s="4">
        <v>44024</v>
      </c>
      <c r="C528" s="5">
        <v>4</v>
      </c>
      <c r="D528" s="23" t="s">
        <v>207</v>
      </c>
      <c r="E528" s="23" t="s">
        <v>298</v>
      </c>
      <c r="F528" s="23" t="s">
        <v>212</v>
      </c>
      <c r="G528" s="6">
        <v>0.44840615371120129</v>
      </c>
      <c r="H528" s="2">
        <v>2001</v>
      </c>
      <c r="I528" s="23" t="s">
        <v>213</v>
      </c>
      <c r="J528" s="23" t="s">
        <v>271</v>
      </c>
      <c r="Q528" s="1">
        <v>1</v>
      </c>
      <c r="AE528">
        <v>1</v>
      </c>
      <c r="AP528">
        <v>1</v>
      </c>
      <c r="AQ528">
        <v>1</v>
      </c>
    </row>
    <row r="529" spans="1:58" x14ac:dyDescent="0.25">
      <c r="A529" s="23" t="s">
        <v>206</v>
      </c>
      <c r="B529" s="4">
        <v>44024</v>
      </c>
      <c r="C529" s="5">
        <v>4</v>
      </c>
      <c r="D529" s="23" t="s">
        <v>207</v>
      </c>
      <c r="E529" s="23" t="s">
        <v>298</v>
      </c>
      <c r="F529" s="23" t="s">
        <v>235</v>
      </c>
      <c r="G529" s="6">
        <v>0.44841377314814812</v>
      </c>
      <c r="H529" s="2">
        <v>2005</v>
      </c>
      <c r="I529" s="23" t="s">
        <v>215</v>
      </c>
      <c r="J529" s="2">
        <v>259</v>
      </c>
      <c r="K529" s="23" t="s">
        <v>236</v>
      </c>
      <c r="L529" s="23" t="s">
        <v>116</v>
      </c>
      <c r="M529" s="23" t="s">
        <v>221</v>
      </c>
      <c r="N529" s="23" t="s">
        <v>154</v>
      </c>
      <c r="O529" s="23" t="s">
        <v>221</v>
      </c>
      <c r="P529" s="23" t="s">
        <v>17</v>
      </c>
      <c r="R529" s="23" t="s">
        <v>144</v>
      </c>
      <c r="S529">
        <v>555</v>
      </c>
      <c r="T529">
        <v>2.1</v>
      </c>
      <c r="AE529">
        <v>1068</v>
      </c>
      <c r="AP529">
        <v>2408</v>
      </c>
      <c r="AQ529">
        <v>1068</v>
      </c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</row>
    <row r="530" spans="1:58" x14ac:dyDescent="0.25">
      <c r="A530" s="23" t="s">
        <v>206</v>
      </c>
      <c r="B530" s="4">
        <v>44024</v>
      </c>
      <c r="C530" s="5">
        <v>4</v>
      </c>
      <c r="D530" s="23" t="s">
        <v>207</v>
      </c>
      <c r="E530" s="23" t="s">
        <v>298</v>
      </c>
      <c r="F530" s="23" t="s">
        <v>235</v>
      </c>
      <c r="G530" s="6">
        <v>0.44841377314814812</v>
      </c>
      <c r="H530" s="2">
        <v>2005</v>
      </c>
      <c r="I530" s="23" t="s">
        <v>215</v>
      </c>
      <c r="J530" s="2">
        <v>260</v>
      </c>
      <c r="K530" s="23" t="s">
        <v>236</v>
      </c>
      <c r="L530" s="23" t="s">
        <v>116</v>
      </c>
      <c r="M530" s="23" t="s">
        <v>221</v>
      </c>
      <c r="N530" s="23" t="s">
        <v>154</v>
      </c>
      <c r="O530" s="23" t="s">
        <v>221</v>
      </c>
      <c r="P530" s="23" t="s">
        <v>17</v>
      </c>
      <c r="R530" s="23" t="s">
        <v>144</v>
      </c>
      <c r="S530">
        <v>555</v>
      </c>
      <c r="T530">
        <v>2.1</v>
      </c>
      <c r="AE530">
        <v>1050</v>
      </c>
      <c r="AP530">
        <v>2361</v>
      </c>
      <c r="AQ530">
        <v>1050</v>
      </c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</row>
    <row r="531" spans="1:58" x14ac:dyDescent="0.25">
      <c r="A531" s="23" t="s">
        <v>206</v>
      </c>
      <c r="B531" s="4">
        <v>44024</v>
      </c>
      <c r="C531" s="5">
        <v>4</v>
      </c>
      <c r="D531" s="23" t="s">
        <v>207</v>
      </c>
      <c r="E531" s="23" t="s">
        <v>298</v>
      </c>
      <c r="F531" s="23" t="s">
        <v>235</v>
      </c>
      <c r="G531" s="6">
        <v>0.44841377314814812</v>
      </c>
      <c r="H531" s="2">
        <v>2005</v>
      </c>
      <c r="I531" s="23" t="s">
        <v>215</v>
      </c>
      <c r="J531" s="2">
        <v>261</v>
      </c>
      <c r="K531" s="23" t="s">
        <v>236</v>
      </c>
      <c r="L531" s="23" t="s">
        <v>116</v>
      </c>
      <c r="M531" s="23" t="s">
        <v>221</v>
      </c>
      <c r="N531" s="23" t="s">
        <v>154</v>
      </c>
      <c r="O531" s="23" t="s">
        <v>221</v>
      </c>
      <c r="P531" s="23" t="s">
        <v>17</v>
      </c>
      <c r="R531" s="23" t="s">
        <v>144</v>
      </c>
      <c r="S531">
        <v>555</v>
      </c>
      <c r="T531">
        <v>2.1</v>
      </c>
      <c r="AE531">
        <v>991</v>
      </c>
      <c r="AP531">
        <v>2271</v>
      </c>
      <c r="AQ531">
        <v>991</v>
      </c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</row>
    <row r="532" spans="1:58" x14ac:dyDescent="0.25">
      <c r="A532" s="23" t="s">
        <v>206</v>
      </c>
      <c r="B532" s="4">
        <v>44024</v>
      </c>
      <c r="C532" s="5">
        <v>4</v>
      </c>
      <c r="D532" s="23" t="s">
        <v>207</v>
      </c>
      <c r="E532" s="23" t="s">
        <v>298</v>
      </c>
      <c r="F532" s="23" t="s">
        <v>235</v>
      </c>
      <c r="G532" s="6">
        <v>0.44841377314814812</v>
      </c>
      <c r="H532" s="2">
        <v>2005</v>
      </c>
      <c r="I532" s="23" t="s">
        <v>215</v>
      </c>
      <c r="J532" s="2">
        <v>262</v>
      </c>
      <c r="K532" s="23" t="s">
        <v>236</v>
      </c>
      <c r="L532" s="23" t="s">
        <v>116</v>
      </c>
      <c r="M532" s="23" t="s">
        <v>221</v>
      </c>
      <c r="N532" s="23" t="s">
        <v>154</v>
      </c>
      <c r="O532" s="23" t="s">
        <v>221</v>
      </c>
      <c r="P532" s="23" t="s">
        <v>17</v>
      </c>
      <c r="R532" s="23" t="s">
        <v>144</v>
      </c>
      <c r="S532">
        <v>555</v>
      </c>
      <c r="T532">
        <v>2.1</v>
      </c>
      <c r="AE532">
        <v>970</v>
      </c>
      <c r="AP532">
        <v>2228</v>
      </c>
      <c r="AQ532">
        <v>970</v>
      </c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</row>
    <row r="533" spans="1:58" x14ac:dyDescent="0.25">
      <c r="A533" s="23" t="s">
        <v>206</v>
      </c>
      <c r="B533" s="4">
        <v>44024</v>
      </c>
      <c r="C533" s="5">
        <v>4</v>
      </c>
      <c r="D533" s="23" t="s">
        <v>207</v>
      </c>
      <c r="E533" s="23" t="s">
        <v>298</v>
      </c>
      <c r="F533" s="23" t="s">
        <v>235</v>
      </c>
      <c r="G533" s="6">
        <v>0.44841377314814812</v>
      </c>
      <c r="H533" s="2">
        <v>2005</v>
      </c>
      <c r="I533" s="23" t="s">
        <v>215</v>
      </c>
      <c r="J533" s="2">
        <v>263</v>
      </c>
      <c r="K533" s="23" t="s">
        <v>236</v>
      </c>
      <c r="L533" s="23" t="s">
        <v>116</v>
      </c>
      <c r="M533" s="23" t="s">
        <v>221</v>
      </c>
      <c r="N533" s="23" t="s">
        <v>154</v>
      </c>
      <c r="O533" s="23" t="s">
        <v>221</v>
      </c>
      <c r="P533" s="23" t="s">
        <v>17</v>
      </c>
      <c r="R533" s="23" t="s">
        <v>144</v>
      </c>
      <c r="S533">
        <v>555</v>
      </c>
      <c r="T533">
        <v>2.1</v>
      </c>
      <c r="AE533">
        <v>900</v>
      </c>
      <c r="AP533">
        <v>2178</v>
      </c>
      <c r="AQ533">
        <v>900</v>
      </c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</row>
    <row r="534" spans="1:58" x14ac:dyDescent="0.25">
      <c r="A534" s="23" t="s">
        <v>206</v>
      </c>
      <c r="B534" s="4">
        <v>44024</v>
      </c>
      <c r="C534" s="5">
        <v>4</v>
      </c>
      <c r="D534" s="23" t="s">
        <v>207</v>
      </c>
      <c r="E534" s="23" t="s">
        <v>298</v>
      </c>
      <c r="F534" s="23" t="s">
        <v>235</v>
      </c>
      <c r="G534" s="6">
        <v>0.44841377314814812</v>
      </c>
      <c r="H534" s="2">
        <v>2005</v>
      </c>
      <c r="I534" s="23" t="s">
        <v>215</v>
      </c>
      <c r="J534" s="2">
        <v>264</v>
      </c>
      <c r="K534" s="23" t="s">
        <v>236</v>
      </c>
      <c r="L534" s="23" t="s">
        <v>116</v>
      </c>
      <c r="M534" s="23" t="s">
        <v>221</v>
      </c>
      <c r="N534" s="23" t="s">
        <v>154</v>
      </c>
      <c r="O534" s="23" t="s">
        <v>221</v>
      </c>
      <c r="P534" s="23" t="s">
        <v>17</v>
      </c>
      <c r="R534" s="23" t="s">
        <v>144</v>
      </c>
      <c r="S534">
        <v>555</v>
      </c>
      <c r="T534">
        <v>2.1</v>
      </c>
      <c r="AE534">
        <v>888</v>
      </c>
      <c r="AP534">
        <v>2140</v>
      </c>
      <c r="AQ534">
        <v>888</v>
      </c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</row>
    <row r="535" spans="1:58" x14ac:dyDescent="0.25">
      <c r="A535" s="23" t="s">
        <v>206</v>
      </c>
      <c r="B535" s="4">
        <v>44024</v>
      </c>
      <c r="C535" s="5">
        <v>4</v>
      </c>
      <c r="D535" s="23" t="s">
        <v>207</v>
      </c>
      <c r="E535" s="23" t="s">
        <v>298</v>
      </c>
      <c r="F535" s="23" t="s">
        <v>235</v>
      </c>
      <c r="G535" s="6">
        <v>0.44841377314814812</v>
      </c>
      <c r="H535" s="2">
        <v>2005</v>
      </c>
      <c r="I535" s="23" t="s">
        <v>215</v>
      </c>
      <c r="J535" s="2">
        <v>265</v>
      </c>
      <c r="K535" s="23" t="s">
        <v>236</v>
      </c>
      <c r="L535" s="23" t="s">
        <v>116</v>
      </c>
      <c r="M535" s="23" t="s">
        <v>221</v>
      </c>
      <c r="N535" s="23" t="s">
        <v>154</v>
      </c>
      <c r="O535" s="23" t="s">
        <v>221</v>
      </c>
      <c r="P535" s="23" t="s">
        <v>17</v>
      </c>
      <c r="R535" s="23" t="s">
        <v>144</v>
      </c>
      <c r="S535">
        <v>555</v>
      </c>
      <c r="T535">
        <v>2.1</v>
      </c>
      <c r="AE535">
        <v>861</v>
      </c>
      <c r="AP535">
        <v>2098</v>
      </c>
      <c r="AQ535">
        <v>861</v>
      </c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</row>
    <row r="536" spans="1:58" x14ac:dyDescent="0.25">
      <c r="A536" s="23" t="s">
        <v>206</v>
      </c>
      <c r="B536" s="4">
        <v>44024</v>
      </c>
      <c r="C536" s="5">
        <v>4</v>
      </c>
      <c r="D536" s="23" t="s">
        <v>207</v>
      </c>
      <c r="E536" s="23" t="s">
        <v>298</v>
      </c>
      <c r="F536" s="23" t="s">
        <v>235</v>
      </c>
      <c r="G536" s="6">
        <v>0.44841377314814812</v>
      </c>
      <c r="H536" s="2">
        <v>2005</v>
      </c>
      <c r="I536" s="23" t="s">
        <v>215</v>
      </c>
      <c r="J536" s="2">
        <v>266</v>
      </c>
      <c r="K536" s="23" t="s">
        <v>236</v>
      </c>
      <c r="L536" s="23" t="s">
        <v>116</v>
      </c>
      <c r="M536" s="23" t="s">
        <v>221</v>
      </c>
      <c r="N536" s="23" t="s">
        <v>154</v>
      </c>
      <c r="O536" s="23" t="s">
        <v>221</v>
      </c>
      <c r="P536" s="23" t="s">
        <v>17</v>
      </c>
      <c r="R536" s="23" t="s">
        <v>144</v>
      </c>
      <c r="S536">
        <v>555</v>
      </c>
      <c r="T536">
        <v>2.1</v>
      </c>
      <c r="AE536">
        <v>905</v>
      </c>
      <c r="AP536">
        <v>2323</v>
      </c>
      <c r="AQ536">
        <v>905</v>
      </c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</row>
    <row r="537" spans="1:58" x14ac:dyDescent="0.25">
      <c r="A537" s="23" t="s">
        <v>206</v>
      </c>
      <c r="B537" s="4">
        <v>44024</v>
      </c>
      <c r="C537" s="5">
        <v>4</v>
      </c>
      <c r="D537" s="23" t="s">
        <v>207</v>
      </c>
      <c r="E537" s="23" t="s">
        <v>298</v>
      </c>
      <c r="F537" s="23" t="s">
        <v>235</v>
      </c>
      <c r="G537" s="6">
        <v>0.44841377314814812</v>
      </c>
      <c r="H537" s="2">
        <v>2005</v>
      </c>
      <c r="I537" s="23" t="s">
        <v>215</v>
      </c>
      <c r="J537" s="2">
        <v>267</v>
      </c>
      <c r="K537" s="23" t="s">
        <v>236</v>
      </c>
      <c r="L537" s="23" t="s">
        <v>116</v>
      </c>
      <c r="M537" s="23" t="s">
        <v>221</v>
      </c>
      <c r="N537" s="23" t="s">
        <v>154</v>
      </c>
      <c r="O537" s="23" t="s">
        <v>221</v>
      </c>
      <c r="P537" s="23" t="s">
        <v>17</v>
      </c>
      <c r="R537" s="23" t="s">
        <v>144</v>
      </c>
      <c r="S537">
        <v>555</v>
      </c>
      <c r="T537">
        <v>2.1</v>
      </c>
      <c r="AE537">
        <v>843</v>
      </c>
      <c r="AP537">
        <v>2326</v>
      </c>
      <c r="AQ537">
        <v>843</v>
      </c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</row>
    <row r="538" spans="1:58" x14ac:dyDescent="0.25">
      <c r="A538" s="23" t="s">
        <v>206</v>
      </c>
      <c r="B538" s="4">
        <v>44024</v>
      </c>
      <c r="C538" s="5">
        <v>4</v>
      </c>
      <c r="D538" s="23" t="s">
        <v>207</v>
      </c>
      <c r="E538" s="23" t="s">
        <v>298</v>
      </c>
      <c r="F538" s="23" t="s">
        <v>235</v>
      </c>
      <c r="G538" s="6">
        <v>0.44841377314814812</v>
      </c>
      <c r="H538" s="2">
        <v>2005</v>
      </c>
      <c r="I538" s="23" t="s">
        <v>215</v>
      </c>
      <c r="J538" s="2">
        <v>268</v>
      </c>
      <c r="K538" s="23" t="s">
        <v>236</v>
      </c>
      <c r="L538" s="23" t="s">
        <v>116</v>
      </c>
      <c r="M538" s="23" t="s">
        <v>221</v>
      </c>
      <c r="N538" s="23" t="s">
        <v>154</v>
      </c>
      <c r="O538" s="23" t="s">
        <v>221</v>
      </c>
      <c r="P538" s="23" t="s">
        <v>17</v>
      </c>
      <c r="R538" s="23" t="s">
        <v>144</v>
      </c>
      <c r="S538">
        <v>555</v>
      </c>
      <c r="T538">
        <v>2.1</v>
      </c>
      <c r="AE538">
        <v>833</v>
      </c>
      <c r="AP538">
        <v>2273</v>
      </c>
      <c r="AQ538">
        <v>833</v>
      </c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</row>
    <row r="539" spans="1:58" x14ac:dyDescent="0.25">
      <c r="A539" s="23" t="s">
        <v>206</v>
      </c>
      <c r="B539" s="4">
        <v>44024</v>
      </c>
      <c r="C539" s="5">
        <v>4</v>
      </c>
      <c r="D539" s="23" t="s">
        <v>207</v>
      </c>
      <c r="E539" s="23" t="s">
        <v>298</v>
      </c>
      <c r="F539" s="23" t="s">
        <v>235</v>
      </c>
      <c r="G539" s="6">
        <v>0.44841377314814812</v>
      </c>
      <c r="H539" s="2">
        <v>2005</v>
      </c>
      <c r="I539" s="23" t="s">
        <v>215</v>
      </c>
      <c r="J539" s="2">
        <v>269</v>
      </c>
      <c r="K539" s="23" t="s">
        <v>236</v>
      </c>
      <c r="L539" s="23" t="s">
        <v>116</v>
      </c>
      <c r="M539" s="23" t="s">
        <v>221</v>
      </c>
      <c r="N539" s="23" t="s">
        <v>154</v>
      </c>
      <c r="O539" s="23" t="s">
        <v>221</v>
      </c>
      <c r="P539" s="23" t="s">
        <v>17</v>
      </c>
      <c r="R539" s="23" t="s">
        <v>144</v>
      </c>
      <c r="S539">
        <v>555</v>
      </c>
      <c r="T539">
        <v>2.1</v>
      </c>
      <c r="AE539">
        <v>786</v>
      </c>
      <c r="AP539">
        <v>2320</v>
      </c>
      <c r="AQ539">
        <v>786</v>
      </c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</row>
    <row r="540" spans="1:58" x14ac:dyDescent="0.25">
      <c r="A540" s="23" t="s">
        <v>206</v>
      </c>
      <c r="B540" s="4">
        <v>44024</v>
      </c>
      <c r="C540" s="5">
        <v>4</v>
      </c>
      <c r="D540" s="23" t="s">
        <v>207</v>
      </c>
      <c r="E540" s="23" t="s">
        <v>298</v>
      </c>
      <c r="F540" s="23" t="s">
        <v>235</v>
      </c>
      <c r="G540" s="6">
        <v>0.44924361111111111</v>
      </c>
      <c r="H540" s="2">
        <v>2472</v>
      </c>
      <c r="I540" s="23" t="s">
        <v>215</v>
      </c>
      <c r="J540" s="2">
        <v>270</v>
      </c>
      <c r="K540" s="23" t="s">
        <v>259</v>
      </c>
      <c r="L540" s="23" t="s">
        <v>66</v>
      </c>
      <c r="M540" s="23" t="s">
        <v>217</v>
      </c>
      <c r="N540" s="23" t="s">
        <v>163</v>
      </c>
      <c r="O540" s="23" t="s">
        <v>217</v>
      </c>
      <c r="P540" s="23" t="s">
        <v>17</v>
      </c>
      <c r="R540" s="23" t="s">
        <v>144</v>
      </c>
      <c r="S540">
        <v>560</v>
      </c>
      <c r="T540">
        <v>2.12</v>
      </c>
      <c r="AE540">
        <v>1372</v>
      </c>
      <c r="AP540">
        <v>1547</v>
      </c>
      <c r="AQ540">
        <v>1372</v>
      </c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</row>
    <row r="541" spans="1:58" hidden="1" x14ac:dyDescent="0.25">
      <c r="A541" s="23" t="s">
        <v>206</v>
      </c>
      <c r="B541" s="4">
        <v>44024</v>
      </c>
      <c r="C541" s="5">
        <v>4</v>
      </c>
      <c r="D541" s="23" t="s">
        <v>207</v>
      </c>
      <c r="E541" s="23" t="s">
        <v>298</v>
      </c>
      <c r="F541" s="23" t="s">
        <v>212</v>
      </c>
      <c r="G541" s="6">
        <v>0.44929454109733497</v>
      </c>
      <c r="H541" s="2">
        <v>2501</v>
      </c>
      <c r="I541" s="23" t="s">
        <v>213</v>
      </c>
      <c r="J541" s="23" t="s">
        <v>272</v>
      </c>
      <c r="Q541" s="1">
        <v>1</v>
      </c>
      <c r="AE541">
        <v>1</v>
      </c>
      <c r="AP541">
        <v>1</v>
      </c>
      <c r="AQ541">
        <v>1</v>
      </c>
    </row>
    <row r="542" spans="1:58" hidden="1" x14ac:dyDescent="0.25">
      <c r="A542" s="23" t="s">
        <v>206</v>
      </c>
      <c r="B542" s="4">
        <v>44024</v>
      </c>
      <c r="C542" s="5">
        <v>4</v>
      </c>
      <c r="D542" s="23" t="s">
        <v>207</v>
      </c>
      <c r="E542" s="23" t="s">
        <v>298</v>
      </c>
      <c r="F542" s="23" t="s">
        <v>212</v>
      </c>
      <c r="G542" s="6">
        <v>0.45018292848346864</v>
      </c>
      <c r="H542" s="2">
        <v>3001</v>
      </c>
      <c r="I542" s="23" t="s">
        <v>213</v>
      </c>
      <c r="J542" s="23" t="s">
        <v>273</v>
      </c>
      <c r="Q542" s="1">
        <v>1</v>
      </c>
      <c r="AE542">
        <v>1</v>
      </c>
      <c r="AP542">
        <v>1</v>
      </c>
      <c r="AQ542">
        <v>1</v>
      </c>
    </row>
    <row r="543" spans="1:58" hidden="1" x14ac:dyDescent="0.25">
      <c r="A543" s="23" t="s">
        <v>206</v>
      </c>
      <c r="B543" s="4">
        <v>44024</v>
      </c>
      <c r="C543" s="5">
        <v>4</v>
      </c>
      <c r="D543" s="23" t="s">
        <v>207</v>
      </c>
      <c r="E543" s="23" t="s">
        <v>298</v>
      </c>
      <c r="F543" s="23" t="s">
        <v>212</v>
      </c>
      <c r="G543" s="6">
        <v>0.45107131586960225</v>
      </c>
      <c r="H543" s="2">
        <v>3501</v>
      </c>
      <c r="I543" s="23" t="s">
        <v>213</v>
      </c>
      <c r="J543" s="23" t="s">
        <v>274</v>
      </c>
      <c r="Q543" s="1">
        <v>1</v>
      </c>
      <c r="AE543">
        <v>1</v>
      </c>
      <c r="AP543">
        <v>1</v>
      </c>
      <c r="AQ543">
        <v>1</v>
      </c>
    </row>
    <row r="544" spans="1:58" x14ac:dyDescent="0.25">
      <c r="A544" s="23" t="s">
        <v>206</v>
      </c>
      <c r="B544" s="4">
        <v>44024</v>
      </c>
      <c r="C544" s="5">
        <v>4</v>
      </c>
      <c r="D544" s="23" t="s">
        <v>207</v>
      </c>
      <c r="E544" s="23" t="s">
        <v>298</v>
      </c>
      <c r="F544" s="23" t="s">
        <v>235</v>
      </c>
      <c r="G544" s="6">
        <v>0.45119472222222218</v>
      </c>
      <c r="H544" s="2">
        <v>3570</v>
      </c>
      <c r="I544" s="23" t="s">
        <v>215</v>
      </c>
      <c r="J544" s="2">
        <v>271</v>
      </c>
      <c r="K544" s="23" t="s">
        <v>259</v>
      </c>
      <c r="L544" s="23" t="s">
        <v>104</v>
      </c>
      <c r="M544" s="23" t="s">
        <v>221</v>
      </c>
      <c r="N544" s="23" t="s">
        <v>158</v>
      </c>
      <c r="O544" s="23" t="s">
        <v>217</v>
      </c>
      <c r="P544" s="23" t="s">
        <v>17</v>
      </c>
      <c r="R544" s="23" t="s">
        <v>144</v>
      </c>
      <c r="S544">
        <v>520</v>
      </c>
      <c r="T544">
        <v>1.97</v>
      </c>
      <c r="AE544">
        <v>1307</v>
      </c>
      <c r="AP544">
        <v>2662</v>
      </c>
      <c r="AQ544">
        <v>1307</v>
      </c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</row>
    <row r="545" spans="1:64" hidden="1" x14ac:dyDescent="0.25">
      <c r="A545" s="23" t="s">
        <v>206</v>
      </c>
      <c r="B545" s="4">
        <v>44024</v>
      </c>
      <c r="C545" s="5">
        <v>4</v>
      </c>
      <c r="D545" s="23" t="s">
        <v>207</v>
      </c>
      <c r="E545" s="23" t="s">
        <v>298</v>
      </c>
      <c r="F545" s="23" t="s">
        <v>235</v>
      </c>
      <c r="G545" s="6">
        <v>0.45140085648148148</v>
      </c>
      <c r="H545" s="2">
        <v>3686</v>
      </c>
      <c r="I545" s="23" t="s">
        <v>215</v>
      </c>
      <c r="J545" s="2">
        <v>272</v>
      </c>
      <c r="K545" s="23" t="s">
        <v>220</v>
      </c>
      <c r="L545" s="23" t="s">
        <v>66</v>
      </c>
      <c r="M545" s="23" t="s">
        <v>217</v>
      </c>
      <c r="N545" s="23" t="s">
        <v>163</v>
      </c>
      <c r="O545" s="23" t="s">
        <v>217</v>
      </c>
      <c r="P545" s="23" t="s">
        <v>17</v>
      </c>
      <c r="AE545">
        <v>1240</v>
      </c>
      <c r="AP545">
        <v>1005</v>
      </c>
      <c r="AQ545">
        <v>1240</v>
      </c>
    </row>
    <row r="546" spans="1:64" x14ac:dyDescent="0.25">
      <c r="A546" s="23" t="s">
        <v>206</v>
      </c>
      <c r="B546" s="4">
        <v>44024</v>
      </c>
      <c r="C546" s="5">
        <v>4</v>
      </c>
      <c r="D546" s="23" t="s">
        <v>207</v>
      </c>
      <c r="E546" s="23" t="s">
        <v>298</v>
      </c>
      <c r="F546" s="23" t="s">
        <v>235</v>
      </c>
      <c r="G546" s="6">
        <v>0.45140085648148148</v>
      </c>
      <c r="H546" s="2">
        <v>3686</v>
      </c>
      <c r="I546" s="23" t="s">
        <v>215</v>
      </c>
      <c r="J546" s="2">
        <v>273</v>
      </c>
      <c r="K546" s="23" t="s">
        <v>256</v>
      </c>
      <c r="L546" s="23" t="s">
        <v>66</v>
      </c>
      <c r="M546" s="23" t="s">
        <v>217</v>
      </c>
      <c r="N546" s="23" t="s">
        <v>163</v>
      </c>
      <c r="O546" s="23" t="s">
        <v>217</v>
      </c>
      <c r="P546" s="23" t="s">
        <v>17</v>
      </c>
      <c r="R546" s="23" t="s">
        <v>144</v>
      </c>
      <c r="S546">
        <v>540</v>
      </c>
      <c r="T546">
        <v>2.04</v>
      </c>
      <c r="AE546">
        <v>1047</v>
      </c>
      <c r="AP546">
        <v>615</v>
      </c>
      <c r="AQ546">
        <v>1047</v>
      </c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</row>
    <row r="547" spans="1:64" hidden="1" x14ac:dyDescent="0.25">
      <c r="A547" s="23" t="s">
        <v>206</v>
      </c>
      <c r="B547" s="4">
        <v>44024</v>
      </c>
      <c r="C547" s="5">
        <v>4</v>
      </c>
      <c r="D547" s="23" t="s">
        <v>207</v>
      </c>
      <c r="E547" s="23" t="s">
        <v>298</v>
      </c>
      <c r="F547" s="23" t="s">
        <v>235</v>
      </c>
      <c r="G547" s="6">
        <v>0.45140085648148148</v>
      </c>
      <c r="H547" s="2">
        <v>3686</v>
      </c>
      <c r="I547" s="23" t="s">
        <v>215</v>
      </c>
      <c r="J547" s="2">
        <v>274</v>
      </c>
      <c r="K547" s="23" t="s">
        <v>220</v>
      </c>
      <c r="L547" s="23" t="s">
        <v>66</v>
      </c>
      <c r="M547" s="23" t="s">
        <v>217</v>
      </c>
      <c r="N547" s="23" t="s">
        <v>163</v>
      </c>
      <c r="O547" s="23" t="s">
        <v>217</v>
      </c>
      <c r="P547" s="23" t="s">
        <v>17</v>
      </c>
      <c r="AE547">
        <v>1115</v>
      </c>
      <c r="AP547">
        <v>230</v>
      </c>
      <c r="AQ547">
        <v>1115</v>
      </c>
    </row>
    <row r="548" spans="1:64" hidden="1" x14ac:dyDescent="0.25">
      <c r="A548" s="23" t="s">
        <v>206</v>
      </c>
      <c r="B548" s="4">
        <v>44024</v>
      </c>
      <c r="C548" s="5">
        <v>4</v>
      </c>
      <c r="D548" s="23" t="s">
        <v>207</v>
      </c>
      <c r="E548" s="23" t="s">
        <v>298</v>
      </c>
      <c r="F548" s="23" t="s">
        <v>235</v>
      </c>
      <c r="G548" s="6">
        <v>0.45150924768518519</v>
      </c>
      <c r="H548" s="2">
        <v>3747</v>
      </c>
      <c r="I548" s="23" t="s">
        <v>215</v>
      </c>
      <c r="J548" s="2">
        <v>275</v>
      </c>
      <c r="K548" s="23" t="s">
        <v>220</v>
      </c>
      <c r="L548" s="23" t="s">
        <v>104</v>
      </c>
      <c r="M548" s="23" t="s">
        <v>221</v>
      </c>
      <c r="N548" s="23" t="s">
        <v>158</v>
      </c>
      <c r="O548" s="23" t="s">
        <v>221</v>
      </c>
      <c r="P548" s="23" t="s">
        <v>17</v>
      </c>
      <c r="AE548">
        <v>1230</v>
      </c>
      <c r="AP548">
        <v>1575</v>
      </c>
      <c r="AQ548">
        <v>1230</v>
      </c>
    </row>
    <row r="549" spans="1:64" hidden="1" x14ac:dyDescent="0.25">
      <c r="A549" s="23" t="s">
        <v>206</v>
      </c>
      <c r="B549" s="4">
        <v>44024</v>
      </c>
      <c r="C549" s="5">
        <v>4</v>
      </c>
      <c r="D549" s="23" t="s">
        <v>207</v>
      </c>
      <c r="E549" s="23" t="s">
        <v>298</v>
      </c>
      <c r="F549" s="23" t="s">
        <v>235</v>
      </c>
      <c r="G549" s="6">
        <v>0.45170827546296294</v>
      </c>
      <c r="H549" s="2">
        <v>3859</v>
      </c>
      <c r="I549" s="23" t="s">
        <v>215</v>
      </c>
      <c r="J549" s="2">
        <v>276</v>
      </c>
      <c r="K549" s="23" t="s">
        <v>220</v>
      </c>
      <c r="L549" s="23" t="s">
        <v>104</v>
      </c>
      <c r="M549" s="23" t="s">
        <v>221</v>
      </c>
      <c r="N549" s="23" t="s">
        <v>158</v>
      </c>
      <c r="O549" s="23" t="s">
        <v>221</v>
      </c>
      <c r="P549" s="23" t="s">
        <v>17</v>
      </c>
      <c r="AE549">
        <v>1190</v>
      </c>
      <c r="AP549">
        <v>145</v>
      </c>
      <c r="AQ549">
        <v>1190</v>
      </c>
    </row>
    <row r="550" spans="1:64" hidden="1" x14ac:dyDescent="0.25">
      <c r="A550" s="23" t="s">
        <v>206</v>
      </c>
      <c r="B550" s="4">
        <v>44024</v>
      </c>
      <c r="C550" s="5">
        <v>4</v>
      </c>
      <c r="D550" s="23" t="s">
        <v>207</v>
      </c>
      <c r="E550" s="23" t="s">
        <v>298</v>
      </c>
      <c r="F550" s="23" t="s">
        <v>235</v>
      </c>
      <c r="G550" s="6">
        <v>0.45170827546296294</v>
      </c>
      <c r="H550" s="2">
        <v>3859</v>
      </c>
      <c r="I550" s="23" t="s">
        <v>215</v>
      </c>
      <c r="J550" s="2">
        <v>277</v>
      </c>
      <c r="K550" s="23" t="s">
        <v>220</v>
      </c>
      <c r="L550" s="23" t="s">
        <v>104</v>
      </c>
      <c r="M550" s="23" t="s">
        <v>221</v>
      </c>
      <c r="N550" s="23" t="s">
        <v>158</v>
      </c>
      <c r="O550" s="23" t="s">
        <v>221</v>
      </c>
      <c r="P550" s="23" t="s">
        <v>17</v>
      </c>
      <c r="AE550">
        <v>1045</v>
      </c>
      <c r="AP550">
        <v>275</v>
      </c>
      <c r="AQ550">
        <v>1045</v>
      </c>
    </row>
    <row r="551" spans="1:64" hidden="1" x14ac:dyDescent="0.25">
      <c r="A551" s="23" t="s">
        <v>206</v>
      </c>
      <c r="B551" s="4">
        <v>44024</v>
      </c>
      <c r="C551" s="5">
        <v>4</v>
      </c>
      <c r="D551" s="23" t="s">
        <v>207</v>
      </c>
      <c r="E551" s="23" t="s">
        <v>298</v>
      </c>
      <c r="F551" s="23" t="s">
        <v>235</v>
      </c>
      <c r="G551" s="6">
        <v>0.45170827546296294</v>
      </c>
      <c r="H551" s="2">
        <v>3859</v>
      </c>
      <c r="I551" s="23" t="s">
        <v>215</v>
      </c>
      <c r="J551" s="2">
        <v>278</v>
      </c>
      <c r="K551" s="23" t="s">
        <v>220</v>
      </c>
      <c r="L551" s="23" t="s">
        <v>104</v>
      </c>
      <c r="M551" s="23" t="s">
        <v>221</v>
      </c>
      <c r="N551" s="23" t="s">
        <v>158</v>
      </c>
      <c r="O551" s="23" t="s">
        <v>221</v>
      </c>
      <c r="P551" s="23" t="s">
        <v>17</v>
      </c>
      <c r="AE551">
        <v>960</v>
      </c>
      <c r="AP551">
        <v>302</v>
      </c>
      <c r="AQ551">
        <v>960</v>
      </c>
    </row>
    <row r="552" spans="1:64" hidden="1" x14ac:dyDescent="0.25">
      <c r="A552" s="23" t="s">
        <v>206</v>
      </c>
      <c r="B552" s="4">
        <v>44024</v>
      </c>
      <c r="C552" s="5">
        <v>4</v>
      </c>
      <c r="D552" s="23" t="s">
        <v>207</v>
      </c>
      <c r="E552" s="23" t="s">
        <v>298</v>
      </c>
      <c r="F552" s="23" t="s">
        <v>235</v>
      </c>
      <c r="G552" s="6">
        <v>0.45171004629629624</v>
      </c>
      <c r="H552" s="2">
        <v>3860</v>
      </c>
      <c r="I552" s="23" t="s">
        <v>215</v>
      </c>
      <c r="J552" s="2">
        <v>279</v>
      </c>
      <c r="K552" s="23" t="s">
        <v>220</v>
      </c>
      <c r="L552" s="23" t="s">
        <v>104</v>
      </c>
      <c r="M552" s="23" t="s">
        <v>221</v>
      </c>
      <c r="N552" s="23" t="s">
        <v>158</v>
      </c>
      <c r="O552" s="23" t="s">
        <v>221</v>
      </c>
      <c r="P552" s="23" t="s">
        <v>17</v>
      </c>
      <c r="AE552">
        <v>1107</v>
      </c>
      <c r="AP552">
        <v>662</v>
      </c>
      <c r="AQ552">
        <v>1107</v>
      </c>
    </row>
    <row r="553" spans="1:64" hidden="1" x14ac:dyDescent="0.25">
      <c r="A553" s="23" t="s">
        <v>206</v>
      </c>
      <c r="B553" s="4">
        <v>44024</v>
      </c>
      <c r="C553" s="5">
        <v>4</v>
      </c>
      <c r="D553" s="23" t="s">
        <v>207</v>
      </c>
      <c r="E553" s="23" t="s">
        <v>298</v>
      </c>
      <c r="F553" s="23" t="s">
        <v>235</v>
      </c>
      <c r="G553" s="6">
        <v>0.45171537037037041</v>
      </c>
      <c r="H553" s="2">
        <v>3863</v>
      </c>
      <c r="I553" s="23" t="s">
        <v>215</v>
      </c>
      <c r="J553" s="2">
        <v>280</v>
      </c>
      <c r="K553" s="23" t="s">
        <v>220</v>
      </c>
      <c r="L553" s="23" t="s">
        <v>66</v>
      </c>
      <c r="M553" s="23" t="s">
        <v>217</v>
      </c>
      <c r="N553" s="23" t="s">
        <v>163</v>
      </c>
      <c r="O553" s="23" t="s">
        <v>217</v>
      </c>
      <c r="P553" s="23" t="s">
        <v>17</v>
      </c>
      <c r="AE553">
        <v>1322</v>
      </c>
      <c r="AP553">
        <v>1665</v>
      </c>
      <c r="AQ553">
        <v>1322</v>
      </c>
    </row>
    <row r="554" spans="1:64" hidden="1" x14ac:dyDescent="0.25">
      <c r="A554" s="23" t="s">
        <v>206</v>
      </c>
      <c r="B554" s="4">
        <v>44024</v>
      </c>
      <c r="C554" s="5">
        <v>4</v>
      </c>
      <c r="D554" s="23" t="s">
        <v>207</v>
      </c>
      <c r="E554" s="23" t="s">
        <v>298</v>
      </c>
      <c r="F554" s="23" t="s">
        <v>235</v>
      </c>
      <c r="G554" s="6">
        <v>0.45171537037037041</v>
      </c>
      <c r="H554" s="2">
        <v>3863</v>
      </c>
      <c r="I554" s="23" t="s">
        <v>215</v>
      </c>
      <c r="J554" s="2">
        <v>281</v>
      </c>
      <c r="K554" s="23" t="s">
        <v>220</v>
      </c>
      <c r="L554" s="23" t="s">
        <v>104</v>
      </c>
      <c r="M554" s="23" t="s">
        <v>221</v>
      </c>
      <c r="N554" s="23" t="s">
        <v>158</v>
      </c>
      <c r="O554" s="23" t="s">
        <v>221</v>
      </c>
      <c r="P554" s="23" t="s">
        <v>17</v>
      </c>
      <c r="AE554">
        <v>1110</v>
      </c>
      <c r="AP554">
        <v>1980</v>
      </c>
      <c r="AQ554">
        <v>1110</v>
      </c>
    </row>
    <row r="555" spans="1:64" hidden="1" x14ac:dyDescent="0.25">
      <c r="A555" s="23" t="s">
        <v>206</v>
      </c>
      <c r="B555" s="4">
        <v>44024</v>
      </c>
      <c r="C555" s="5">
        <v>4</v>
      </c>
      <c r="D555" s="23" t="s">
        <v>207</v>
      </c>
      <c r="E555" s="23" t="s">
        <v>298</v>
      </c>
      <c r="F555" s="23" t="s">
        <v>235</v>
      </c>
      <c r="G555" s="6">
        <v>0.45171715277777774</v>
      </c>
      <c r="H555" s="2">
        <v>3864</v>
      </c>
      <c r="I555" s="23" t="s">
        <v>215</v>
      </c>
      <c r="J555" s="2">
        <v>282</v>
      </c>
      <c r="K555" s="23" t="s">
        <v>220</v>
      </c>
      <c r="L555" s="23" t="s">
        <v>104</v>
      </c>
      <c r="M555" s="23" t="s">
        <v>221</v>
      </c>
      <c r="N555" s="23" t="s">
        <v>158</v>
      </c>
      <c r="O555" s="23" t="s">
        <v>221</v>
      </c>
      <c r="P555" s="23" t="s">
        <v>17</v>
      </c>
      <c r="AE555">
        <v>1232</v>
      </c>
      <c r="AP555">
        <v>1680</v>
      </c>
      <c r="AQ555">
        <v>1232</v>
      </c>
    </row>
    <row r="556" spans="1:64" hidden="1" x14ac:dyDescent="0.25">
      <c r="A556" s="23" t="s">
        <v>206</v>
      </c>
      <c r="B556" s="4">
        <v>44024</v>
      </c>
      <c r="C556" s="5">
        <v>4</v>
      </c>
      <c r="D556" s="23" t="s">
        <v>207</v>
      </c>
      <c r="E556" s="23" t="s">
        <v>298</v>
      </c>
      <c r="F556" s="23" t="s">
        <v>235</v>
      </c>
      <c r="G556" s="6">
        <v>0.45171715277777774</v>
      </c>
      <c r="H556" s="2">
        <v>3864</v>
      </c>
      <c r="I556" s="23" t="s">
        <v>215</v>
      </c>
      <c r="J556" s="2">
        <v>283</v>
      </c>
      <c r="K556" s="23" t="s">
        <v>220</v>
      </c>
      <c r="L556" s="23" t="s">
        <v>104</v>
      </c>
      <c r="M556" s="23" t="s">
        <v>221</v>
      </c>
      <c r="N556" s="23" t="s">
        <v>158</v>
      </c>
      <c r="O556" s="23" t="s">
        <v>221</v>
      </c>
      <c r="P556" s="23" t="s">
        <v>17</v>
      </c>
      <c r="AE556">
        <v>1187</v>
      </c>
      <c r="AP556">
        <v>1910</v>
      </c>
      <c r="AQ556">
        <v>1187</v>
      </c>
    </row>
    <row r="557" spans="1:64" x14ac:dyDescent="0.25">
      <c r="A557" s="23" t="s">
        <v>206</v>
      </c>
      <c r="B557" s="4">
        <v>44024</v>
      </c>
      <c r="C557" s="5">
        <v>4</v>
      </c>
      <c r="D557" s="23" t="s">
        <v>207</v>
      </c>
      <c r="E557" s="23" t="s">
        <v>298</v>
      </c>
      <c r="F557" s="23" t="s">
        <v>235</v>
      </c>
      <c r="G557" s="6">
        <v>0.45172604166666663</v>
      </c>
      <c r="H557" s="2">
        <v>3869</v>
      </c>
      <c r="I557" s="23" t="s">
        <v>215</v>
      </c>
      <c r="J557" s="2">
        <v>284</v>
      </c>
      <c r="K557" s="23" t="s">
        <v>257</v>
      </c>
      <c r="L557" s="23" t="s">
        <v>104</v>
      </c>
      <c r="M557" s="23" t="s">
        <v>217</v>
      </c>
      <c r="N557" s="23" t="s">
        <v>158</v>
      </c>
      <c r="O557" s="23" t="s">
        <v>217</v>
      </c>
      <c r="P557" s="23" t="s">
        <v>17</v>
      </c>
      <c r="R557" s="23" t="s">
        <v>144</v>
      </c>
      <c r="S557">
        <v>550</v>
      </c>
      <c r="T557">
        <v>2.08</v>
      </c>
      <c r="AE557">
        <v>1050</v>
      </c>
      <c r="AP557">
        <v>2010</v>
      </c>
      <c r="AQ557">
        <v>1050</v>
      </c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</row>
    <row r="558" spans="1:64" hidden="1" x14ac:dyDescent="0.25">
      <c r="A558" s="23" t="s">
        <v>206</v>
      </c>
      <c r="B558" s="4">
        <v>44024</v>
      </c>
      <c r="C558" s="5">
        <v>4</v>
      </c>
      <c r="D558" s="23" t="s">
        <v>207</v>
      </c>
      <c r="E558" s="23" t="s">
        <v>298</v>
      </c>
      <c r="F558" s="23" t="s">
        <v>212</v>
      </c>
      <c r="G558" s="6">
        <v>0.45195970325573592</v>
      </c>
      <c r="H558" s="2">
        <v>4001</v>
      </c>
      <c r="I558" s="23" t="s">
        <v>213</v>
      </c>
      <c r="J558" s="23" t="s">
        <v>275</v>
      </c>
      <c r="Q558" s="1">
        <v>1</v>
      </c>
      <c r="AE558">
        <v>1</v>
      </c>
      <c r="AP558">
        <v>1</v>
      </c>
      <c r="AQ558">
        <v>1</v>
      </c>
    </row>
    <row r="559" spans="1:64" hidden="1" x14ac:dyDescent="0.25">
      <c r="A559" s="23" t="s">
        <v>206</v>
      </c>
      <c r="B559" s="4">
        <v>44024</v>
      </c>
      <c r="C559" s="5">
        <v>4</v>
      </c>
      <c r="D559" s="23" t="s">
        <v>207</v>
      </c>
      <c r="E559" s="23" t="s">
        <v>298</v>
      </c>
      <c r="F559" s="23" t="s">
        <v>235</v>
      </c>
      <c r="G559" s="6">
        <v>0.45272646990740739</v>
      </c>
      <c r="H559" s="2">
        <v>4432</v>
      </c>
      <c r="I559" s="23" t="s">
        <v>215</v>
      </c>
      <c r="J559" s="2">
        <v>285</v>
      </c>
      <c r="K559" s="23" t="s">
        <v>220</v>
      </c>
      <c r="L559" s="23" t="s">
        <v>116</v>
      </c>
      <c r="M559" s="23" t="s">
        <v>221</v>
      </c>
      <c r="N559" s="23" t="s">
        <v>154</v>
      </c>
      <c r="O559" s="23" t="s">
        <v>221</v>
      </c>
      <c r="P559" s="23" t="s">
        <v>17</v>
      </c>
      <c r="AE559">
        <v>1242</v>
      </c>
      <c r="AP559">
        <v>1805</v>
      </c>
      <c r="AQ559">
        <v>1242</v>
      </c>
    </row>
    <row r="560" spans="1:64" x14ac:dyDescent="0.25">
      <c r="A560" s="23" t="s">
        <v>206</v>
      </c>
      <c r="B560" s="4">
        <v>44024</v>
      </c>
      <c r="C560" s="5">
        <v>4</v>
      </c>
      <c r="D560" s="23" t="s">
        <v>207</v>
      </c>
      <c r="E560" s="23" t="s">
        <v>298</v>
      </c>
      <c r="F560" s="23" t="s">
        <v>235</v>
      </c>
      <c r="G560" s="6">
        <v>0.45274246527777778</v>
      </c>
      <c r="H560" s="2">
        <v>4441</v>
      </c>
      <c r="I560" s="23" t="s">
        <v>215</v>
      </c>
      <c r="J560" s="2">
        <v>286</v>
      </c>
      <c r="K560" s="23" t="s">
        <v>233</v>
      </c>
      <c r="L560" s="23" t="s">
        <v>66</v>
      </c>
      <c r="M560" s="23" t="s">
        <v>217</v>
      </c>
      <c r="N560" s="23" t="s">
        <v>163</v>
      </c>
      <c r="O560" s="23" t="s">
        <v>217</v>
      </c>
      <c r="P560" s="23" t="s">
        <v>17</v>
      </c>
      <c r="R560" s="23" t="s">
        <v>144</v>
      </c>
      <c r="S560">
        <v>550</v>
      </c>
      <c r="T560">
        <v>2.08</v>
      </c>
      <c r="AE560">
        <v>1062</v>
      </c>
      <c r="AP560">
        <v>1032</v>
      </c>
      <c r="AQ560">
        <v>1062</v>
      </c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</row>
    <row r="561" spans="1:61" hidden="1" x14ac:dyDescent="0.25">
      <c r="A561" s="23" t="s">
        <v>206</v>
      </c>
      <c r="B561" s="4">
        <v>44024</v>
      </c>
      <c r="C561" s="5">
        <v>4</v>
      </c>
      <c r="D561" s="23" t="s">
        <v>207</v>
      </c>
      <c r="E561" s="23" t="s">
        <v>298</v>
      </c>
      <c r="F561" s="23" t="s">
        <v>212</v>
      </c>
      <c r="G561" s="6">
        <v>0.45284809064186959</v>
      </c>
      <c r="H561" s="2">
        <v>4501</v>
      </c>
      <c r="I561" s="23" t="s">
        <v>213</v>
      </c>
      <c r="J561" s="23" t="s">
        <v>276</v>
      </c>
      <c r="Q561" s="1">
        <v>1</v>
      </c>
      <c r="AE561">
        <v>1</v>
      </c>
      <c r="AP561">
        <v>1</v>
      </c>
      <c r="AQ561">
        <v>1</v>
      </c>
    </row>
    <row r="562" spans="1:61" hidden="1" x14ac:dyDescent="0.25">
      <c r="A562" s="23" t="s">
        <v>206</v>
      </c>
      <c r="B562" s="4">
        <v>44024</v>
      </c>
      <c r="C562" s="5">
        <v>4</v>
      </c>
      <c r="D562" s="23" t="s">
        <v>207</v>
      </c>
      <c r="E562" s="23" t="s">
        <v>298</v>
      </c>
      <c r="F562" s="23" t="s">
        <v>235</v>
      </c>
      <c r="G562" s="6">
        <v>0.45302856481481485</v>
      </c>
      <c r="H562" s="2">
        <v>4602</v>
      </c>
      <c r="I562" s="23" t="s">
        <v>215</v>
      </c>
      <c r="J562" s="2">
        <v>287</v>
      </c>
      <c r="K562" s="23" t="s">
        <v>220</v>
      </c>
      <c r="L562" s="23" t="s">
        <v>116</v>
      </c>
      <c r="M562" s="23" t="s">
        <v>221</v>
      </c>
      <c r="N562" s="23" t="s">
        <v>154</v>
      </c>
      <c r="O562" s="23" t="s">
        <v>221</v>
      </c>
      <c r="P562" s="23" t="s">
        <v>17</v>
      </c>
      <c r="AE562">
        <v>1232</v>
      </c>
      <c r="AP562">
        <v>505</v>
      </c>
      <c r="AQ562">
        <v>1232</v>
      </c>
    </row>
    <row r="563" spans="1:61" hidden="1" x14ac:dyDescent="0.25">
      <c r="A563" s="23" t="s">
        <v>206</v>
      </c>
      <c r="B563" s="4">
        <v>44024</v>
      </c>
      <c r="C563" s="5">
        <v>4</v>
      </c>
      <c r="D563" s="23" t="s">
        <v>207</v>
      </c>
      <c r="E563" s="23" t="s">
        <v>298</v>
      </c>
      <c r="F563" s="23" t="s">
        <v>235</v>
      </c>
      <c r="G563" s="6">
        <v>0.45318848379629628</v>
      </c>
      <c r="H563" s="2">
        <v>4692</v>
      </c>
      <c r="I563" s="23" t="s">
        <v>215</v>
      </c>
      <c r="J563" s="2">
        <v>288</v>
      </c>
      <c r="K563" s="23" t="s">
        <v>220</v>
      </c>
      <c r="L563" s="23" t="s">
        <v>104</v>
      </c>
      <c r="M563" s="23" t="s">
        <v>221</v>
      </c>
      <c r="N563" s="23" t="s">
        <v>158</v>
      </c>
      <c r="O563" s="23" t="s">
        <v>221</v>
      </c>
      <c r="P563" s="23" t="s">
        <v>17</v>
      </c>
      <c r="AE563">
        <v>1355</v>
      </c>
      <c r="AP563">
        <v>2195</v>
      </c>
      <c r="AQ563">
        <v>1355</v>
      </c>
    </row>
    <row r="564" spans="1:61" hidden="1" x14ac:dyDescent="0.25">
      <c r="A564" s="23" t="s">
        <v>206</v>
      </c>
      <c r="B564" s="4">
        <v>44024</v>
      </c>
      <c r="C564" s="5">
        <v>4</v>
      </c>
      <c r="D564" s="23" t="s">
        <v>207</v>
      </c>
      <c r="E564" s="23" t="s">
        <v>298</v>
      </c>
      <c r="F564" s="23" t="s">
        <v>235</v>
      </c>
      <c r="G564" s="6">
        <v>0.45318848379629628</v>
      </c>
      <c r="H564" s="2">
        <v>4692</v>
      </c>
      <c r="I564" s="23" t="s">
        <v>215</v>
      </c>
      <c r="J564" s="2">
        <v>289</v>
      </c>
      <c r="K564" s="23" t="s">
        <v>220</v>
      </c>
      <c r="L564" s="23" t="s">
        <v>104</v>
      </c>
      <c r="M564" s="23" t="s">
        <v>221</v>
      </c>
      <c r="N564" s="23" t="s">
        <v>158</v>
      </c>
      <c r="O564" s="23" t="s">
        <v>221</v>
      </c>
      <c r="P564" s="23" t="s">
        <v>17</v>
      </c>
      <c r="AE564">
        <v>1290</v>
      </c>
      <c r="AP564">
        <v>1992</v>
      </c>
      <c r="AQ564">
        <v>1290</v>
      </c>
    </row>
    <row r="565" spans="1:61" hidden="1" x14ac:dyDescent="0.25">
      <c r="A565" s="23" t="s">
        <v>206</v>
      </c>
      <c r="B565" s="4">
        <v>44024</v>
      </c>
      <c r="C565" s="5">
        <v>4</v>
      </c>
      <c r="D565" s="23" t="s">
        <v>207</v>
      </c>
      <c r="E565" s="23" t="s">
        <v>298</v>
      </c>
      <c r="F565" s="23" t="s">
        <v>235</v>
      </c>
      <c r="G565" s="6">
        <v>0.45319026620370373</v>
      </c>
      <c r="H565" s="2">
        <v>4693</v>
      </c>
      <c r="I565" s="23" t="s">
        <v>215</v>
      </c>
      <c r="J565" s="2">
        <v>290</v>
      </c>
      <c r="K565" s="23" t="s">
        <v>220</v>
      </c>
      <c r="L565" s="23" t="s">
        <v>104</v>
      </c>
      <c r="M565" s="23" t="s">
        <v>221</v>
      </c>
      <c r="N565" s="23" t="s">
        <v>158</v>
      </c>
      <c r="O565" s="23" t="s">
        <v>221</v>
      </c>
      <c r="P565" s="23" t="s">
        <v>17</v>
      </c>
      <c r="AE565">
        <v>1232</v>
      </c>
      <c r="AP565">
        <v>1560</v>
      </c>
      <c r="AQ565">
        <v>1232</v>
      </c>
    </row>
    <row r="566" spans="1:61" hidden="1" x14ac:dyDescent="0.25">
      <c r="A566" s="23" t="s">
        <v>206</v>
      </c>
      <c r="B566" s="4">
        <v>44024</v>
      </c>
      <c r="C566" s="5">
        <v>4</v>
      </c>
      <c r="D566" s="23" t="s">
        <v>207</v>
      </c>
      <c r="E566" s="23" t="s">
        <v>298</v>
      </c>
      <c r="F566" s="23" t="s">
        <v>235</v>
      </c>
      <c r="G566" s="6">
        <v>0.45319381944444448</v>
      </c>
      <c r="H566" s="2">
        <v>4695</v>
      </c>
      <c r="I566" s="23" t="s">
        <v>215</v>
      </c>
      <c r="J566" s="2">
        <v>291</v>
      </c>
      <c r="K566" s="23" t="s">
        <v>220</v>
      </c>
      <c r="L566" s="23" t="s">
        <v>104</v>
      </c>
      <c r="M566" s="23" t="s">
        <v>221</v>
      </c>
      <c r="N566" s="23" t="s">
        <v>158</v>
      </c>
      <c r="O566" s="23" t="s">
        <v>221</v>
      </c>
      <c r="P566" s="23" t="s">
        <v>17</v>
      </c>
      <c r="AE566">
        <v>1197</v>
      </c>
      <c r="AP566">
        <v>1710</v>
      </c>
      <c r="AQ566">
        <v>1197</v>
      </c>
    </row>
    <row r="567" spans="1:61" hidden="1" x14ac:dyDescent="0.25">
      <c r="A567" s="23" t="s">
        <v>206</v>
      </c>
      <c r="B567" s="4">
        <v>44024</v>
      </c>
      <c r="C567" s="5">
        <v>4</v>
      </c>
      <c r="D567" s="23" t="s">
        <v>207</v>
      </c>
      <c r="E567" s="23" t="s">
        <v>298</v>
      </c>
      <c r="F567" s="23" t="s">
        <v>235</v>
      </c>
      <c r="G567" s="6">
        <v>0.45335729166666666</v>
      </c>
      <c r="H567" s="2">
        <v>4787</v>
      </c>
      <c r="I567" s="23" t="s">
        <v>215</v>
      </c>
      <c r="J567" s="2">
        <v>292</v>
      </c>
      <c r="K567" s="23" t="s">
        <v>220</v>
      </c>
      <c r="L567" s="23" t="s">
        <v>66</v>
      </c>
      <c r="M567" s="23" t="s">
        <v>217</v>
      </c>
      <c r="N567" s="23" t="s">
        <v>163</v>
      </c>
      <c r="O567" s="23" t="s">
        <v>217</v>
      </c>
      <c r="P567" s="23" t="s">
        <v>17</v>
      </c>
      <c r="AE567">
        <v>1280</v>
      </c>
      <c r="AP567">
        <v>565</v>
      </c>
      <c r="AQ567">
        <v>1280</v>
      </c>
    </row>
    <row r="568" spans="1:61" hidden="1" x14ac:dyDescent="0.25">
      <c r="A568" s="23" t="s">
        <v>206</v>
      </c>
      <c r="B568" s="4">
        <v>44024</v>
      </c>
      <c r="C568" s="5">
        <v>4</v>
      </c>
      <c r="D568" s="23" t="s">
        <v>207</v>
      </c>
      <c r="E568" s="23" t="s">
        <v>298</v>
      </c>
      <c r="F568" s="23" t="s">
        <v>235</v>
      </c>
      <c r="G568" s="6">
        <v>0.45335729166666666</v>
      </c>
      <c r="H568" s="2">
        <v>4787</v>
      </c>
      <c r="I568" s="23" t="s">
        <v>215</v>
      </c>
      <c r="J568" s="2">
        <v>293</v>
      </c>
      <c r="K568" s="23" t="s">
        <v>220</v>
      </c>
      <c r="L568" s="23" t="s">
        <v>66</v>
      </c>
      <c r="M568" s="23" t="s">
        <v>217</v>
      </c>
      <c r="N568" s="23" t="s">
        <v>163</v>
      </c>
      <c r="O568" s="23" t="s">
        <v>217</v>
      </c>
      <c r="P568" s="23" t="s">
        <v>17</v>
      </c>
      <c r="AE568">
        <v>1145</v>
      </c>
      <c r="AP568">
        <v>610</v>
      </c>
      <c r="AQ568">
        <v>1145</v>
      </c>
    </row>
    <row r="569" spans="1:61" hidden="1" x14ac:dyDescent="0.25">
      <c r="A569" s="23" t="s">
        <v>206</v>
      </c>
      <c r="B569" s="4">
        <v>44024</v>
      </c>
      <c r="C569" s="5">
        <v>4</v>
      </c>
      <c r="D569" s="23" t="s">
        <v>207</v>
      </c>
      <c r="E569" s="23" t="s">
        <v>298</v>
      </c>
      <c r="F569" s="23" t="s">
        <v>235</v>
      </c>
      <c r="G569" s="6">
        <v>0.45335729166666666</v>
      </c>
      <c r="H569" s="2">
        <v>4787</v>
      </c>
      <c r="I569" s="23" t="s">
        <v>215</v>
      </c>
      <c r="J569" s="2">
        <v>294</v>
      </c>
      <c r="K569" s="23" t="s">
        <v>220</v>
      </c>
      <c r="L569" s="23" t="s">
        <v>104</v>
      </c>
      <c r="M569" s="23" t="s">
        <v>221</v>
      </c>
      <c r="N569" s="23" t="s">
        <v>158</v>
      </c>
      <c r="O569" s="23" t="s">
        <v>221</v>
      </c>
      <c r="P569" s="23" t="s">
        <v>17</v>
      </c>
      <c r="AE569">
        <v>900</v>
      </c>
      <c r="AP569">
        <v>737</v>
      </c>
      <c r="AQ569">
        <v>900</v>
      </c>
    </row>
    <row r="570" spans="1:61" x14ac:dyDescent="0.25">
      <c r="A570" s="23" t="s">
        <v>206</v>
      </c>
      <c r="B570" s="4">
        <v>44024</v>
      </c>
      <c r="C570" s="5">
        <v>4</v>
      </c>
      <c r="D570" s="23" t="s">
        <v>207</v>
      </c>
      <c r="E570" s="23" t="s">
        <v>298</v>
      </c>
      <c r="F570" s="23" t="s">
        <v>235</v>
      </c>
      <c r="G570" s="6">
        <v>0.45338217592592595</v>
      </c>
      <c r="H570" s="2">
        <v>4801</v>
      </c>
      <c r="I570" s="23" t="s">
        <v>215</v>
      </c>
      <c r="J570" s="2">
        <v>295</v>
      </c>
      <c r="K570" s="23" t="s">
        <v>259</v>
      </c>
      <c r="L570" s="23" t="s">
        <v>104</v>
      </c>
      <c r="M570" s="23" t="s">
        <v>217</v>
      </c>
      <c r="N570" s="23" t="s">
        <v>158</v>
      </c>
      <c r="O570" s="23" t="s">
        <v>217</v>
      </c>
      <c r="P570" s="23" t="s">
        <v>17</v>
      </c>
      <c r="R570" s="23" t="s">
        <v>144</v>
      </c>
      <c r="S570">
        <v>550</v>
      </c>
      <c r="T570">
        <v>2.08</v>
      </c>
      <c r="AE570">
        <v>1150</v>
      </c>
      <c r="AP570">
        <v>825</v>
      </c>
      <c r="AQ570">
        <v>1150</v>
      </c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</row>
    <row r="571" spans="1:61" hidden="1" x14ac:dyDescent="0.25">
      <c r="A571" s="23" t="s">
        <v>206</v>
      </c>
      <c r="B571" s="4">
        <v>44024</v>
      </c>
      <c r="C571" s="5">
        <v>4</v>
      </c>
      <c r="D571" s="23" t="s">
        <v>207</v>
      </c>
      <c r="E571" s="23" t="s">
        <v>298</v>
      </c>
      <c r="F571" s="23" t="s">
        <v>212</v>
      </c>
      <c r="G571" s="6">
        <v>0.45373647802800327</v>
      </c>
      <c r="H571" s="2">
        <v>5001</v>
      </c>
      <c r="I571" s="23" t="s">
        <v>213</v>
      </c>
      <c r="J571" s="23" t="s">
        <v>277</v>
      </c>
      <c r="Q571" s="1">
        <v>1</v>
      </c>
      <c r="AE571">
        <v>1</v>
      </c>
      <c r="AP571">
        <v>1</v>
      </c>
      <c r="AQ571">
        <v>1</v>
      </c>
    </row>
    <row r="572" spans="1:61" hidden="1" x14ac:dyDescent="0.25">
      <c r="A572" s="23" t="s">
        <v>206</v>
      </c>
      <c r="B572" s="4">
        <v>44024</v>
      </c>
      <c r="C572" s="5">
        <v>4</v>
      </c>
      <c r="D572" s="23" t="s">
        <v>207</v>
      </c>
      <c r="E572" s="23" t="s">
        <v>298</v>
      </c>
      <c r="F572" s="23" t="s">
        <v>235</v>
      </c>
      <c r="G572" s="6">
        <v>0.45398456018518524</v>
      </c>
      <c r="H572" s="2">
        <v>5140</v>
      </c>
      <c r="I572" s="23" t="s">
        <v>215</v>
      </c>
      <c r="J572" s="2">
        <v>296</v>
      </c>
      <c r="K572" s="23" t="s">
        <v>220</v>
      </c>
      <c r="L572" s="23" t="s">
        <v>66</v>
      </c>
      <c r="M572" s="23" t="s">
        <v>217</v>
      </c>
      <c r="N572" s="23" t="s">
        <v>163</v>
      </c>
      <c r="O572" s="23" t="s">
        <v>217</v>
      </c>
      <c r="P572" s="23" t="s">
        <v>17</v>
      </c>
      <c r="AE572">
        <v>992</v>
      </c>
      <c r="AP572">
        <v>670</v>
      </c>
      <c r="AQ572">
        <v>992</v>
      </c>
    </row>
    <row r="573" spans="1:61" x14ac:dyDescent="0.25">
      <c r="A573" s="23" t="s">
        <v>206</v>
      </c>
      <c r="B573" s="4">
        <v>44024</v>
      </c>
      <c r="C573" s="5">
        <v>4</v>
      </c>
      <c r="D573" s="23" t="s">
        <v>207</v>
      </c>
      <c r="E573" s="23" t="s">
        <v>298</v>
      </c>
      <c r="F573" s="23" t="s">
        <v>235</v>
      </c>
      <c r="G573" s="6">
        <v>0.45398811342592588</v>
      </c>
      <c r="H573" s="2">
        <v>5142</v>
      </c>
      <c r="I573" s="23" t="s">
        <v>215</v>
      </c>
      <c r="J573" s="2">
        <v>297</v>
      </c>
      <c r="K573" s="23" t="s">
        <v>257</v>
      </c>
      <c r="L573" s="23" t="s">
        <v>104</v>
      </c>
      <c r="M573" s="23" t="s">
        <v>217</v>
      </c>
      <c r="N573" s="23" t="s">
        <v>158</v>
      </c>
      <c r="O573" s="23" t="s">
        <v>217</v>
      </c>
      <c r="P573" s="23" t="s">
        <v>17</v>
      </c>
      <c r="R573" s="23" t="s">
        <v>144</v>
      </c>
      <c r="S573">
        <v>550</v>
      </c>
      <c r="T573">
        <v>2.08</v>
      </c>
      <c r="AE573">
        <v>1142</v>
      </c>
      <c r="AP573">
        <v>1337</v>
      </c>
      <c r="AQ573">
        <v>1142</v>
      </c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</row>
    <row r="574" spans="1:61" x14ac:dyDescent="0.25">
      <c r="A574" s="23" t="s">
        <v>206</v>
      </c>
      <c r="B574" s="4">
        <v>44024</v>
      </c>
      <c r="C574" s="5">
        <v>4</v>
      </c>
      <c r="D574" s="23" t="s">
        <v>207</v>
      </c>
      <c r="E574" s="23" t="s">
        <v>298</v>
      </c>
      <c r="F574" s="23" t="s">
        <v>235</v>
      </c>
      <c r="G574" s="6">
        <v>0.45429376157407408</v>
      </c>
      <c r="H574" s="2">
        <v>5314</v>
      </c>
      <c r="I574" s="23" t="s">
        <v>215</v>
      </c>
      <c r="J574" s="2">
        <v>298</v>
      </c>
      <c r="K574" s="23" t="s">
        <v>257</v>
      </c>
      <c r="L574" s="23" t="s">
        <v>66</v>
      </c>
      <c r="M574" s="23" t="s">
        <v>217</v>
      </c>
      <c r="N574" s="23" t="s">
        <v>163</v>
      </c>
      <c r="O574" s="23" t="s">
        <v>217</v>
      </c>
      <c r="P574" s="23" t="s">
        <v>17</v>
      </c>
      <c r="R574" s="23" t="s">
        <v>144</v>
      </c>
      <c r="S574">
        <v>550</v>
      </c>
      <c r="T574">
        <v>2.08</v>
      </c>
      <c r="AE574">
        <v>1115</v>
      </c>
      <c r="AP574">
        <v>1907</v>
      </c>
      <c r="AQ574">
        <v>1115</v>
      </c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</row>
    <row r="575" spans="1:61" hidden="1" x14ac:dyDescent="0.25">
      <c r="A575" s="23" t="s">
        <v>206</v>
      </c>
      <c r="B575" s="4">
        <v>44024</v>
      </c>
      <c r="C575" s="5">
        <v>4</v>
      </c>
      <c r="D575" s="23" t="s">
        <v>207</v>
      </c>
      <c r="E575" s="23" t="s">
        <v>298</v>
      </c>
      <c r="F575" s="23" t="s">
        <v>235</v>
      </c>
      <c r="G575" s="6">
        <v>0.45458873842592595</v>
      </c>
      <c r="H575" s="2">
        <v>5480</v>
      </c>
      <c r="I575" s="23" t="s">
        <v>215</v>
      </c>
      <c r="J575" s="2">
        <v>299</v>
      </c>
      <c r="K575" s="23" t="s">
        <v>220</v>
      </c>
      <c r="L575" s="23" t="s">
        <v>104</v>
      </c>
      <c r="M575" s="23" t="s">
        <v>221</v>
      </c>
      <c r="N575" s="23" t="s">
        <v>158</v>
      </c>
      <c r="O575" s="23" t="s">
        <v>221</v>
      </c>
      <c r="P575" s="23" t="s">
        <v>17</v>
      </c>
      <c r="AE575">
        <v>1102</v>
      </c>
      <c r="AP575">
        <v>92</v>
      </c>
      <c r="AQ575">
        <v>1102</v>
      </c>
    </row>
    <row r="576" spans="1:61" x14ac:dyDescent="0.25">
      <c r="A576" s="23" t="s">
        <v>206</v>
      </c>
      <c r="B576" s="4">
        <v>44024</v>
      </c>
      <c r="C576" s="5">
        <v>4</v>
      </c>
      <c r="D576" s="23" t="s">
        <v>207</v>
      </c>
      <c r="E576" s="23" t="s">
        <v>298</v>
      </c>
      <c r="F576" s="23" t="s">
        <v>235</v>
      </c>
      <c r="G576" s="6">
        <v>0.45458873842592595</v>
      </c>
      <c r="H576" s="2">
        <v>5480</v>
      </c>
      <c r="I576" s="23" t="s">
        <v>215</v>
      </c>
      <c r="J576" s="2">
        <v>300</v>
      </c>
      <c r="K576" s="23" t="s">
        <v>233</v>
      </c>
      <c r="L576" s="23" t="s">
        <v>66</v>
      </c>
      <c r="M576" s="23" t="s">
        <v>217</v>
      </c>
      <c r="N576" s="23" t="s">
        <v>163</v>
      </c>
      <c r="O576" s="23" t="s">
        <v>217</v>
      </c>
      <c r="P576" s="23" t="s">
        <v>17</v>
      </c>
      <c r="R576" s="23" t="s">
        <v>144</v>
      </c>
      <c r="S576">
        <v>550</v>
      </c>
      <c r="T576">
        <v>2.08</v>
      </c>
      <c r="AE576">
        <v>1060</v>
      </c>
      <c r="AP576">
        <v>1025</v>
      </c>
      <c r="AQ576">
        <v>1060</v>
      </c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</row>
    <row r="577" spans="1:64" x14ac:dyDescent="0.25">
      <c r="A577" s="23" t="s">
        <v>206</v>
      </c>
      <c r="B577" s="4">
        <v>44024</v>
      </c>
      <c r="C577" s="5">
        <v>4</v>
      </c>
      <c r="D577" s="23" t="s">
        <v>207</v>
      </c>
      <c r="E577" s="23" t="s">
        <v>298</v>
      </c>
      <c r="F577" s="23" t="s">
        <v>235</v>
      </c>
      <c r="G577" s="6">
        <v>0.45458873842592595</v>
      </c>
      <c r="H577" s="2">
        <v>5480</v>
      </c>
      <c r="I577" s="23" t="s">
        <v>215</v>
      </c>
      <c r="J577" s="2">
        <v>301</v>
      </c>
      <c r="K577" s="23" t="s">
        <v>233</v>
      </c>
      <c r="L577" s="23" t="s">
        <v>66</v>
      </c>
      <c r="M577" s="23" t="s">
        <v>217</v>
      </c>
      <c r="N577" s="23" t="s">
        <v>163</v>
      </c>
      <c r="O577" s="23" t="s">
        <v>217</v>
      </c>
      <c r="P577" s="23" t="s">
        <v>17</v>
      </c>
      <c r="R577" s="23" t="s">
        <v>144</v>
      </c>
      <c r="S577">
        <v>550</v>
      </c>
      <c r="T577">
        <v>2.08</v>
      </c>
      <c r="AE577">
        <v>1172</v>
      </c>
      <c r="AP577">
        <v>1065</v>
      </c>
      <c r="AQ577">
        <v>1172</v>
      </c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</row>
    <row r="578" spans="1:64" hidden="1" x14ac:dyDescent="0.25">
      <c r="A578" s="23" t="s">
        <v>206</v>
      </c>
      <c r="B578" s="4">
        <v>44024</v>
      </c>
      <c r="C578" s="5">
        <v>4</v>
      </c>
      <c r="D578" s="23" t="s">
        <v>207</v>
      </c>
      <c r="E578" s="23" t="s">
        <v>298</v>
      </c>
      <c r="F578" s="23" t="s">
        <v>212</v>
      </c>
      <c r="G578" s="6">
        <v>0.45462486541413688</v>
      </c>
      <c r="H578" s="2">
        <v>5501</v>
      </c>
      <c r="I578" s="23" t="s">
        <v>213</v>
      </c>
      <c r="J578" s="23" t="s">
        <v>278</v>
      </c>
      <c r="Q578" s="1">
        <v>1</v>
      </c>
      <c r="AE578">
        <v>1</v>
      </c>
      <c r="AP578">
        <v>1</v>
      </c>
      <c r="AQ578">
        <v>1</v>
      </c>
    </row>
    <row r="579" spans="1:64" x14ac:dyDescent="0.25">
      <c r="A579" s="23" t="s">
        <v>206</v>
      </c>
      <c r="B579" s="4">
        <v>44024</v>
      </c>
      <c r="C579" s="5">
        <v>4</v>
      </c>
      <c r="D579" s="23" t="s">
        <v>207</v>
      </c>
      <c r="E579" s="23" t="s">
        <v>298</v>
      </c>
      <c r="F579" s="23" t="s">
        <v>235</v>
      </c>
      <c r="G579" s="6">
        <v>0.45467758101851857</v>
      </c>
      <c r="H579" s="2">
        <v>5530</v>
      </c>
      <c r="I579" s="23" t="s">
        <v>215</v>
      </c>
      <c r="J579" s="2">
        <v>302</v>
      </c>
      <c r="K579" s="23" t="s">
        <v>230</v>
      </c>
      <c r="L579" s="23" t="s">
        <v>104</v>
      </c>
      <c r="M579" s="23" t="s">
        <v>217</v>
      </c>
      <c r="N579" s="23" t="s">
        <v>158</v>
      </c>
      <c r="O579" s="23" t="s">
        <v>217</v>
      </c>
      <c r="P579" s="23" t="s">
        <v>17</v>
      </c>
      <c r="R579" s="23" t="s">
        <v>144</v>
      </c>
      <c r="S579">
        <v>550</v>
      </c>
      <c r="T579">
        <v>2.08</v>
      </c>
      <c r="AE579">
        <v>1237</v>
      </c>
      <c r="AP579">
        <v>347</v>
      </c>
      <c r="AQ579">
        <v>1237</v>
      </c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</row>
    <row r="580" spans="1:64" hidden="1" x14ac:dyDescent="0.25">
      <c r="A580" s="23" t="s">
        <v>206</v>
      </c>
      <c r="B580" s="4">
        <v>44024</v>
      </c>
      <c r="C580" s="5">
        <v>4</v>
      </c>
      <c r="D580" s="23" t="s">
        <v>207</v>
      </c>
      <c r="E580" s="23" t="s">
        <v>298</v>
      </c>
      <c r="F580" s="23" t="s">
        <v>235</v>
      </c>
      <c r="G580" s="6">
        <v>0.45467935185185188</v>
      </c>
      <c r="H580" s="2">
        <v>5531</v>
      </c>
      <c r="I580" s="23" t="s">
        <v>215</v>
      </c>
      <c r="J580" s="2">
        <v>303</v>
      </c>
      <c r="K580" s="23" t="s">
        <v>220</v>
      </c>
      <c r="L580" s="23" t="s">
        <v>104</v>
      </c>
      <c r="M580" s="23" t="s">
        <v>221</v>
      </c>
      <c r="N580" s="23" t="s">
        <v>158</v>
      </c>
      <c r="O580" s="23" t="s">
        <v>221</v>
      </c>
      <c r="P580" s="23" t="s">
        <v>17</v>
      </c>
      <c r="AE580">
        <v>1067</v>
      </c>
      <c r="AP580">
        <v>1867</v>
      </c>
      <c r="AQ580">
        <v>1067</v>
      </c>
    </row>
    <row r="581" spans="1:64" hidden="1" x14ac:dyDescent="0.25">
      <c r="A581" s="23" t="s">
        <v>206</v>
      </c>
      <c r="B581" s="4">
        <v>44024</v>
      </c>
      <c r="C581" s="5">
        <v>4</v>
      </c>
      <c r="D581" s="23" t="s">
        <v>207</v>
      </c>
      <c r="E581" s="23" t="s">
        <v>298</v>
      </c>
      <c r="F581" s="23" t="s">
        <v>235</v>
      </c>
      <c r="G581" s="6">
        <v>0.45468113425925921</v>
      </c>
      <c r="H581" s="2">
        <v>5532</v>
      </c>
      <c r="I581" s="23" t="s">
        <v>215</v>
      </c>
      <c r="J581" s="2">
        <v>304</v>
      </c>
      <c r="K581" s="23" t="s">
        <v>302</v>
      </c>
      <c r="L581" s="23" t="s">
        <v>104</v>
      </c>
      <c r="M581" s="23" t="s">
        <v>221</v>
      </c>
      <c r="N581" s="23" t="s">
        <v>158</v>
      </c>
      <c r="O581" s="23" t="s">
        <v>221</v>
      </c>
      <c r="P581" s="23" t="s">
        <v>17</v>
      </c>
      <c r="AE581">
        <v>1092</v>
      </c>
      <c r="AP581">
        <v>2030</v>
      </c>
      <c r="AQ581">
        <v>1092</v>
      </c>
    </row>
    <row r="582" spans="1:64" hidden="1" x14ac:dyDescent="0.25">
      <c r="A582" s="23" t="s">
        <v>206</v>
      </c>
      <c r="B582" s="4">
        <v>44024</v>
      </c>
      <c r="C582" s="5">
        <v>4</v>
      </c>
      <c r="D582" s="23" t="s">
        <v>207</v>
      </c>
      <c r="E582" s="23" t="s">
        <v>298</v>
      </c>
      <c r="F582" s="23" t="s">
        <v>235</v>
      </c>
      <c r="G582" s="6">
        <v>0.45494234953703705</v>
      </c>
      <c r="H582" s="2">
        <v>5679</v>
      </c>
      <c r="I582" s="23" t="s">
        <v>215</v>
      </c>
      <c r="J582" s="2">
        <v>305</v>
      </c>
      <c r="K582" s="23" t="s">
        <v>220</v>
      </c>
      <c r="L582" s="23" t="s">
        <v>116</v>
      </c>
      <c r="M582" s="23" t="s">
        <v>221</v>
      </c>
      <c r="N582" s="23" t="s">
        <v>154</v>
      </c>
      <c r="O582" s="23" t="s">
        <v>221</v>
      </c>
      <c r="P582" s="23" t="s">
        <v>17</v>
      </c>
      <c r="AE582">
        <v>1185</v>
      </c>
      <c r="AP582">
        <v>2225</v>
      </c>
      <c r="AQ582">
        <v>1185</v>
      </c>
    </row>
    <row r="583" spans="1:64" hidden="1" x14ac:dyDescent="0.25">
      <c r="A583" s="23" t="s">
        <v>206</v>
      </c>
      <c r="B583" s="4">
        <v>44024</v>
      </c>
      <c r="C583" s="5">
        <v>4</v>
      </c>
      <c r="D583" s="23" t="s">
        <v>207</v>
      </c>
      <c r="E583" s="23" t="s">
        <v>298</v>
      </c>
      <c r="F583" s="23" t="s">
        <v>235</v>
      </c>
      <c r="G583" s="6">
        <v>0.4549459027777778</v>
      </c>
      <c r="H583" s="2">
        <v>5681</v>
      </c>
      <c r="I583" s="23" t="s">
        <v>215</v>
      </c>
      <c r="J583" s="2">
        <v>307</v>
      </c>
      <c r="K583" s="23" t="s">
        <v>220</v>
      </c>
      <c r="L583" s="23" t="s">
        <v>104</v>
      </c>
      <c r="M583" s="23" t="s">
        <v>221</v>
      </c>
      <c r="N583" s="23" t="s">
        <v>158</v>
      </c>
      <c r="O583" s="23" t="s">
        <v>221</v>
      </c>
      <c r="P583" s="23" t="s">
        <v>17</v>
      </c>
      <c r="AE583">
        <v>895</v>
      </c>
      <c r="AP583">
        <v>1195</v>
      </c>
      <c r="AQ583">
        <v>895</v>
      </c>
    </row>
    <row r="584" spans="1:64" hidden="1" x14ac:dyDescent="0.25">
      <c r="A584" s="23" t="s">
        <v>206</v>
      </c>
      <c r="B584" s="4">
        <v>44024</v>
      </c>
      <c r="C584" s="5">
        <v>4</v>
      </c>
      <c r="D584" s="23" t="s">
        <v>207</v>
      </c>
      <c r="E584" s="23" t="s">
        <v>298</v>
      </c>
      <c r="F584" s="23" t="s">
        <v>212</v>
      </c>
      <c r="G584" s="6">
        <v>0.45551325280027055</v>
      </c>
      <c r="H584" s="2">
        <v>6001</v>
      </c>
      <c r="I584" s="23" t="s">
        <v>213</v>
      </c>
      <c r="J584" s="23" t="s">
        <v>279</v>
      </c>
      <c r="Q584" s="1">
        <v>1</v>
      </c>
      <c r="AE584">
        <v>1</v>
      </c>
      <c r="AP584">
        <v>1</v>
      </c>
      <c r="AQ584">
        <v>1</v>
      </c>
    </row>
    <row r="585" spans="1:64" x14ac:dyDescent="0.25">
      <c r="A585" s="23" t="s">
        <v>206</v>
      </c>
      <c r="B585" s="4">
        <v>44024</v>
      </c>
      <c r="C585" s="5">
        <v>4</v>
      </c>
      <c r="D585" s="23" t="s">
        <v>207</v>
      </c>
      <c r="E585" s="23" t="s">
        <v>298</v>
      </c>
      <c r="F585" s="23" t="s">
        <v>235</v>
      </c>
      <c r="G585" s="6">
        <v>0.45588414351851853</v>
      </c>
      <c r="H585" s="2">
        <v>6209</v>
      </c>
      <c r="I585" s="23" t="s">
        <v>215</v>
      </c>
      <c r="J585" s="2">
        <v>308</v>
      </c>
      <c r="K585" s="23" t="s">
        <v>236</v>
      </c>
      <c r="L585" s="23" t="s">
        <v>66</v>
      </c>
      <c r="M585" s="23" t="s">
        <v>217</v>
      </c>
      <c r="N585" s="23" t="s">
        <v>163</v>
      </c>
      <c r="O585" s="23" t="s">
        <v>217</v>
      </c>
      <c r="P585" s="23" t="s">
        <v>17</v>
      </c>
      <c r="R585" s="23" t="s">
        <v>144</v>
      </c>
      <c r="S585">
        <v>535</v>
      </c>
      <c r="T585">
        <v>2.02</v>
      </c>
      <c r="AE585">
        <v>1142</v>
      </c>
      <c r="AP585">
        <v>2357</v>
      </c>
      <c r="AQ585">
        <v>1142</v>
      </c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</row>
    <row r="586" spans="1:64" x14ac:dyDescent="0.25">
      <c r="A586" s="23" t="s">
        <v>206</v>
      </c>
      <c r="B586" s="4">
        <v>44024</v>
      </c>
      <c r="C586" s="5">
        <v>4</v>
      </c>
      <c r="D586" s="23" t="s">
        <v>207</v>
      </c>
      <c r="E586" s="23" t="s">
        <v>298</v>
      </c>
      <c r="F586" s="23" t="s">
        <v>235</v>
      </c>
      <c r="G586" s="6">
        <v>0.45612402777777777</v>
      </c>
      <c r="H586" s="2">
        <v>6344</v>
      </c>
      <c r="I586" s="23" t="s">
        <v>215</v>
      </c>
      <c r="J586" s="2">
        <v>309</v>
      </c>
      <c r="K586" s="23" t="s">
        <v>222</v>
      </c>
      <c r="L586" s="23" t="s">
        <v>104</v>
      </c>
      <c r="M586" s="23" t="s">
        <v>217</v>
      </c>
      <c r="N586" s="23" t="s">
        <v>158</v>
      </c>
      <c r="O586" s="23" t="s">
        <v>217</v>
      </c>
      <c r="P586" s="23" t="s">
        <v>17</v>
      </c>
      <c r="R586" s="23" t="s">
        <v>144</v>
      </c>
      <c r="S586">
        <v>550</v>
      </c>
      <c r="T586">
        <v>2.08</v>
      </c>
      <c r="AE586">
        <v>1115</v>
      </c>
      <c r="AP586">
        <v>2002</v>
      </c>
      <c r="AQ586">
        <v>1115</v>
      </c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</row>
    <row r="587" spans="1:64" x14ac:dyDescent="0.25">
      <c r="A587" s="23" t="s">
        <v>206</v>
      </c>
      <c r="B587" s="4">
        <v>44024</v>
      </c>
      <c r="C587" s="5">
        <v>4</v>
      </c>
      <c r="D587" s="23" t="s">
        <v>207</v>
      </c>
      <c r="E587" s="23" t="s">
        <v>298</v>
      </c>
      <c r="F587" s="23" t="s">
        <v>235</v>
      </c>
      <c r="G587" s="6">
        <v>0.45613469907407406</v>
      </c>
      <c r="H587" s="2">
        <v>6350</v>
      </c>
      <c r="I587" s="23" t="s">
        <v>215</v>
      </c>
      <c r="J587" s="2">
        <v>310</v>
      </c>
      <c r="K587" s="23" t="s">
        <v>236</v>
      </c>
      <c r="L587" s="23" t="s">
        <v>66</v>
      </c>
      <c r="M587" s="23" t="s">
        <v>217</v>
      </c>
      <c r="N587" s="23" t="s">
        <v>163</v>
      </c>
      <c r="O587" s="23" t="s">
        <v>217</v>
      </c>
      <c r="P587" s="23" t="s">
        <v>17</v>
      </c>
      <c r="R587" s="23" t="s">
        <v>144</v>
      </c>
      <c r="S587">
        <v>550</v>
      </c>
      <c r="T587">
        <v>2.08</v>
      </c>
      <c r="AE587">
        <v>1217</v>
      </c>
      <c r="AP587">
        <v>1892</v>
      </c>
      <c r="AQ587">
        <v>1217</v>
      </c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</row>
    <row r="588" spans="1:64" x14ac:dyDescent="0.25">
      <c r="A588" s="23" t="s">
        <v>206</v>
      </c>
      <c r="B588" s="4">
        <v>44024</v>
      </c>
      <c r="C588" s="5">
        <v>4</v>
      </c>
      <c r="D588" s="23" t="s">
        <v>207</v>
      </c>
      <c r="E588" s="23" t="s">
        <v>298</v>
      </c>
      <c r="F588" s="23" t="s">
        <v>235</v>
      </c>
      <c r="G588" s="6">
        <v>0.4562555324074074</v>
      </c>
      <c r="H588" s="2">
        <v>6418</v>
      </c>
      <c r="I588" s="23" t="s">
        <v>215</v>
      </c>
      <c r="J588" s="2">
        <v>311</v>
      </c>
      <c r="K588" s="23" t="s">
        <v>236</v>
      </c>
      <c r="L588" s="23" t="s">
        <v>109</v>
      </c>
      <c r="M588" s="23" t="s">
        <v>221</v>
      </c>
      <c r="N588" s="23" t="s">
        <v>159</v>
      </c>
      <c r="O588" s="23" t="s">
        <v>221</v>
      </c>
      <c r="P588" s="23" t="s">
        <v>17</v>
      </c>
      <c r="R588" s="23" t="s">
        <v>144</v>
      </c>
      <c r="S588">
        <v>545</v>
      </c>
      <c r="T588">
        <v>2.06</v>
      </c>
      <c r="AE588">
        <v>1260</v>
      </c>
      <c r="AP588">
        <v>2495</v>
      </c>
      <c r="AQ588">
        <v>1260</v>
      </c>
      <c r="AR588" s="23"/>
      <c r="AS588" s="23"/>
      <c r="AT588" s="23"/>
      <c r="AU588" s="23"/>
      <c r="AV588" s="23"/>
      <c r="AW588" s="23"/>
      <c r="AX588" s="23"/>
      <c r="AY588" s="23"/>
      <c r="AZ588" s="23"/>
    </row>
    <row r="589" spans="1:64" hidden="1" x14ac:dyDescent="0.25">
      <c r="A589" s="23" t="s">
        <v>206</v>
      </c>
      <c r="B589" s="4">
        <v>44024</v>
      </c>
      <c r="C589" s="5">
        <v>4</v>
      </c>
      <c r="D589" s="23" t="s">
        <v>207</v>
      </c>
      <c r="E589" s="23" t="s">
        <v>298</v>
      </c>
      <c r="F589" s="23" t="s">
        <v>212</v>
      </c>
      <c r="G589" s="6">
        <v>0.45640164018640422</v>
      </c>
      <c r="H589" s="2">
        <v>6501</v>
      </c>
      <c r="I589" s="23" t="s">
        <v>213</v>
      </c>
      <c r="J589" s="23" t="s">
        <v>303</v>
      </c>
      <c r="Q589" s="1">
        <v>1</v>
      </c>
      <c r="AE589">
        <v>1</v>
      </c>
      <c r="AP589">
        <v>1</v>
      </c>
      <c r="AQ589">
        <v>1</v>
      </c>
    </row>
    <row r="590" spans="1:64" x14ac:dyDescent="0.25">
      <c r="A590" s="23" t="s">
        <v>206</v>
      </c>
      <c r="B590" s="4">
        <v>44024</v>
      </c>
      <c r="C590" s="5">
        <v>4</v>
      </c>
      <c r="D590" s="23" t="s">
        <v>207</v>
      </c>
      <c r="E590" s="23" t="s">
        <v>298</v>
      </c>
      <c r="F590" s="23" t="s">
        <v>235</v>
      </c>
      <c r="G590" s="6">
        <v>0.4567335300925926</v>
      </c>
      <c r="H590" s="2">
        <v>6687</v>
      </c>
      <c r="I590" s="23" t="s">
        <v>215</v>
      </c>
      <c r="J590" s="2">
        <v>312</v>
      </c>
      <c r="K590" s="23" t="s">
        <v>236</v>
      </c>
      <c r="L590" s="23" t="s">
        <v>104</v>
      </c>
      <c r="M590" s="23" t="s">
        <v>217</v>
      </c>
      <c r="N590" s="23" t="s">
        <v>158</v>
      </c>
      <c r="O590" s="23" t="s">
        <v>217</v>
      </c>
      <c r="P590" s="23" t="s">
        <v>17</v>
      </c>
      <c r="R590" s="23" t="s">
        <v>144</v>
      </c>
      <c r="S590">
        <v>545</v>
      </c>
      <c r="T590">
        <v>2.06</v>
      </c>
      <c r="AE590">
        <v>1212</v>
      </c>
      <c r="AP590">
        <v>1257</v>
      </c>
      <c r="AQ590">
        <v>1212</v>
      </c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</row>
    <row r="591" spans="1:64" x14ac:dyDescent="0.25">
      <c r="A591" s="23" t="s">
        <v>206</v>
      </c>
      <c r="B591" s="4">
        <v>44024</v>
      </c>
      <c r="C591" s="5">
        <v>4</v>
      </c>
      <c r="D591" s="23" t="s">
        <v>207</v>
      </c>
      <c r="E591" s="23" t="s">
        <v>298</v>
      </c>
      <c r="F591" s="23" t="s">
        <v>235</v>
      </c>
      <c r="G591" s="6">
        <v>0.45689168981481482</v>
      </c>
      <c r="H591" s="2">
        <v>6776</v>
      </c>
      <c r="I591" s="23" t="s">
        <v>215</v>
      </c>
      <c r="J591" s="2">
        <v>313</v>
      </c>
      <c r="K591" s="23" t="s">
        <v>236</v>
      </c>
      <c r="L591" s="23" t="s">
        <v>109</v>
      </c>
      <c r="M591" s="23" t="s">
        <v>217</v>
      </c>
      <c r="N591" s="23" t="s">
        <v>159</v>
      </c>
      <c r="O591" s="23" t="s">
        <v>217</v>
      </c>
      <c r="P591" s="23" t="s">
        <v>17</v>
      </c>
      <c r="R591" s="23" t="s">
        <v>144</v>
      </c>
      <c r="S591">
        <v>540</v>
      </c>
      <c r="T591">
        <v>2.04</v>
      </c>
      <c r="AE591">
        <v>952</v>
      </c>
      <c r="AP591">
        <v>1490</v>
      </c>
      <c r="AQ591">
        <v>952</v>
      </c>
      <c r="AR591" s="23"/>
      <c r="AS591" s="23"/>
      <c r="AT591" s="23"/>
      <c r="AU591" s="23"/>
      <c r="AV591" s="23"/>
      <c r="AW591" s="23"/>
      <c r="AX591" s="23"/>
      <c r="AY591" s="23"/>
      <c r="AZ591" s="23"/>
    </row>
    <row r="592" spans="1:64" x14ac:dyDescent="0.25">
      <c r="A592" s="23" t="s">
        <v>206</v>
      </c>
      <c r="B592" s="4">
        <v>44024</v>
      </c>
      <c r="C592" s="5">
        <v>4</v>
      </c>
      <c r="D592" s="23" t="s">
        <v>207</v>
      </c>
      <c r="E592" s="23" t="s">
        <v>298</v>
      </c>
      <c r="F592" s="23" t="s">
        <v>235</v>
      </c>
      <c r="G592" s="6">
        <v>0.45689878472222217</v>
      </c>
      <c r="H592" s="2">
        <v>6780</v>
      </c>
      <c r="I592" s="23" t="s">
        <v>215</v>
      </c>
      <c r="J592" s="2">
        <v>314</v>
      </c>
      <c r="K592" s="23" t="s">
        <v>236</v>
      </c>
      <c r="L592" s="23" t="s">
        <v>109</v>
      </c>
      <c r="M592" s="23" t="s">
        <v>221</v>
      </c>
      <c r="N592" s="23" t="s">
        <v>159</v>
      </c>
      <c r="O592" s="23" t="s">
        <v>221</v>
      </c>
      <c r="P592" s="23" t="s">
        <v>17</v>
      </c>
      <c r="R592" s="23" t="s">
        <v>144</v>
      </c>
      <c r="S592">
        <v>545</v>
      </c>
      <c r="T592">
        <v>2.06</v>
      </c>
      <c r="AE592">
        <v>1290</v>
      </c>
      <c r="AP592">
        <v>1975</v>
      </c>
      <c r="AQ592">
        <v>1290</v>
      </c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</row>
    <row r="593" spans="1:61" x14ac:dyDescent="0.25">
      <c r="A593" s="23" t="s">
        <v>206</v>
      </c>
      <c r="B593" s="4">
        <v>44024</v>
      </c>
      <c r="C593" s="5">
        <v>4</v>
      </c>
      <c r="D593" s="23" t="s">
        <v>207</v>
      </c>
      <c r="E593" s="23" t="s">
        <v>298</v>
      </c>
      <c r="F593" s="23" t="s">
        <v>235</v>
      </c>
      <c r="G593" s="6">
        <v>0.45690412037037037</v>
      </c>
      <c r="H593" s="2">
        <v>6783</v>
      </c>
      <c r="I593" s="23" t="s">
        <v>215</v>
      </c>
      <c r="J593" s="2">
        <v>315</v>
      </c>
      <c r="K593" s="23" t="s">
        <v>216</v>
      </c>
      <c r="L593" s="23" t="s">
        <v>109</v>
      </c>
      <c r="M593" s="23" t="s">
        <v>221</v>
      </c>
      <c r="N593" s="23" t="s">
        <v>159</v>
      </c>
      <c r="O593" s="23" t="s">
        <v>221</v>
      </c>
      <c r="P593" s="23" t="s">
        <v>17</v>
      </c>
      <c r="R593" s="23" t="s">
        <v>144</v>
      </c>
      <c r="S593">
        <v>540</v>
      </c>
      <c r="T593">
        <v>2.04</v>
      </c>
      <c r="AE593">
        <v>1115</v>
      </c>
      <c r="AP593">
        <v>950</v>
      </c>
      <c r="AQ593">
        <v>1115</v>
      </c>
      <c r="AR593" s="23"/>
      <c r="AS593" s="23"/>
      <c r="AT593" s="23"/>
      <c r="AU593" s="23"/>
      <c r="AV593" s="23"/>
      <c r="AW593" s="23"/>
      <c r="AX593" s="23"/>
      <c r="AY593" s="23"/>
      <c r="AZ593" s="23"/>
    </row>
    <row r="594" spans="1:61" x14ac:dyDescent="0.25">
      <c r="A594" s="23" t="s">
        <v>206</v>
      </c>
      <c r="B594" s="4">
        <v>44024</v>
      </c>
      <c r="C594" s="5">
        <v>4</v>
      </c>
      <c r="D594" s="23" t="s">
        <v>207</v>
      </c>
      <c r="E594" s="23" t="s">
        <v>298</v>
      </c>
      <c r="F594" s="23" t="s">
        <v>235</v>
      </c>
      <c r="G594" s="6">
        <v>0.45690412037037037</v>
      </c>
      <c r="H594" s="2">
        <v>6783</v>
      </c>
      <c r="I594" s="23" t="s">
        <v>215</v>
      </c>
      <c r="J594" s="2">
        <v>316</v>
      </c>
      <c r="K594" s="23" t="s">
        <v>216</v>
      </c>
      <c r="L594" s="23" t="s">
        <v>109</v>
      </c>
      <c r="M594" s="23" t="s">
        <v>221</v>
      </c>
      <c r="N594" s="23" t="s">
        <v>159</v>
      </c>
      <c r="O594" s="23" t="s">
        <v>221</v>
      </c>
      <c r="P594" s="23" t="s">
        <v>17</v>
      </c>
      <c r="R594" s="23" t="s">
        <v>144</v>
      </c>
      <c r="S594">
        <v>540</v>
      </c>
      <c r="T594">
        <v>2.04</v>
      </c>
      <c r="AE594">
        <v>997</v>
      </c>
      <c r="AP594">
        <v>1017</v>
      </c>
      <c r="AQ594">
        <v>997</v>
      </c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</row>
    <row r="595" spans="1:61" x14ac:dyDescent="0.25">
      <c r="A595" s="23" t="s">
        <v>206</v>
      </c>
      <c r="B595" s="4">
        <v>44024</v>
      </c>
      <c r="C595" s="5">
        <v>4</v>
      </c>
      <c r="D595" s="23" t="s">
        <v>207</v>
      </c>
      <c r="E595" s="23" t="s">
        <v>298</v>
      </c>
      <c r="F595" s="23" t="s">
        <v>235</v>
      </c>
      <c r="G595" s="6">
        <v>0.45690590277777776</v>
      </c>
      <c r="H595" s="2">
        <v>6784</v>
      </c>
      <c r="I595" s="23" t="s">
        <v>215</v>
      </c>
      <c r="J595" s="2">
        <v>317</v>
      </c>
      <c r="K595" s="23" t="s">
        <v>216</v>
      </c>
      <c r="L595" s="23" t="s">
        <v>109</v>
      </c>
      <c r="M595" s="23" t="s">
        <v>221</v>
      </c>
      <c r="N595" s="23" t="s">
        <v>159</v>
      </c>
      <c r="O595" s="23" t="s">
        <v>221</v>
      </c>
      <c r="P595" s="23" t="s">
        <v>17</v>
      </c>
      <c r="R595" s="23" t="s">
        <v>144</v>
      </c>
      <c r="S595">
        <v>540</v>
      </c>
      <c r="T595">
        <v>2.04</v>
      </c>
      <c r="AE595">
        <v>932</v>
      </c>
      <c r="AP595">
        <v>777</v>
      </c>
      <c r="AQ595">
        <v>932</v>
      </c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</row>
    <row r="596" spans="1:61" x14ac:dyDescent="0.25">
      <c r="A596" s="23" t="s">
        <v>206</v>
      </c>
      <c r="B596" s="4">
        <v>44024</v>
      </c>
      <c r="C596" s="5">
        <v>4</v>
      </c>
      <c r="D596" s="23" t="s">
        <v>207</v>
      </c>
      <c r="E596" s="23" t="s">
        <v>298</v>
      </c>
      <c r="F596" s="23" t="s">
        <v>235</v>
      </c>
      <c r="G596" s="6">
        <v>0.45699652777777783</v>
      </c>
      <c r="H596" s="2">
        <v>6835</v>
      </c>
      <c r="I596" s="23" t="s">
        <v>215</v>
      </c>
      <c r="J596" s="2">
        <v>318</v>
      </c>
      <c r="K596" s="23" t="s">
        <v>216</v>
      </c>
      <c r="L596" s="23" t="s">
        <v>104</v>
      </c>
      <c r="M596" s="23" t="s">
        <v>217</v>
      </c>
      <c r="N596" s="23" t="s">
        <v>158</v>
      </c>
      <c r="O596" s="23" t="s">
        <v>217</v>
      </c>
      <c r="P596" s="23" t="s">
        <v>17</v>
      </c>
      <c r="R596" s="23" t="s">
        <v>144</v>
      </c>
      <c r="S596">
        <v>540</v>
      </c>
      <c r="T596">
        <v>2.04</v>
      </c>
      <c r="AE596">
        <v>1202</v>
      </c>
      <c r="AP596">
        <v>1760</v>
      </c>
      <c r="AQ596">
        <v>1202</v>
      </c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</row>
    <row r="597" spans="1:61" hidden="1" x14ac:dyDescent="0.25">
      <c r="A597" s="23" t="s">
        <v>206</v>
      </c>
      <c r="B597" s="4">
        <v>44024</v>
      </c>
      <c r="C597" s="5">
        <v>4</v>
      </c>
      <c r="D597" s="23" t="s">
        <v>207</v>
      </c>
      <c r="E597" s="23" t="s">
        <v>298</v>
      </c>
      <c r="F597" s="23" t="s">
        <v>212</v>
      </c>
      <c r="G597" s="6">
        <v>0.45729002757253789</v>
      </c>
      <c r="H597" s="2">
        <v>7001</v>
      </c>
      <c r="I597" s="23" t="s">
        <v>213</v>
      </c>
      <c r="J597" s="23" t="s">
        <v>304</v>
      </c>
      <c r="Q597" s="1">
        <v>1</v>
      </c>
      <c r="AE597">
        <v>1</v>
      </c>
      <c r="AP597">
        <v>1</v>
      </c>
      <c r="AQ597">
        <v>1</v>
      </c>
    </row>
    <row r="598" spans="1:61" x14ac:dyDescent="0.25">
      <c r="A598" s="23" t="s">
        <v>206</v>
      </c>
      <c r="B598" s="4">
        <v>44024</v>
      </c>
      <c r="C598" s="5">
        <v>4</v>
      </c>
      <c r="D598" s="23" t="s">
        <v>207</v>
      </c>
      <c r="E598" s="23" t="s">
        <v>298</v>
      </c>
      <c r="F598" s="23" t="s">
        <v>235</v>
      </c>
      <c r="G598" s="6">
        <v>0.45791877314814816</v>
      </c>
      <c r="H598" s="2">
        <v>7354</v>
      </c>
      <c r="I598" s="23" t="s">
        <v>215</v>
      </c>
      <c r="J598" s="2">
        <v>319</v>
      </c>
      <c r="K598" s="23" t="s">
        <v>236</v>
      </c>
      <c r="L598" s="23" t="s">
        <v>66</v>
      </c>
      <c r="M598" s="23" t="s">
        <v>217</v>
      </c>
      <c r="N598" s="23" t="s">
        <v>163</v>
      </c>
      <c r="O598" s="23" t="s">
        <v>217</v>
      </c>
      <c r="P598" s="23" t="s">
        <v>17</v>
      </c>
      <c r="R598" s="23" t="s">
        <v>144</v>
      </c>
      <c r="S598">
        <v>535</v>
      </c>
      <c r="T598">
        <v>2.02</v>
      </c>
      <c r="AE598">
        <v>1020</v>
      </c>
      <c r="AP598">
        <v>375</v>
      </c>
      <c r="AQ598">
        <v>1020</v>
      </c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</row>
    <row r="599" spans="1:61" hidden="1" x14ac:dyDescent="0.25">
      <c r="A599" s="23" t="s">
        <v>206</v>
      </c>
      <c r="B599" s="4">
        <v>44024</v>
      </c>
      <c r="C599" s="5">
        <v>4</v>
      </c>
      <c r="D599" s="23" t="s">
        <v>207</v>
      </c>
      <c r="E599" s="23" t="s">
        <v>298</v>
      </c>
      <c r="F599" s="23" t="s">
        <v>212</v>
      </c>
      <c r="G599" s="6">
        <v>0.45817841495867151</v>
      </c>
      <c r="H599" s="2">
        <v>7501</v>
      </c>
      <c r="I599" s="23" t="s">
        <v>213</v>
      </c>
      <c r="J599" s="23" t="s">
        <v>305</v>
      </c>
      <c r="Q599" s="1">
        <v>1</v>
      </c>
      <c r="AE599">
        <v>1</v>
      </c>
      <c r="AP599">
        <v>1</v>
      </c>
      <c r="AQ599">
        <v>1</v>
      </c>
    </row>
    <row r="600" spans="1:61" hidden="1" x14ac:dyDescent="0.25">
      <c r="A600" s="23" t="s">
        <v>206</v>
      </c>
      <c r="B600" s="4">
        <v>44024</v>
      </c>
      <c r="C600" s="5">
        <v>4</v>
      </c>
      <c r="D600" s="23" t="s">
        <v>207</v>
      </c>
      <c r="E600" s="23" t="s">
        <v>298</v>
      </c>
      <c r="F600" s="23" t="s">
        <v>212</v>
      </c>
      <c r="G600" s="6">
        <v>0.45906680234480518</v>
      </c>
      <c r="H600" s="2">
        <v>8001</v>
      </c>
      <c r="I600" s="23" t="s">
        <v>213</v>
      </c>
      <c r="J600" s="23" t="s">
        <v>306</v>
      </c>
      <c r="Q600" s="1">
        <v>1</v>
      </c>
      <c r="AE600">
        <v>1</v>
      </c>
      <c r="AP600">
        <v>1</v>
      </c>
      <c r="AQ600">
        <v>1</v>
      </c>
    </row>
    <row r="601" spans="1:61" hidden="1" x14ac:dyDescent="0.25">
      <c r="A601" s="23" t="s">
        <v>206</v>
      </c>
      <c r="B601" s="4">
        <v>44024</v>
      </c>
      <c r="C601" s="5">
        <v>4</v>
      </c>
      <c r="D601" s="23" t="s">
        <v>207</v>
      </c>
      <c r="E601" s="23" t="s">
        <v>298</v>
      </c>
      <c r="F601" s="23" t="s">
        <v>212</v>
      </c>
      <c r="G601" s="6">
        <v>0.45995518973093885</v>
      </c>
      <c r="H601" s="2">
        <v>8501</v>
      </c>
      <c r="I601" s="23" t="s">
        <v>213</v>
      </c>
      <c r="J601" s="23" t="s">
        <v>307</v>
      </c>
      <c r="Q601" s="1">
        <v>1</v>
      </c>
      <c r="AE601">
        <v>1</v>
      </c>
      <c r="AP601">
        <v>1</v>
      </c>
      <c r="AQ601">
        <v>1</v>
      </c>
    </row>
    <row r="602" spans="1:61" hidden="1" x14ac:dyDescent="0.25">
      <c r="A602" s="23" t="s">
        <v>206</v>
      </c>
      <c r="B602" s="4">
        <v>44024</v>
      </c>
      <c r="C602" s="5">
        <v>4</v>
      </c>
      <c r="D602" s="23" t="s">
        <v>207</v>
      </c>
      <c r="E602" s="23" t="s">
        <v>298</v>
      </c>
      <c r="F602" s="23" t="s">
        <v>235</v>
      </c>
      <c r="G602" s="6">
        <v>0.46004402777777775</v>
      </c>
      <c r="H602" s="2">
        <v>8550</v>
      </c>
      <c r="I602" s="23" t="s">
        <v>267</v>
      </c>
      <c r="J602" s="2">
        <v>320</v>
      </c>
      <c r="K602" s="23" t="s">
        <v>202</v>
      </c>
      <c r="L602" s="23" t="s">
        <v>202</v>
      </c>
      <c r="N602" s="23" t="s">
        <v>202</v>
      </c>
      <c r="P602" s="23" t="s">
        <v>21</v>
      </c>
      <c r="AE602">
        <v>1265</v>
      </c>
      <c r="AP602">
        <v>1175</v>
      </c>
      <c r="AQ602">
        <v>1265</v>
      </c>
    </row>
    <row r="603" spans="1:61" x14ac:dyDescent="0.25">
      <c r="A603" s="23" t="s">
        <v>206</v>
      </c>
      <c r="B603" s="4">
        <v>44024</v>
      </c>
      <c r="C603" s="5">
        <v>4</v>
      </c>
      <c r="D603" s="23" t="s">
        <v>207</v>
      </c>
      <c r="E603" s="23" t="s">
        <v>298</v>
      </c>
      <c r="F603" s="23" t="s">
        <v>235</v>
      </c>
      <c r="G603" s="6">
        <v>0.46005290509259256</v>
      </c>
      <c r="H603" s="2">
        <v>8555</v>
      </c>
      <c r="I603" s="23" t="s">
        <v>215</v>
      </c>
      <c r="J603" s="2">
        <v>321</v>
      </c>
      <c r="K603" s="23" t="s">
        <v>222</v>
      </c>
      <c r="L603" s="23" t="s">
        <v>104</v>
      </c>
      <c r="M603" s="23" t="s">
        <v>217</v>
      </c>
      <c r="N603" s="23" t="s">
        <v>158</v>
      </c>
      <c r="O603" s="23" t="s">
        <v>217</v>
      </c>
      <c r="P603" s="23" t="s">
        <v>17</v>
      </c>
      <c r="R603" s="23" t="s">
        <v>144</v>
      </c>
      <c r="S603">
        <v>540</v>
      </c>
      <c r="T603">
        <v>2.04</v>
      </c>
      <c r="AE603">
        <v>1000</v>
      </c>
      <c r="AP603">
        <v>1757</v>
      </c>
      <c r="AQ603">
        <v>1000</v>
      </c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</row>
    <row r="604" spans="1:61" hidden="1" x14ac:dyDescent="0.25">
      <c r="A604" s="23" t="s">
        <v>206</v>
      </c>
      <c r="B604" s="4">
        <v>44024</v>
      </c>
      <c r="C604" s="5">
        <v>4</v>
      </c>
      <c r="D604" s="23" t="s">
        <v>207</v>
      </c>
      <c r="E604" s="23" t="s">
        <v>298</v>
      </c>
      <c r="F604" s="23" t="s">
        <v>235</v>
      </c>
      <c r="G604" s="6">
        <v>0.46010266203703704</v>
      </c>
      <c r="H604" s="2">
        <v>8583</v>
      </c>
      <c r="I604" s="23" t="s">
        <v>223</v>
      </c>
      <c r="J604" s="2">
        <v>322</v>
      </c>
      <c r="K604" s="23" t="s">
        <v>202</v>
      </c>
      <c r="L604" s="23" t="s">
        <v>202</v>
      </c>
      <c r="N604" s="23" t="s">
        <v>202</v>
      </c>
      <c r="P604" s="23" t="s">
        <v>224</v>
      </c>
      <c r="AE604">
        <v>1095</v>
      </c>
      <c r="AP604">
        <v>1390</v>
      </c>
      <c r="AQ604">
        <v>1095</v>
      </c>
    </row>
    <row r="605" spans="1:61" hidden="1" x14ac:dyDescent="0.25">
      <c r="A605" s="23" t="s">
        <v>206</v>
      </c>
      <c r="B605" s="4">
        <v>44024</v>
      </c>
      <c r="C605" s="5">
        <v>4</v>
      </c>
      <c r="D605" s="23" t="s">
        <v>207</v>
      </c>
      <c r="E605" s="23" t="s">
        <v>308</v>
      </c>
      <c r="F605" s="23" t="s">
        <v>287</v>
      </c>
      <c r="G605" s="6">
        <v>0.46093609953703707</v>
      </c>
      <c r="H605" s="2">
        <v>1</v>
      </c>
      <c r="I605" s="23" t="s">
        <v>210</v>
      </c>
      <c r="J605" s="2">
        <v>663</v>
      </c>
      <c r="K605" s="23" t="s">
        <v>202</v>
      </c>
      <c r="L605" s="23" t="s">
        <v>202</v>
      </c>
      <c r="N605" s="23" t="s">
        <v>202</v>
      </c>
      <c r="P605" s="23" t="s">
        <v>211</v>
      </c>
      <c r="AE605">
        <v>1155</v>
      </c>
      <c r="AP605">
        <v>2327</v>
      </c>
      <c r="AQ605">
        <v>1155</v>
      </c>
    </row>
    <row r="606" spans="1:61" hidden="1" x14ac:dyDescent="0.25">
      <c r="A606" s="23" t="s">
        <v>206</v>
      </c>
      <c r="B606" s="4">
        <v>44024</v>
      </c>
      <c r="C606" s="5">
        <v>4</v>
      </c>
      <c r="D606" s="23" t="s">
        <v>207</v>
      </c>
      <c r="E606" s="23" t="s">
        <v>308</v>
      </c>
      <c r="F606" s="23" t="s">
        <v>212</v>
      </c>
      <c r="G606" s="6">
        <v>0.46093609953703707</v>
      </c>
      <c r="H606" s="2">
        <v>1</v>
      </c>
      <c r="I606" s="23" t="s">
        <v>213</v>
      </c>
      <c r="J606" s="23" t="s">
        <v>276</v>
      </c>
      <c r="Q606" s="1">
        <v>1</v>
      </c>
      <c r="AE606">
        <v>1</v>
      </c>
      <c r="AP606">
        <v>1</v>
      </c>
      <c r="AQ606">
        <v>1</v>
      </c>
    </row>
    <row r="607" spans="1:61" hidden="1" x14ac:dyDescent="0.25">
      <c r="A607" s="23" t="s">
        <v>206</v>
      </c>
      <c r="B607" s="4">
        <v>44024</v>
      </c>
      <c r="C607" s="5">
        <v>4</v>
      </c>
      <c r="D607" s="23" t="s">
        <v>207</v>
      </c>
      <c r="E607" s="23" t="s">
        <v>308</v>
      </c>
      <c r="F607" s="23" t="s">
        <v>212</v>
      </c>
      <c r="G607" s="6">
        <v>0.46182452423577725</v>
      </c>
      <c r="H607" s="2">
        <v>501</v>
      </c>
      <c r="I607" s="23" t="s">
        <v>213</v>
      </c>
      <c r="J607" s="23" t="s">
        <v>277</v>
      </c>
      <c r="Q607" s="1">
        <v>1</v>
      </c>
      <c r="AE607">
        <v>1</v>
      </c>
      <c r="AP607">
        <v>1</v>
      </c>
      <c r="AQ607">
        <v>1</v>
      </c>
    </row>
    <row r="608" spans="1:61" x14ac:dyDescent="0.25">
      <c r="A608" s="23" t="s">
        <v>206</v>
      </c>
      <c r="B608" s="4">
        <v>44024</v>
      </c>
      <c r="C608" s="5">
        <v>4</v>
      </c>
      <c r="D608" s="23" t="s">
        <v>207</v>
      </c>
      <c r="E608" s="23" t="s">
        <v>308</v>
      </c>
      <c r="F608" s="23" t="s">
        <v>287</v>
      </c>
      <c r="G608" s="6">
        <v>0.46221025462962961</v>
      </c>
      <c r="H608" s="2">
        <v>718</v>
      </c>
      <c r="I608" s="23" t="s">
        <v>215</v>
      </c>
      <c r="J608" s="2">
        <v>669</v>
      </c>
      <c r="K608" s="23" t="s">
        <v>236</v>
      </c>
      <c r="L608" s="23" t="s">
        <v>104</v>
      </c>
      <c r="M608" s="23" t="s">
        <v>217</v>
      </c>
      <c r="N608" s="23" t="s">
        <v>158</v>
      </c>
      <c r="O608" s="23" t="s">
        <v>217</v>
      </c>
      <c r="P608" s="23" t="s">
        <v>17</v>
      </c>
      <c r="R608" s="23" t="s">
        <v>144</v>
      </c>
      <c r="S608">
        <v>545</v>
      </c>
      <c r="T608">
        <v>2.06</v>
      </c>
      <c r="AE608">
        <v>1177</v>
      </c>
      <c r="AP608">
        <v>1100</v>
      </c>
      <c r="AQ608">
        <v>1177</v>
      </c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</row>
    <row r="609" spans="1:58" x14ac:dyDescent="0.25">
      <c r="A609" s="23" t="s">
        <v>206</v>
      </c>
      <c r="B609" s="4">
        <v>44024</v>
      </c>
      <c r="C609" s="5">
        <v>4</v>
      </c>
      <c r="D609" s="23" t="s">
        <v>207</v>
      </c>
      <c r="E609" s="23" t="s">
        <v>308</v>
      </c>
      <c r="F609" s="23" t="s">
        <v>287</v>
      </c>
      <c r="G609" s="6">
        <v>0.4625780902777778</v>
      </c>
      <c r="H609" s="2">
        <v>925</v>
      </c>
      <c r="I609" s="23" t="s">
        <v>215</v>
      </c>
      <c r="J609" s="2">
        <v>670</v>
      </c>
      <c r="K609" s="23" t="s">
        <v>236</v>
      </c>
      <c r="L609" s="23" t="s">
        <v>66</v>
      </c>
      <c r="M609" s="23" t="s">
        <v>217</v>
      </c>
      <c r="N609" s="23" t="s">
        <v>163</v>
      </c>
      <c r="O609" s="23" t="s">
        <v>217</v>
      </c>
      <c r="P609" s="23" t="s">
        <v>17</v>
      </c>
      <c r="R609" s="23" t="s">
        <v>144</v>
      </c>
      <c r="S609">
        <v>550</v>
      </c>
      <c r="T609">
        <v>2.08</v>
      </c>
      <c r="AE609">
        <v>795</v>
      </c>
      <c r="AP609">
        <v>15</v>
      </c>
      <c r="AQ609">
        <v>795</v>
      </c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</row>
    <row r="610" spans="1:58" hidden="1" x14ac:dyDescent="0.25">
      <c r="A610" s="23" t="s">
        <v>206</v>
      </c>
      <c r="B610" s="4">
        <v>44024</v>
      </c>
      <c r="C610" s="5">
        <v>4</v>
      </c>
      <c r="D610" s="23" t="s">
        <v>207</v>
      </c>
      <c r="E610" s="23" t="s">
        <v>308</v>
      </c>
      <c r="F610" s="23" t="s">
        <v>212</v>
      </c>
      <c r="G610" s="6">
        <v>0.46271294893451742</v>
      </c>
      <c r="H610" s="2">
        <v>1001</v>
      </c>
      <c r="I610" s="23" t="s">
        <v>213</v>
      </c>
      <c r="J610" s="23" t="s">
        <v>278</v>
      </c>
      <c r="Q610" s="1">
        <v>1</v>
      </c>
      <c r="AE610">
        <v>1</v>
      </c>
      <c r="AP610">
        <v>1</v>
      </c>
      <c r="AQ610">
        <v>1</v>
      </c>
    </row>
    <row r="611" spans="1:58" x14ac:dyDescent="0.25">
      <c r="A611" s="23" t="s">
        <v>206</v>
      </c>
      <c r="B611" s="4">
        <v>44024</v>
      </c>
      <c r="C611" s="5">
        <v>4</v>
      </c>
      <c r="D611" s="23" t="s">
        <v>207</v>
      </c>
      <c r="E611" s="23" t="s">
        <v>308</v>
      </c>
      <c r="F611" s="23" t="s">
        <v>287</v>
      </c>
      <c r="G611" s="6">
        <v>0.46310943287037037</v>
      </c>
      <c r="H611" s="2">
        <v>1224</v>
      </c>
      <c r="I611" s="23" t="s">
        <v>215</v>
      </c>
      <c r="J611" s="2">
        <v>671</v>
      </c>
      <c r="K611" s="23" t="s">
        <v>233</v>
      </c>
      <c r="L611" s="23" t="s">
        <v>109</v>
      </c>
      <c r="M611" s="23" t="s">
        <v>221</v>
      </c>
      <c r="N611" s="23" t="s">
        <v>159</v>
      </c>
      <c r="O611" s="23" t="s">
        <v>221</v>
      </c>
      <c r="P611" s="23" t="s">
        <v>17</v>
      </c>
      <c r="R611" s="23" t="s">
        <v>144</v>
      </c>
      <c r="S611">
        <v>535</v>
      </c>
      <c r="T611">
        <v>2.02</v>
      </c>
      <c r="AE611">
        <v>1235</v>
      </c>
      <c r="AP611">
        <v>1067</v>
      </c>
      <c r="AQ611">
        <v>1235</v>
      </c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</row>
    <row r="612" spans="1:58" hidden="1" x14ac:dyDescent="0.25">
      <c r="A612" s="23" t="s">
        <v>206</v>
      </c>
      <c r="B612" s="4">
        <v>44024</v>
      </c>
      <c r="C612" s="5">
        <v>4</v>
      </c>
      <c r="D612" s="23" t="s">
        <v>207</v>
      </c>
      <c r="E612" s="23" t="s">
        <v>308</v>
      </c>
      <c r="F612" s="23" t="s">
        <v>212</v>
      </c>
      <c r="G612" s="6">
        <v>0.46360137363325754</v>
      </c>
      <c r="H612" s="2">
        <v>1501</v>
      </c>
      <c r="I612" s="23" t="s">
        <v>213</v>
      </c>
      <c r="J612" s="23" t="s">
        <v>279</v>
      </c>
      <c r="Q612" s="1">
        <v>2</v>
      </c>
      <c r="AE612">
        <v>1</v>
      </c>
      <c r="AP612">
        <v>1</v>
      </c>
      <c r="AQ612">
        <v>1</v>
      </c>
    </row>
    <row r="613" spans="1:58" x14ac:dyDescent="0.25">
      <c r="A613" s="23" t="s">
        <v>206</v>
      </c>
      <c r="B613" s="4">
        <v>44024</v>
      </c>
      <c r="C613" s="5">
        <v>4</v>
      </c>
      <c r="D613" s="23" t="s">
        <v>207</v>
      </c>
      <c r="E613" s="23" t="s">
        <v>308</v>
      </c>
      <c r="F613" s="23" t="s">
        <v>287</v>
      </c>
      <c r="G613" s="6">
        <v>0.46441913194444445</v>
      </c>
      <c r="H613" s="2">
        <v>1961</v>
      </c>
      <c r="I613" s="23" t="s">
        <v>215</v>
      </c>
      <c r="J613" s="2">
        <v>672</v>
      </c>
      <c r="K613" s="23" t="s">
        <v>216</v>
      </c>
      <c r="L613" s="23" t="s">
        <v>104</v>
      </c>
      <c r="M613" s="23" t="s">
        <v>221</v>
      </c>
      <c r="N613" s="23" t="s">
        <v>158</v>
      </c>
      <c r="O613" s="23" t="s">
        <v>217</v>
      </c>
      <c r="P613" s="23" t="s">
        <v>17</v>
      </c>
      <c r="R613" s="23" t="s">
        <v>144</v>
      </c>
      <c r="S613">
        <v>545</v>
      </c>
      <c r="T613">
        <v>2.06</v>
      </c>
      <c r="AE613">
        <v>1367</v>
      </c>
      <c r="AP613">
        <v>1922</v>
      </c>
      <c r="AQ613">
        <v>1367</v>
      </c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</row>
    <row r="614" spans="1:58" hidden="1" x14ac:dyDescent="0.25">
      <c r="A614" s="23" t="s">
        <v>206</v>
      </c>
      <c r="B614" s="4">
        <v>44024</v>
      </c>
      <c r="C614" s="5">
        <v>4</v>
      </c>
      <c r="D614" s="23" t="s">
        <v>207</v>
      </c>
      <c r="E614" s="23" t="s">
        <v>308</v>
      </c>
      <c r="F614" s="23" t="s">
        <v>212</v>
      </c>
      <c r="G614" s="6">
        <v>0.46448979833199772</v>
      </c>
      <c r="H614" s="2">
        <v>2001</v>
      </c>
      <c r="I614" s="23" t="s">
        <v>213</v>
      </c>
      <c r="J614" s="23" t="s">
        <v>303</v>
      </c>
      <c r="Q614" s="1">
        <v>2</v>
      </c>
      <c r="AE614">
        <v>1</v>
      </c>
      <c r="AP614">
        <v>1</v>
      </c>
      <c r="AQ614">
        <v>1</v>
      </c>
    </row>
    <row r="615" spans="1:58" hidden="1" x14ac:dyDescent="0.25">
      <c r="A615" s="23" t="s">
        <v>206</v>
      </c>
      <c r="B615" s="4">
        <v>44024</v>
      </c>
      <c r="C615" s="5">
        <v>4</v>
      </c>
      <c r="D615" s="23" t="s">
        <v>207</v>
      </c>
      <c r="E615" s="23" t="s">
        <v>308</v>
      </c>
      <c r="F615" s="23" t="s">
        <v>212</v>
      </c>
      <c r="G615" s="6">
        <v>0.46537822303073789</v>
      </c>
      <c r="H615" s="2">
        <v>2501</v>
      </c>
      <c r="I615" s="23" t="s">
        <v>213</v>
      </c>
      <c r="J615" s="23" t="s">
        <v>304</v>
      </c>
      <c r="Q615" s="1">
        <v>2</v>
      </c>
      <c r="AE615">
        <v>1</v>
      </c>
      <c r="AP615">
        <v>1</v>
      </c>
      <c r="AQ615">
        <v>1</v>
      </c>
    </row>
    <row r="616" spans="1:58" hidden="1" x14ac:dyDescent="0.25">
      <c r="A616" s="23" t="s">
        <v>206</v>
      </c>
      <c r="B616" s="4">
        <v>44024</v>
      </c>
      <c r="C616" s="5">
        <v>4</v>
      </c>
      <c r="D616" s="23" t="s">
        <v>207</v>
      </c>
      <c r="E616" s="23" t="s">
        <v>308</v>
      </c>
      <c r="F616" s="23" t="s">
        <v>212</v>
      </c>
      <c r="G616" s="6">
        <v>0.46626664772947807</v>
      </c>
      <c r="H616" s="2">
        <v>3001</v>
      </c>
      <c r="I616" s="23" t="s">
        <v>213</v>
      </c>
      <c r="J616" s="23" t="s">
        <v>305</v>
      </c>
      <c r="Q616" s="1">
        <v>2</v>
      </c>
      <c r="AE616">
        <v>1</v>
      </c>
      <c r="AP616">
        <v>1</v>
      </c>
      <c r="AQ616">
        <v>1</v>
      </c>
    </row>
    <row r="617" spans="1:58" x14ac:dyDescent="0.25">
      <c r="A617" s="23" t="s">
        <v>206</v>
      </c>
      <c r="B617" s="4">
        <v>44024</v>
      </c>
      <c r="C617" s="5">
        <v>4</v>
      </c>
      <c r="D617" s="23" t="s">
        <v>207</v>
      </c>
      <c r="E617" s="23" t="s">
        <v>308</v>
      </c>
      <c r="F617" s="23" t="s">
        <v>287</v>
      </c>
      <c r="G617" s="6">
        <v>0.46688035879629625</v>
      </c>
      <c r="H617" s="2">
        <v>3346</v>
      </c>
      <c r="I617" s="23" t="s">
        <v>215</v>
      </c>
      <c r="J617" s="2">
        <v>675</v>
      </c>
      <c r="K617" s="23" t="s">
        <v>259</v>
      </c>
      <c r="L617" s="23" t="s">
        <v>104</v>
      </c>
      <c r="M617" s="23" t="s">
        <v>221</v>
      </c>
      <c r="N617" s="23" t="s">
        <v>158</v>
      </c>
      <c r="O617" s="23" t="s">
        <v>217</v>
      </c>
      <c r="P617" s="23" t="s">
        <v>17</v>
      </c>
      <c r="R617" s="23" t="s">
        <v>144</v>
      </c>
      <c r="S617">
        <v>540</v>
      </c>
      <c r="T617">
        <v>2.04</v>
      </c>
      <c r="AE617">
        <v>1177</v>
      </c>
      <c r="AP617">
        <v>2257</v>
      </c>
      <c r="AQ617">
        <v>1177</v>
      </c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</row>
    <row r="618" spans="1:58" x14ac:dyDescent="0.25">
      <c r="A618" s="23" t="s">
        <v>206</v>
      </c>
      <c r="B618" s="4">
        <v>44024</v>
      </c>
      <c r="C618" s="5">
        <v>4</v>
      </c>
      <c r="D618" s="23" t="s">
        <v>207</v>
      </c>
      <c r="E618" s="23" t="s">
        <v>308</v>
      </c>
      <c r="F618" s="23" t="s">
        <v>287</v>
      </c>
      <c r="G618" s="6">
        <v>0.46701008101851849</v>
      </c>
      <c r="H618" s="2">
        <v>3419</v>
      </c>
      <c r="I618" s="23" t="s">
        <v>215</v>
      </c>
      <c r="J618" s="2">
        <v>676</v>
      </c>
      <c r="K618" s="23" t="s">
        <v>222</v>
      </c>
      <c r="L618" s="23" t="s">
        <v>104</v>
      </c>
      <c r="M618" s="23" t="s">
        <v>221</v>
      </c>
      <c r="N618" s="23" t="s">
        <v>158</v>
      </c>
      <c r="O618" s="23" t="s">
        <v>217</v>
      </c>
      <c r="P618" s="23" t="s">
        <v>17</v>
      </c>
      <c r="R618" s="23" t="s">
        <v>144</v>
      </c>
      <c r="S618">
        <v>540</v>
      </c>
      <c r="T618">
        <v>2.04</v>
      </c>
      <c r="AE618">
        <v>1120</v>
      </c>
      <c r="AP618">
        <v>2182</v>
      </c>
      <c r="AQ618">
        <v>1120</v>
      </c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</row>
    <row r="619" spans="1:58" hidden="1" x14ac:dyDescent="0.25">
      <c r="A619" s="23" t="s">
        <v>206</v>
      </c>
      <c r="B619" s="4">
        <v>44024</v>
      </c>
      <c r="C619" s="5">
        <v>4</v>
      </c>
      <c r="D619" s="23" t="s">
        <v>207</v>
      </c>
      <c r="E619" s="23" t="s">
        <v>308</v>
      </c>
      <c r="F619" s="23" t="s">
        <v>212</v>
      </c>
      <c r="G619" s="6">
        <v>0.46715507242821824</v>
      </c>
      <c r="H619" s="2">
        <v>3501</v>
      </c>
      <c r="I619" s="23" t="s">
        <v>213</v>
      </c>
      <c r="J619" s="23" t="s">
        <v>306</v>
      </c>
      <c r="Q619" s="1">
        <v>2</v>
      </c>
      <c r="AE619">
        <v>1</v>
      </c>
      <c r="AP619">
        <v>1</v>
      </c>
      <c r="AQ619">
        <v>1</v>
      </c>
    </row>
    <row r="620" spans="1:58" x14ac:dyDescent="0.25">
      <c r="A620" s="23" t="s">
        <v>206</v>
      </c>
      <c r="B620" s="4">
        <v>44024</v>
      </c>
      <c r="C620" s="5">
        <v>4</v>
      </c>
      <c r="D620" s="23" t="s">
        <v>207</v>
      </c>
      <c r="E620" s="23" t="s">
        <v>308</v>
      </c>
      <c r="F620" s="23" t="s">
        <v>287</v>
      </c>
      <c r="G620" s="6">
        <v>0.46737260416666665</v>
      </c>
      <c r="H620" s="2">
        <v>3623</v>
      </c>
      <c r="I620" s="23" t="s">
        <v>215</v>
      </c>
      <c r="J620" s="2">
        <v>678</v>
      </c>
      <c r="K620" s="23" t="s">
        <v>222</v>
      </c>
      <c r="L620" s="23" t="s">
        <v>104</v>
      </c>
      <c r="M620" s="23" t="s">
        <v>217</v>
      </c>
      <c r="N620" s="23" t="s">
        <v>158</v>
      </c>
      <c r="O620" s="23" t="s">
        <v>217</v>
      </c>
      <c r="P620" s="23" t="s">
        <v>17</v>
      </c>
      <c r="R620" s="23" t="s">
        <v>144</v>
      </c>
      <c r="S620">
        <v>540</v>
      </c>
      <c r="T620">
        <v>2.04</v>
      </c>
      <c r="AE620">
        <v>892</v>
      </c>
      <c r="AP620">
        <v>10</v>
      </c>
      <c r="AQ620">
        <v>892</v>
      </c>
    </row>
    <row r="621" spans="1:58" hidden="1" x14ac:dyDescent="0.25">
      <c r="A621" s="23" t="s">
        <v>206</v>
      </c>
      <c r="B621" s="4">
        <v>44024</v>
      </c>
      <c r="C621" s="5">
        <v>4</v>
      </c>
      <c r="D621" s="23" t="s">
        <v>207</v>
      </c>
      <c r="E621" s="23" t="s">
        <v>308</v>
      </c>
      <c r="F621" s="23" t="s">
        <v>287</v>
      </c>
      <c r="G621" s="6">
        <v>0.46737260416666665</v>
      </c>
      <c r="H621" s="2">
        <v>3623</v>
      </c>
      <c r="I621" s="23" t="s">
        <v>215</v>
      </c>
      <c r="J621" s="2">
        <v>679</v>
      </c>
      <c r="K621" s="23" t="s">
        <v>220</v>
      </c>
      <c r="L621" s="23" t="s">
        <v>109</v>
      </c>
      <c r="M621" s="23" t="s">
        <v>221</v>
      </c>
      <c r="N621" s="23" t="s">
        <v>157</v>
      </c>
      <c r="O621" s="23" t="s">
        <v>217</v>
      </c>
      <c r="P621" s="23" t="s">
        <v>17</v>
      </c>
      <c r="AE621">
        <v>1227</v>
      </c>
      <c r="AP621">
        <v>180</v>
      </c>
      <c r="AQ621">
        <v>1227</v>
      </c>
    </row>
    <row r="622" spans="1:58" hidden="1" x14ac:dyDescent="0.25">
      <c r="A622" s="23" t="s">
        <v>206</v>
      </c>
      <c r="B622" s="4">
        <v>44024</v>
      </c>
      <c r="C622" s="5">
        <v>4</v>
      </c>
      <c r="D622" s="23" t="s">
        <v>207</v>
      </c>
      <c r="E622" s="23" t="s">
        <v>308</v>
      </c>
      <c r="F622" s="23" t="s">
        <v>287</v>
      </c>
      <c r="G622" s="6">
        <v>0.46737437499999995</v>
      </c>
      <c r="H622" s="2">
        <v>3624</v>
      </c>
      <c r="I622" s="23" t="s">
        <v>215</v>
      </c>
      <c r="J622" s="2">
        <v>680</v>
      </c>
      <c r="K622" s="23" t="s">
        <v>220</v>
      </c>
      <c r="L622" s="23" t="s">
        <v>104</v>
      </c>
      <c r="M622" s="23" t="s">
        <v>221</v>
      </c>
      <c r="N622" s="23" t="s">
        <v>158</v>
      </c>
      <c r="O622" s="23" t="s">
        <v>221</v>
      </c>
      <c r="P622" s="23" t="s">
        <v>17</v>
      </c>
      <c r="AE622">
        <v>1010</v>
      </c>
      <c r="AP622">
        <v>667</v>
      </c>
      <c r="AQ622">
        <v>1010</v>
      </c>
    </row>
    <row r="623" spans="1:58" hidden="1" x14ac:dyDescent="0.25">
      <c r="A623" s="23" t="s">
        <v>206</v>
      </c>
      <c r="B623" s="4">
        <v>44024</v>
      </c>
      <c r="C623" s="5">
        <v>4</v>
      </c>
      <c r="D623" s="23" t="s">
        <v>207</v>
      </c>
      <c r="E623" s="23" t="s">
        <v>308</v>
      </c>
      <c r="F623" s="23" t="s">
        <v>287</v>
      </c>
      <c r="G623" s="6">
        <v>0.46737437499999995</v>
      </c>
      <c r="H623" s="2">
        <v>3624</v>
      </c>
      <c r="I623" s="23" t="s">
        <v>215</v>
      </c>
      <c r="J623" s="2">
        <v>681</v>
      </c>
      <c r="K623" s="23" t="s">
        <v>220</v>
      </c>
      <c r="L623" s="23" t="s">
        <v>66</v>
      </c>
      <c r="M623" s="23" t="s">
        <v>217</v>
      </c>
      <c r="N623" s="23" t="s">
        <v>163</v>
      </c>
      <c r="O623" s="23" t="s">
        <v>217</v>
      </c>
      <c r="P623" s="23" t="s">
        <v>17</v>
      </c>
      <c r="AE623">
        <v>1152</v>
      </c>
      <c r="AP623">
        <v>267</v>
      </c>
      <c r="AQ623">
        <v>1152</v>
      </c>
    </row>
    <row r="624" spans="1:58" x14ac:dyDescent="0.25">
      <c r="A624" s="23" t="s">
        <v>206</v>
      </c>
      <c r="B624" s="4">
        <v>44024</v>
      </c>
      <c r="C624" s="5">
        <v>4</v>
      </c>
      <c r="D624" s="23" t="s">
        <v>207</v>
      </c>
      <c r="E624" s="23" t="s">
        <v>308</v>
      </c>
      <c r="F624" s="23" t="s">
        <v>287</v>
      </c>
      <c r="G624" s="6">
        <v>0.46750766203703703</v>
      </c>
      <c r="H624" s="2">
        <v>3699</v>
      </c>
      <c r="I624" s="23" t="s">
        <v>215</v>
      </c>
      <c r="J624" s="2">
        <v>682</v>
      </c>
      <c r="K624" s="23" t="s">
        <v>236</v>
      </c>
      <c r="L624" s="23" t="s">
        <v>109</v>
      </c>
      <c r="M624" s="23" t="s">
        <v>217</v>
      </c>
      <c r="N624" s="23" t="s">
        <v>159</v>
      </c>
      <c r="O624" s="23" t="s">
        <v>217</v>
      </c>
      <c r="P624" s="23" t="s">
        <v>17</v>
      </c>
      <c r="R624" s="23" t="s">
        <v>144</v>
      </c>
      <c r="S624">
        <v>540</v>
      </c>
      <c r="T624" s="22">
        <v>2.04</v>
      </c>
      <c r="AE624">
        <v>1097</v>
      </c>
      <c r="AP624">
        <v>2500</v>
      </c>
      <c r="AQ624">
        <v>1097</v>
      </c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</row>
    <row r="625" spans="1:58" hidden="1" x14ac:dyDescent="0.25">
      <c r="A625" s="23" t="s">
        <v>206</v>
      </c>
      <c r="B625" s="4">
        <v>44024</v>
      </c>
      <c r="C625" s="5">
        <v>4</v>
      </c>
      <c r="D625" s="23" t="s">
        <v>207</v>
      </c>
      <c r="E625" s="23" t="s">
        <v>308</v>
      </c>
      <c r="F625" s="23" t="s">
        <v>287</v>
      </c>
      <c r="G625" s="6">
        <v>0.46750766203703703</v>
      </c>
      <c r="H625" s="2">
        <v>3699</v>
      </c>
      <c r="I625" s="23" t="s">
        <v>215</v>
      </c>
      <c r="J625" s="2">
        <v>683</v>
      </c>
      <c r="K625" s="23" t="s">
        <v>220</v>
      </c>
      <c r="L625" s="23" t="s">
        <v>104</v>
      </c>
      <c r="M625" s="23" t="s">
        <v>221</v>
      </c>
      <c r="N625" s="23" t="s">
        <v>158</v>
      </c>
      <c r="O625" s="23" t="s">
        <v>221</v>
      </c>
      <c r="P625" s="23" t="s">
        <v>17</v>
      </c>
      <c r="AE625">
        <v>1015</v>
      </c>
      <c r="AP625">
        <v>372</v>
      </c>
      <c r="AQ625">
        <v>1015</v>
      </c>
    </row>
    <row r="626" spans="1:58" hidden="1" x14ac:dyDescent="0.25">
      <c r="A626" s="23" t="s">
        <v>206</v>
      </c>
      <c r="B626" s="4">
        <v>44024</v>
      </c>
      <c r="C626" s="5">
        <v>4</v>
      </c>
      <c r="D626" s="23" t="s">
        <v>207</v>
      </c>
      <c r="E626" s="23" t="s">
        <v>308</v>
      </c>
      <c r="F626" s="23" t="s">
        <v>287</v>
      </c>
      <c r="G626" s="6">
        <v>0.46760717592592593</v>
      </c>
      <c r="H626" s="2">
        <v>3755</v>
      </c>
      <c r="I626" s="23" t="s">
        <v>215</v>
      </c>
      <c r="J626" s="2">
        <v>685</v>
      </c>
      <c r="K626" s="23" t="s">
        <v>220</v>
      </c>
      <c r="L626" s="23" t="s">
        <v>104</v>
      </c>
      <c r="M626" s="23" t="s">
        <v>221</v>
      </c>
      <c r="N626" s="23" t="s">
        <v>158</v>
      </c>
      <c r="O626" s="23" t="s">
        <v>221</v>
      </c>
      <c r="P626" s="23" t="s">
        <v>17</v>
      </c>
      <c r="AE626">
        <v>887</v>
      </c>
      <c r="AP626">
        <v>1855</v>
      </c>
      <c r="AQ626">
        <v>887</v>
      </c>
    </row>
    <row r="627" spans="1:58" hidden="1" x14ac:dyDescent="0.25">
      <c r="A627" s="23" t="s">
        <v>206</v>
      </c>
      <c r="B627" s="4">
        <v>44024</v>
      </c>
      <c r="C627" s="5">
        <v>4</v>
      </c>
      <c r="D627" s="23" t="s">
        <v>207</v>
      </c>
      <c r="E627" s="23" t="s">
        <v>308</v>
      </c>
      <c r="F627" s="23" t="s">
        <v>287</v>
      </c>
      <c r="G627" s="6">
        <v>0.46763915509259263</v>
      </c>
      <c r="H627" s="2">
        <v>3773</v>
      </c>
      <c r="I627" s="23" t="s">
        <v>215</v>
      </c>
      <c r="J627" s="2">
        <v>686</v>
      </c>
      <c r="K627" s="23" t="s">
        <v>220</v>
      </c>
      <c r="L627" s="23" t="s">
        <v>116</v>
      </c>
      <c r="M627" s="23" t="s">
        <v>221</v>
      </c>
      <c r="N627" s="23" t="s">
        <v>154</v>
      </c>
      <c r="O627" s="23" t="s">
        <v>221</v>
      </c>
      <c r="P627" s="23" t="s">
        <v>17</v>
      </c>
      <c r="AE627">
        <v>1079</v>
      </c>
      <c r="AP627">
        <v>2473</v>
      </c>
      <c r="AQ627">
        <v>1079</v>
      </c>
    </row>
    <row r="628" spans="1:58" hidden="1" x14ac:dyDescent="0.25">
      <c r="A628" s="23" t="s">
        <v>206</v>
      </c>
      <c r="B628" s="4">
        <v>44024</v>
      </c>
      <c r="C628" s="5">
        <v>4</v>
      </c>
      <c r="D628" s="23" t="s">
        <v>207</v>
      </c>
      <c r="E628" s="23" t="s">
        <v>308</v>
      </c>
      <c r="F628" s="23" t="s">
        <v>287</v>
      </c>
      <c r="G628" s="6">
        <v>0.4676906944444445</v>
      </c>
      <c r="H628" s="2">
        <v>3802</v>
      </c>
      <c r="I628" s="23" t="s">
        <v>215</v>
      </c>
      <c r="J628" s="2">
        <v>687</v>
      </c>
      <c r="K628" s="23" t="s">
        <v>220</v>
      </c>
      <c r="L628" s="23" t="s">
        <v>66</v>
      </c>
      <c r="M628" s="23" t="s">
        <v>217</v>
      </c>
      <c r="N628" s="23" t="s">
        <v>163</v>
      </c>
      <c r="O628" s="23" t="s">
        <v>217</v>
      </c>
      <c r="P628" s="23" t="s">
        <v>17</v>
      </c>
      <c r="AE628">
        <v>1303</v>
      </c>
      <c r="AP628">
        <v>861</v>
      </c>
      <c r="AQ628">
        <v>1303</v>
      </c>
    </row>
    <row r="629" spans="1:58" hidden="1" x14ac:dyDescent="0.25">
      <c r="A629" s="23" t="s">
        <v>206</v>
      </c>
      <c r="B629" s="4">
        <v>44024</v>
      </c>
      <c r="C629" s="5">
        <v>4</v>
      </c>
      <c r="D629" s="23" t="s">
        <v>207</v>
      </c>
      <c r="E629" s="23" t="s">
        <v>308</v>
      </c>
      <c r="F629" s="23" t="s">
        <v>287</v>
      </c>
      <c r="G629" s="6">
        <v>0.46769958333333334</v>
      </c>
      <c r="H629" s="2">
        <v>3807</v>
      </c>
      <c r="I629" s="23" t="s">
        <v>215</v>
      </c>
      <c r="J629" s="2">
        <v>688</v>
      </c>
      <c r="K629" s="23" t="s">
        <v>220</v>
      </c>
      <c r="L629" s="23" t="s">
        <v>66</v>
      </c>
      <c r="M629" s="23" t="s">
        <v>217</v>
      </c>
      <c r="N629" s="23" t="s">
        <v>163</v>
      </c>
      <c r="O629" s="23" t="s">
        <v>217</v>
      </c>
      <c r="P629" s="23" t="s">
        <v>17</v>
      </c>
      <c r="AE629">
        <v>942</v>
      </c>
      <c r="AP629">
        <v>1152</v>
      </c>
      <c r="AQ629">
        <v>942</v>
      </c>
    </row>
    <row r="630" spans="1:58" hidden="1" x14ac:dyDescent="0.25">
      <c r="A630" s="23" t="s">
        <v>206</v>
      </c>
      <c r="B630" s="4">
        <v>44024</v>
      </c>
      <c r="C630" s="5">
        <v>4</v>
      </c>
      <c r="D630" s="23" t="s">
        <v>207</v>
      </c>
      <c r="E630" s="23" t="s">
        <v>308</v>
      </c>
      <c r="F630" s="23" t="s">
        <v>287</v>
      </c>
      <c r="G630" s="6">
        <v>0.46778488425925929</v>
      </c>
      <c r="H630" s="2">
        <v>3855</v>
      </c>
      <c r="I630" s="23" t="s">
        <v>215</v>
      </c>
      <c r="J630" s="2">
        <v>689</v>
      </c>
      <c r="K630" s="23" t="s">
        <v>220</v>
      </c>
      <c r="L630" s="23" t="s">
        <v>104</v>
      </c>
      <c r="M630" s="23" t="s">
        <v>221</v>
      </c>
      <c r="N630" s="23" t="s">
        <v>158</v>
      </c>
      <c r="O630" s="23" t="s">
        <v>221</v>
      </c>
      <c r="P630" s="23" t="s">
        <v>17</v>
      </c>
      <c r="AE630">
        <v>1157</v>
      </c>
      <c r="AP630">
        <v>1922</v>
      </c>
      <c r="AQ630">
        <v>1157</v>
      </c>
    </row>
    <row r="631" spans="1:58" hidden="1" x14ac:dyDescent="0.25">
      <c r="A631" s="23" t="s">
        <v>206</v>
      </c>
      <c r="B631" s="4">
        <v>44024</v>
      </c>
      <c r="C631" s="5">
        <v>4</v>
      </c>
      <c r="D631" s="23" t="s">
        <v>207</v>
      </c>
      <c r="E631" s="23" t="s">
        <v>308</v>
      </c>
      <c r="F631" s="23" t="s">
        <v>287</v>
      </c>
      <c r="G631" s="6">
        <v>0.46778488425925929</v>
      </c>
      <c r="H631" s="2">
        <v>3855</v>
      </c>
      <c r="I631" s="23" t="s">
        <v>215</v>
      </c>
      <c r="J631" s="2">
        <v>690</v>
      </c>
      <c r="K631" s="23" t="s">
        <v>220</v>
      </c>
      <c r="L631" s="23" t="s">
        <v>104</v>
      </c>
      <c r="M631" s="23" t="s">
        <v>221</v>
      </c>
      <c r="N631" s="23" t="s">
        <v>158</v>
      </c>
      <c r="O631" s="23" t="s">
        <v>221</v>
      </c>
      <c r="P631" s="23" t="s">
        <v>17</v>
      </c>
      <c r="AE631">
        <v>1154</v>
      </c>
      <c r="AP631">
        <v>1985</v>
      </c>
      <c r="AQ631">
        <v>1154</v>
      </c>
    </row>
    <row r="632" spans="1:58" hidden="1" x14ac:dyDescent="0.25">
      <c r="A632" s="23" t="s">
        <v>206</v>
      </c>
      <c r="B632" s="4">
        <v>44024</v>
      </c>
      <c r="C632" s="5">
        <v>4</v>
      </c>
      <c r="D632" s="23" t="s">
        <v>207</v>
      </c>
      <c r="E632" s="23" t="s">
        <v>308</v>
      </c>
      <c r="F632" s="23" t="s">
        <v>287</v>
      </c>
      <c r="G632" s="6">
        <v>0.46778488425925929</v>
      </c>
      <c r="H632" s="2">
        <v>3855</v>
      </c>
      <c r="I632" s="23" t="s">
        <v>215</v>
      </c>
      <c r="J632" s="2">
        <v>691</v>
      </c>
      <c r="K632" s="23" t="s">
        <v>220</v>
      </c>
      <c r="L632" s="23" t="s">
        <v>109</v>
      </c>
      <c r="M632" s="23" t="s">
        <v>221</v>
      </c>
      <c r="N632" s="23" t="s">
        <v>159</v>
      </c>
      <c r="O632" s="23" t="s">
        <v>221</v>
      </c>
      <c r="P632" s="23" t="s">
        <v>17</v>
      </c>
      <c r="AE632">
        <v>1237</v>
      </c>
      <c r="AP632">
        <v>1945</v>
      </c>
      <c r="AQ632">
        <v>1237</v>
      </c>
    </row>
    <row r="633" spans="1:58" hidden="1" x14ac:dyDescent="0.25">
      <c r="A633" s="23" t="s">
        <v>206</v>
      </c>
      <c r="B633" s="4">
        <v>44024</v>
      </c>
      <c r="C633" s="5">
        <v>4</v>
      </c>
      <c r="D633" s="23" t="s">
        <v>207</v>
      </c>
      <c r="E633" s="23" t="s">
        <v>308</v>
      </c>
      <c r="F633" s="23" t="s">
        <v>287</v>
      </c>
      <c r="G633" s="6">
        <v>0.46778488425925929</v>
      </c>
      <c r="H633" s="2">
        <v>3855</v>
      </c>
      <c r="I633" s="23" t="s">
        <v>215</v>
      </c>
      <c r="J633" s="2">
        <v>692</v>
      </c>
      <c r="K633" s="23" t="s">
        <v>220</v>
      </c>
      <c r="L633" s="23" t="s">
        <v>104</v>
      </c>
      <c r="M633" s="23" t="s">
        <v>221</v>
      </c>
      <c r="N633" s="23" t="s">
        <v>158</v>
      </c>
      <c r="O633" s="23" t="s">
        <v>221</v>
      </c>
      <c r="P633" s="23" t="s">
        <v>17</v>
      </c>
      <c r="AE633">
        <v>1294</v>
      </c>
      <c r="AP633">
        <v>1623</v>
      </c>
      <c r="AQ633">
        <v>1294</v>
      </c>
    </row>
    <row r="634" spans="1:58" hidden="1" x14ac:dyDescent="0.25">
      <c r="A634" s="23" t="s">
        <v>206</v>
      </c>
      <c r="B634" s="4">
        <v>44024</v>
      </c>
      <c r="C634" s="5">
        <v>4</v>
      </c>
      <c r="D634" s="23" t="s">
        <v>207</v>
      </c>
      <c r="E634" s="23" t="s">
        <v>308</v>
      </c>
      <c r="F634" s="23" t="s">
        <v>287</v>
      </c>
      <c r="G634" s="6">
        <v>0.46778488425925929</v>
      </c>
      <c r="H634" s="2">
        <v>3855</v>
      </c>
      <c r="I634" s="23" t="s">
        <v>215</v>
      </c>
      <c r="J634" s="2">
        <v>693</v>
      </c>
      <c r="K634" s="23" t="s">
        <v>220</v>
      </c>
      <c r="L634" s="23" t="s">
        <v>109</v>
      </c>
      <c r="M634" s="23" t="s">
        <v>221</v>
      </c>
      <c r="N634" s="23" t="s">
        <v>159</v>
      </c>
      <c r="O634" s="23" t="s">
        <v>221</v>
      </c>
      <c r="P634" s="23" t="s">
        <v>17</v>
      </c>
      <c r="AE634">
        <v>1296</v>
      </c>
      <c r="AP634">
        <v>1674</v>
      </c>
      <c r="AQ634">
        <v>1296</v>
      </c>
    </row>
    <row r="635" spans="1:58" hidden="1" x14ac:dyDescent="0.25">
      <c r="A635" s="23" t="s">
        <v>206</v>
      </c>
      <c r="B635" s="4">
        <v>44024</v>
      </c>
      <c r="C635" s="5">
        <v>4</v>
      </c>
      <c r="D635" s="23" t="s">
        <v>207</v>
      </c>
      <c r="E635" s="23" t="s">
        <v>308</v>
      </c>
      <c r="F635" s="23" t="s">
        <v>287</v>
      </c>
      <c r="G635" s="6">
        <v>0.46778488425925929</v>
      </c>
      <c r="H635" s="2">
        <v>3855</v>
      </c>
      <c r="I635" s="23" t="s">
        <v>215</v>
      </c>
      <c r="J635" s="2">
        <v>694</v>
      </c>
      <c r="K635" s="23" t="s">
        <v>220</v>
      </c>
      <c r="L635" s="23" t="s">
        <v>104</v>
      </c>
      <c r="M635" s="23" t="s">
        <v>221</v>
      </c>
      <c r="N635" s="23" t="s">
        <v>158</v>
      </c>
      <c r="O635" s="23" t="s">
        <v>221</v>
      </c>
      <c r="P635" s="23" t="s">
        <v>17</v>
      </c>
      <c r="AE635">
        <v>1255</v>
      </c>
      <c r="AP635">
        <v>1664</v>
      </c>
      <c r="AQ635">
        <v>1255</v>
      </c>
    </row>
    <row r="636" spans="1:58" x14ac:dyDescent="0.25">
      <c r="A636" s="23" t="s">
        <v>206</v>
      </c>
      <c r="B636" s="4">
        <v>44024</v>
      </c>
      <c r="C636" s="5">
        <v>4</v>
      </c>
      <c r="D636" s="23" t="s">
        <v>207</v>
      </c>
      <c r="E636" s="23" t="s">
        <v>308</v>
      </c>
      <c r="F636" s="23" t="s">
        <v>287</v>
      </c>
      <c r="G636" s="6">
        <v>0.46804255787037036</v>
      </c>
      <c r="H636" s="2">
        <v>4000</v>
      </c>
      <c r="I636" s="23" t="s">
        <v>215</v>
      </c>
      <c r="J636" s="2">
        <v>695</v>
      </c>
      <c r="K636" s="23" t="s">
        <v>256</v>
      </c>
      <c r="L636" s="23" t="s">
        <v>104</v>
      </c>
      <c r="M636" s="23" t="s">
        <v>217</v>
      </c>
      <c r="N636" s="23" t="s">
        <v>158</v>
      </c>
      <c r="O636" s="23" t="s">
        <v>217</v>
      </c>
      <c r="P636" s="23" t="s">
        <v>17</v>
      </c>
      <c r="R636" s="23" t="s">
        <v>144</v>
      </c>
      <c r="S636">
        <v>540</v>
      </c>
      <c r="T636">
        <v>2.04</v>
      </c>
      <c r="AE636">
        <v>912</v>
      </c>
      <c r="AP636">
        <v>1017</v>
      </c>
      <c r="AQ636">
        <v>912</v>
      </c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</row>
    <row r="637" spans="1:58" hidden="1" x14ac:dyDescent="0.25">
      <c r="A637" s="23" t="s">
        <v>206</v>
      </c>
      <c r="B637" s="4">
        <v>44024</v>
      </c>
      <c r="C637" s="5">
        <v>4</v>
      </c>
      <c r="D637" s="23" t="s">
        <v>207</v>
      </c>
      <c r="E637" s="23" t="s">
        <v>308</v>
      </c>
      <c r="F637" s="23" t="s">
        <v>212</v>
      </c>
      <c r="G637" s="6">
        <v>0.46804349712695836</v>
      </c>
      <c r="H637" s="2">
        <v>4001</v>
      </c>
      <c r="I637" s="23" t="s">
        <v>213</v>
      </c>
      <c r="J637" s="23" t="s">
        <v>307</v>
      </c>
      <c r="Q637" s="1">
        <v>2</v>
      </c>
      <c r="AE637">
        <v>1</v>
      </c>
      <c r="AP637">
        <v>1</v>
      </c>
      <c r="AQ637">
        <v>1</v>
      </c>
    </row>
    <row r="638" spans="1:58" x14ac:dyDescent="0.25">
      <c r="A638" s="23" t="s">
        <v>206</v>
      </c>
      <c r="B638" s="4">
        <v>44024</v>
      </c>
      <c r="C638" s="5">
        <v>4</v>
      </c>
      <c r="D638" s="23" t="s">
        <v>207</v>
      </c>
      <c r="E638" s="23" t="s">
        <v>308</v>
      </c>
      <c r="F638" s="23" t="s">
        <v>287</v>
      </c>
      <c r="G638" s="6">
        <v>0.46812252314814812</v>
      </c>
      <c r="H638" s="2">
        <v>4045</v>
      </c>
      <c r="I638" s="23" t="s">
        <v>215</v>
      </c>
      <c r="J638" s="2">
        <v>696</v>
      </c>
      <c r="K638" s="23" t="s">
        <v>236</v>
      </c>
      <c r="L638" s="23" t="s">
        <v>66</v>
      </c>
      <c r="M638" s="23" t="s">
        <v>217</v>
      </c>
      <c r="N638" s="23" t="s">
        <v>163</v>
      </c>
      <c r="O638" s="23" t="s">
        <v>217</v>
      </c>
      <c r="P638" s="23" t="s">
        <v>17</v>
      </c>
      <c r="R638" s="23" t="s">
        <v>144</v>
      </c>
      <c r="S638">
        <v>540</v>
      </c>
      <c r="T638">
        <v>2.04</v>
      </c>
      <c r="AE638">
        <v>1012</v>
      </c>
      <c r="AP638">
        <v>390</v>
      </c>
      <c r="AQ638">
        <v>1012</v>
      </c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</row>
    <row r="639" spans="1:58" hidden="1" x14ac:dyDescent="0.25">
      <c r="A639" s="23" t="s">
        <v>206</v>
      </c>
      <c r="B639" s="4">
        <v>44024</v>
      </c>
      <c r="C639" s="5">
        <v>4</v>
      </c>
      <c r="D639" s="23" t="s">
        <v>207</v>
      </c>
      <c r="E639" s="23" t="s">
        <v>308</v>
      </c>
      <c r="F639" s="23" t="s">
        <v>287</v>
      </c>
      <c r="G639" s="6">
        <v>0.46870005787037039</v>
      </c>
      <c r="H639" s="2">
        <v>4370</v>
      </c>
      <c r="I639" s="23" t="s">
        <v>215</v>
      </c>
      <c r="J639" s="2">
        <v>698</v>
      </c>
      <c r="K639" s="23" t="s">
        <v>220</v>
      </c>
      <c r="L639" s="23" t="s">
        <v>104</v>
      </c>
      <c r="M639" s="23" t="s">
        <v>221</v>
      </c>
      <c r="N639" s="23" t="s">
        <v>158</v>
      </c>
      <c r="O639" s="23" t="s">
        <v>221</v>
      </c>
      <c r="P639" s="23" t="s">
        <v>17</v>
      </c>
      <c r="AE639">
        <v>852</v>
      </c>
      <c r="AP639">
        <v>2590</v>
      </c>
      <c r="AQ639">
        <v>852</v>
      </c>
    </row>
    <row r="640" spans="1:58" hidden="1" x14ac:dyDescent="0.25">
      <c r="A640" s="23" t="s">
        <v>206</v>
      </c>
      <c r="B640" s="4">
        <v>44024</v>
      </c>
      <c r="C640" s="5">
        <v>4</v>
      </c>
      <c r="D640" s="23" t="s">
        <v>207</v>
      </c>
      <c r="E640" s="23" t="s">
        <v>308</v>
      </c>
      <c r="F640" s="23" t="s">
        <v>287</v>
      </c>
      <c r="G640" s="6">
        <v>0.46870184027777778</v>
      </c>
      <c r="H640" s="2">
        <v>4371</v>
      </c>
      <c r="I640" s="23" t="s">
        <v>215</v>
      </c>
      <c r="J640" s="2">
        <v>699</v>
      </c>
      <c r="K640" s="23" t="s">
        <v>220</v>
      </c>
      <c r="L640" s="23" t="s">
        <v>104</v>
      </c>
      <c r="M640" s="23" t="s">
        <v>221</v>
      </c>
      <c r="N640" s="23" t="s">
        <v>158</v>
      </c>
      <c r="O640" s="23" t="s">
        <v>221</v>
      </c>
      <c r="P640" s="23" t="s">
        <v>17</v>
      </c>
      <c r="AE640">
        <v>897</v>
      </c>
      <c r="AP640">
        <v>1290</v>
      </c>
      <c r="AQ640">
        <v>897</v>
      </c>
    </row>
    <row r="641" spans="1:43" hidden="1" x14ac:dyDescent="0.25">
      <c r="A641" s="23" t="s">
        <v>206</v>
      </c>
      <c r="B641" s="4">
        <v>44024</v>
      </c>
      <c r="C641" s="5">
        <v>4</v>
      </c>
      <c r="D641" s="23" t="s">
        <v>207</v>
      </c>
      <c r="E641" s="23" t="s">
        <v>308</v>
      </c>
      <c r="F641" s="23" t="s">
        <v>287</v>
      </c>
      <c r="G641" s="6">
        <v>0.46870184027777778</v>
      </c>
      <c r="H641" s="2">
        <v>4371</v>
      </c>
      <c r="I641" s="23" t="s">
        <v>215</v>
      </c>
      <c r="J641" s="2">
        <v>700</v>
      </c>
      <c r="K641" s="23" t="s">
        <v>220</v>
      </c>
      <c r="L641" s="23" t="s">
        <v>104</v>
      </c>
      <c r="M641" s="23" t="s">
        <v>221</v>
      </c>
      <c r="N641" s="23" t="s">
        <v>158</v>
      </c>
      <c r="O641" s="23" t="s">
        <v>221</v>
      </c>
      <c r="P641" s="23" t="s">
        <v>17</v>
      </c>
      <c r="AE641">
        <v>1022</v>
      </c>
      <c r="AP641">
        <v>1237</v>
      </c>
      <c r="AQ641">
        <v>1022</v>
      </c>
    </row>
    <row r="642" spans="1:43" hidden="1" x14ac:dyDescent="0.25">
      <c r="A642" s="23" t="s">
        <v>206</v>
      </c>
      <c r="B642" s="4">
        <v>44024</v>
      </c>
      <c r="C642" s="5">
        <v>4</v>
      </c>
      <c r="D642" s="23" t="s">
        <v>207</v>
      </c>
      <c r="E642" s="23" t="s">
        <v>308</v>
      </c>
      <c r="F642" s="23" t="s">
        <v>287</v>
      </c>
      <c r="G642" s="6">
        <v>0.46870184027777778</v>
      </c>
      <c r="H642" s="2">
        <v>4371</v>
      </c>
      <c r="I642" s="23" t="s">
        <v>215</v>
      </c>
      <c r="J642" s="2">
        <v>701</v>
      </c>
      <c r="K642" s="23" t="s">
        <v>220</v>
      </c>
      <c r="L642" s="23" t="s">
        <v>104</v>
      </c>
      <c r="M642" s="23" t="s">
        <v>221</v>
      </c>
      <c r="N642" s="23" t="s">
        <v>158</v>
      </c>
      <c r="O642" s="23" t="s">
        <v>221</v>
      </c>
      <c r="P642" s="23" t="s">
        <v>17</v>
      </c>
      <c r="AE642">
        <v>992</v>
      </c>
      <c r="AP642">
        <v>1317</v>
      </c>
      <c r="AQ642">
        <v>992</v>
      </c>
    </row>
    <row r="643" spans="1:43" hidden="1" x14ac:dyDescent="0.25">
      <c r="A643" s="23" t="s">
        <v>206</v>
      </c>
      <c r="B643" s="4">
        <v>44024</v>
      </c>
      <c r="C643" s="5">
        <v>4</v>
      </c>
      <c r="D643" s="23" t="s">
        <v>207</v>
      </c>
      <c r="E643" s="23" t="s">
        <v>308</v>
      </c>
      <c r="F643" s="23" t="s">
        <v>287</v>
      </c>
      <c r="G643" s="6">
        <v>0.46870184027777778</v>
      </c>
      <c r="H643" s="2">
        <v>4371</v>
      </c>
      <c r="I643" s="23" t="s">
        <v>215</v>
      </c>
      <c r="J643" s="2">
        <v>702</v>
      </c>
      <c r="K643" s="23" t="s">
        <v>220</v>
      </c>
      <c r="L643" s="23" t="s">
        <v>109</v>
      </c>
      <c r="M643" s="23" t="s">
        <v>221</v>
      </c>
      <c r="N643" s="23" t="s">
        <v>159</v>
      </c>
      <c r="O643" s="23" t="s">
        <v>221</v>
      </c>
      <c r="P643" s="23" t="s">
        <v>17</v>
      </c>
      <c r="AE643">
        <v>870</v>
      </c>
      <c r="AP643">
        <v>1795</v>
      </c>
      <c r="AQ643">
        <v>870</v>
      </c>
    </row>
    <row r="644" spans="1:43" hidden="1" x14ac:dyDescent="0.25">
      <c r="A644" s="23" t="s">
        <v>206</v>
      </c>
      <c r="B644" s="4">
        <v>44024</v>
      </c>
      <c r="C644" s="5">
        <v>4</v>
      </c>
      <c r="D644" s="23" t="s">
        <v>207</v>
      </c>
      <c r="E644" s="23" t="s">
        <v>308</v>
      </c>
      <c r="F644" s="23" t="s">
        <v>287</v>
      </c>
      <c r="G644" s="6">
        <v>0.46870184027777778</v>
      </c>
      <c r="H644" s="2">
        <v>4371</v>
      </c>
      <c r="I644" s="23" t="s">
        <v>215</v>
      </c>
      <c r="J644" s="2">
        <v>703</v>
      </c>
      <c r="K644" s="23" t="s">
        <v>220</v>
      </c>
      <c r="L644" s="23" t="s">
        <v>104</v>
      </c>
      <c r="M644" s="23" t="s">
        <v>221</v>
      </c>
      <c r="N644" s="23" t="s">
        <v>158</v>
      </c>
      <c r="O644" s="23" t="s">
        <v>221</v>
      </c>
      <c r="P644" s="23" t="s">
        <v>17</v>
      </c>
      <c r="AE644">
        <v>1150</v>
      </c>
      <c r="AP644">
        <v>1137</v>
      </c>
      <c r="AQ644">
        <v>1150</v>
      </c>
    </row>
    <row r="645" spans="1:43" hidden="1" x14ac:dyDescent="0.25">
      <c r="A645" s="23" t="s">
        <v>206</v>
      </c>
      <c r="B645" s="4">
        <v>44024</v>
      </c>
      <c r="C645" s="5">
        <v>4</v>
      </c>
      <c r="D645" s="23" t="s">
        <v>207</v>
      </c>
      <c r="E645" s="23" t="s">
        <v>308</v>
      </c>
      <c r="F645" s="23" t="s">
        <v>287</v>
      </c>
      <c r="G645" s="6">
        <v>0.46870184027777778</v>
      </c>
      <c r="H645" s="2">
        <v>4371</v>
      </c>
      <c r="I645" s="23" t="s">
        <v>215</v>
      </c>
      <c r="J645" s="2">
        <v>704</v>
      </c>
      <c r="K645" s="23" t="s">
        <v>220</v>
      </c>
      <c r="L645" s="23" t="s">
        <v>104</v>
      </c>
      <c r="M645" s="23" t="s">
        <v>221</v>
      </c>
      <c r="N645" s="23" t="s">
        <v>158</v>
      </c>
      <c r="O645" s="23" t="s">
        <v>221</v>
      </c>
      <c r="P645" s="23" t="s">
        <v>17</v>
      </c>
      <c r="AE645">
        <v>1332</v>
      </c>
      <c r="AP645">
        <v>1157</v>
      </c>
      <c r="AQ645">
        <v>1332</v>
      </c>
    </row>
    <row r="646" spans="1:43" hidden="1" x14ac:dyDescent="0.25">
      <c r="A646" s="23" t="s">
        <v>206</v>
      </c>
      <c r="B646" s="4">
        <v>44024</v>
      </c>
      <c r="C646" s="5">
        <v>4</v>
      </c>
      <c r="D646" s="23" t="s">
        <v>207</v>
      </c>
      <c r="E646" s="23" t="s">
        <v>308</v>
      </c>
      <c r="F646" s="23" t="s">
        <v>287</v>
      </c>
      <c r="G646" s="6">
        <v>0.46870184027777778</v>
      </c>
      <c r="H646" s="2">
        <v>4371</v>
      </c>
      <c r="I646" s="23" t="s">
        <v>215</v>
      </c>
      <c r="J646" s="2">
        <v>705</v>
      </c>
      <c r="K646" s="23" t="s">
        <v>220</v>
      </c>
      <c r="L646" s="23" t="s">
        <v>104</v>
      </c>
      <c r="M646" s="23" t="s">
        <v>221</v>
      </c>
      <c r="N646" s="23" t="s">
        <v>158</v>
      </c>
      <c r="O646" s="23" t="s">
        <v>221</v>
      </c>
      <c r="P646" s="23" t="s">
        <v>17</v>
      </c>
      <c r="AE646">
        <v>1462</v>
      </c>
      <c r="AP646">
        <v>1307</v>
      </c>
      <c r="AQ646">
        <v>1462</v>
      </c>
    </row>
    <row r="647" spans="1:43" hidden="1" x14ac:dyDescent="0.25">
      <c r="A647" s="23" t="s">
        <v>206</v>
      </c>
      <c r="B647" s="4">
        <v>44024</v>
      </c>
      <c r="C647" s="5">
        <v>4</v>
      </c>
      <c r="D647" s="23" t="s">
        <v>207</v>
      </c>
      <c r="E647" s="23" t="s">
        <v>308</v>
      </c>
      <c r="F647" s="23" t="s">
        <v>287</v>
      </c>
      <c r="G647" s="6">
        <v>0.46870184027777778</v>
      </c>
      <c r="H647" s="2">
        <v>4371</v>
      </c>
      <c r="I647" s="23" t="s">
        <v>215</v>
      </c>
      <c r="J647" s="2">
        <v>707</v>
      </c>
      <c r="K647" s="23" t="s">
        <v>220</v>
      </c>
      <c r="L647" s="23" t="s">
        <v>104</v>
      </c>
      <c r="M647" s="23" t="s">
        <v>221</v>
      </c>
      <c r="N647" s="23" t="s">
        <v>158</v>
      </c>
      <c r="O647" s="23" t="s">
        <v>221</v>
      </c>
      <c r="P647" s="23" t="s">
        <v>17</v>
      </c>
      <c r="AE647">
        <v>1300</v>
      </c>
      <c r="AP647">
        <v>970</v>
      </c>
      <c r="AQ647">
        <v>1300</v>
      </c>
    </row>
    <row r="648" spans="1:43" hidden="1" x14ac:dyDescent="0.25">
      <c r="A648" s="23" t="s">
        <v>206</v>
      </c>
      <c r="B648" s="4">
        <v>44024</v>
      </c>
      <c r="C648" s="5">
        <v>4</v>
      </c>
      <c r="D648" s="23" t="s">
        <v>207</v>
      </c>
      <c r="E648" s="23" t="s">
        <v>308</v>
      </c>
      <c r="F648" s="23" t="s">
        <v>287</v>
      </c>
      <c r="G648" s="6">
        <v>0.46890265046296298</v>
      </c>
      <c r="H648" s="2">
        <v>4484</v>
      </c>
      <c r="I648" s="23" t="s">
        <v>215</v>
      </c>
      <c r="J648" s="2">
        <v>708</v>
      </c>
      <c r="K648" s="23" t="s">
        <v>220</v>
      </c>
      <c r="L648" s="23" t="s">
        <v>104</v>
      </c>
      <c r="M648" s="23" t="s">
        <v>221</v>
      </c>
      <c r="N648" s="23" t="s">
        <v>158</v>
      </c>
      <c r="O648" s="23" t="s">
        <v>221</v>
      </c>
      <c r="P648" s="23" t="s">
        <v>17</v>
      </c>
      <c r="AE648">
        <v>1405</v>
      </c>
      <c r="AP648">
        <v>1670</v>
      </c>
      <c r="AQ648">
        <v>1405</v>
      </c>
    </row>
    <row r="649" spans="1:43" hidden="1" x14ac:dyDescent="0.25">
      <c r="A649" s="23" t="s">
        <v>206</v>
      </c>
      <c r="B649" s="4">
        <v>44024</v>
      </c>
      <c r="C649" s="5">
        <v>4</v>
      </c>
      <c r="D649" s="23" t="s">
        <v>207</v>
      </c>
      <c r="E649" s="23" t="s">
        <v>308</v>
      </c>
      <c r="F649" s="23" t="s">
        <v>287</v>
      </c>
      <c r="G649" s="6">
        <v>0.46890265046296298</v>
      </c>
      <c r="H649" s="2">
        <v>4484</v>
      </c>
      <c r="I649" s="23" t="s">
        <v>215</v>
      </c>
      <c r="J649" s="2">
        <v>709</v>
      </c>
      <c r="K649" s="23" t="s">
        <v>220</v>
      </c>
      <c r="L649" s="23" t="s">
        <v>104</v>
      </c>
      <c r="M649" s="23" t="s">
        <v>221</v>
      </c>
      <c r="N649" s="23" t="s">
        <v>158</v>
      </c>
      <c r="O649" s="23" t="s">
        <v>221</v>
      </c>
      <c r="P649" s="23" t="s">
        <v>17</v>
      </c>
      <c r="AE649">
        <v>1335</v>
      </c>
      <c r="AP649">
        <v>1704</v>
      </c>
      <c r="AQ649">
        <v>1335</v>
      </c>
    </row>
    <row r="650" spans="1:43" hidden="1" x14ac:dyDescent="0.25">
      <c r="A650" s="23" t="s">
        <v>206</v>
      </c>
      <c r="B650" s="4">
        <v>44024</v>
      </c>
      <c r="C650" s="5">
        <v>4</v>
      </c>
      <c r="D650" s="23" t="s">
        <v>207</v>
      </c>
      <c r="E650" s="23" t="s">
        <v>308</v>
      </c>
      <c r="F650" s="23" t="s">
        <v>287</v>
      </c>
      <c r="G650" s="6">
        <v>0.46890265046296298</v>
      </c>
      <c r="H650" s="2">
        <v>4484</v>
      </c>
      <c r="I650" s="23" t="s">
        <v>215</v>
      </c>
      <c r="J650" s="2">
        <v>710</v>
      </c>
      <c r="K650" s="23" t="s">
        <v>220</v>
      </c>
      <c r="L650" s="23" t="s">
        <v>104</v>
      </c>
      <c r="M650" s="23" t="s">
        <v>221</v>
      </c>
      <c r="N650" s="23" t="s">
        <v>158</v>
      </c>
      <c r="O650" s="23" t="s">
        <v>221</v>
      </c>
      <c r="P650" s="23" t="s">
        <v>17</v>
      </c>
      <c r="AE650">
        <v>1295</v>
      </c>
      <c r="AP650">
        <v>1665</v>
      </c>
      <c r="AQ650">
        <v>1295</v>
      </c>
    </row>
    <row r="651" spans="1:43" hidden="1" x14ac:dyDescent="0.25">
      <c r="A651" s="23" t="s">
        <v>206</v>
      </c>
      <c r="B651" s="4">
        <v>44024</v>
      </c>
      <c r="C651" s="5">
        <v>4</v>
      </c>
      <c r="D651" s="23" t="s">
        <v>207</v>
      </c>
      <c r="E651" s="23" t="s">
        <v>308</v>
      </c>
      <c r="F651" s="23" t="s">
        <v>287</v>
      </c>
      <c r="G651" s="6">
        <v>0.46890265046296298</v>
      </c>
      <c r="H651" s="2">
        <v>4484</v>
      </c>
      <c r="I651" s="23" t="s">
        <v>215</v>
      </c>
      <c r="J651" s="2">
        <v>711</v>
      </c>
      <c r="K651" s="23" t="s">
        <v>220</v>
      </c>
      <c r="L651" s="23" t="s">
        <v>104</v>
      </c>
      <c r="M651" s="23" t="s">
        <v>221</v>
      </c>
      <c r="N651" s="23" t="s">
        <v>158</v>
      </c>
      <c r="O651" s="23" t="s">
        <v>221</v>
      </c>
      <c r="P651" s="23" t="s">
        <v>17</v>
      </c>
      <c r="AE651">
        <v>1341</v>
      </c>
      <c r="AP651">
        <v>1627</v>
      </c>
      <c r="AQ651">
        <v>1341</v>
      </c>
    </row>
    <row r="652" spans="1:43" hidden="1" x14ac:dyDescent="0.25">
      <c r="A652" s="23" t="s">
        <v>206</v>
      </c>
      <c r="B652" s="4">
        <v>44024</v>
      </c>
      <c r="C652" s="5">
        <v>4</v>
      </c>
      <c r="D652" s="23" t="s">
        <v>207</v>
      </c>
      <c r="E652" s="23" t="s">
        <v>308</v>
      </c>
      <c r="F652" s="23" t="s">
        <v>287</v>
      </c>
      <c r="G652" s="6">
        <v>0.46890265046296298</v>
      </c>
      <c r="H652" s="2">
        <v>4484</v>
      </c>
      <c r="I652" s="23" t="s">
        <v>215</v>
      </c>
      <c r="J652" s="2">
        <v>712</v>
      </c>
      <c r="K652" s="23" t="s">
        <v>220</v>
      </c>
      <c r="L652" s="23" t="s">
        <v>104</v>
      </c>
      <c r="M652" s="23" t="s">
        <v>221</v>
      </c>
      <c r="N652" s="23" t="s">
        <v>158</v>
      </c>
      <c r="O652" s="23" t="s">
        <v>221</v>
      </c>
      <c r="P652" s="23" t="s">
        <v>17</v>
      </c>
      <c r="AE652">
        <v>1323</v>
      </c>
      <c r="AP652">
        <v>1494</v>
      </c>
      <c r="AQ652">
        <v>1323</v>
      </c>
    </row>
    <row r="653" spans="1:43" hidden="1" x14ac:dyDescent="0.25">
      <c r="A653" s="23" t="s">
        <v>206</v>
      </c>
      <c r="B653" s="4">
        <v>44024</v>
      </c>
      <c r="C653" s="5">
        <v>4</v>
      </c>
      <c r="D653" s="23" t="s">
        <v>207</v>
      </c>
      <c r="E653" s="23" t="s">
        <v>308</v>
      </c>
      <c r="F653" s="23" t="s">
        <v>287</v>
      </c>
      <c r="G653" s="6">
        <v>0.46890265046296298</v>
      </c>
      <c r="H653" s="2">
        <v>4484</v>
      </c>
      <c r="I653" s="23" t="s">
        <v>215</v>
      </c>
      <c r="J653" s="2">
        <v>713</v>
      </c>
      <c r="K653" s="23" t="s">
        <v>220</v>
      </c>
      <c r="L653" s="23" t="s">
        <v>104</v>
      </c>
      <c r="M653" s="23" t="s">
        <v>221</v>
      </c>
      <c r="N653" s="23" t="s">
        <v>158</v>
      </c>
      <c r="O653" s="23" t="s">
        <v>221</v>
      </c>
      <c r="P653" s="23" t="s">
        <v>17</v>
      </c>
      <c r="AE653">
        <v>1320</v>
      </c>
      <c r="AP653">
        <v>1452</v>
      </c>
      <c r="AQ653">
        <v>1320</v>
      </c>
    </row>
    <row r="654" spans="1:43" hidden="1" x14ac:dyDescent="0.25">
      <c r="A654" s="23" t="s">
        <v>206</v>
      </c>
      <c r="B654" s="4">
        <v>44024</v>
      </c>
      <c r="C654" s="5">
        <v>4</v>
      </c>
      <c r="D654" s="23" t="s">
        <v>207</v>
      </c>
      <c r="E654" s="23" t="s">
        <v>308</v>
      </c>
      <c r="F654" s="23" t="s">
        <v>287</v>
      </c>
      <c r="G654" s="6">
        <v>0.46890265046296298</v>
      </c>
      <c r="H654" s="2">
        <v>4484</v>
      </c>
      <c r="I654" s="23" t="s">
        <v>215</v>
      </c>
      <c r="J654" s="2">
        <v>714</v>
      </c>
      <c r="K654" s="23" t="s">
        <v>220</v>
      </c>
      <c r="L654" s="23" t="s">
        <v>104</v>
      </c>
      <c r="M654" s="23" t="s">
        <v>221</v>
      </c>
      <c r="N654" s="23" t="s">
        <v>158</v>
      </c>
      <c r="O654" s="23" t="s">
        <v>221</v>
      </c>
      <c r="P654" s="23" t="s">
        <v>17</v>
      </c>
      <c r="AE654">
        <v>1196</v>
      </c>
      <c r="AP654">
        <v>1652</v>
      </c>
      <c r="AQ654">
        <v>1196</v>
      </c>
    </row>
    <row r="655" spans="1:43" hidden="1" x14ac:dyDescent="0.25">
      <c r="A655" s="23" t="s">
        <v>206</v>
      </c>
      <c r="B655" s="4">
        <v>44024</v>
      </c>
      <c r="C655" s="5">
        <v>4</v>
      </c>
      <c r="D655" s="23" t="s">
        <v>207</v>
      </c>
      <c r="E655" s="23" t="s">
        <v>308</v>
      </c>
      <c r="F655" s="23" t="s">
        <v>287</v>
      </c>
      <c r="G655" s="6">
        <v>0.46890265046296298</v>
      </c>
      <c r="H655" s="2">
        <v>4484</v>
      </c>
      <c r="I655" s="23" t="s">
        <v>215</v>
      </c>
      <c r="J655" s="2">
        <v>715</v>
      </c>
      <c r="K655" s="23" t="s">
        <v>220</v>
      </c>
      <c r="L655" s="23" t="s">
        <v>104</v>
      </c>
      <c r="M655" s="23" t="s">
        <v>221</v>
      </c>
      <c r="N655" s="23" t="s">
        <v>158</v>
      </c>
      <c r="O655" s="23" t="s">
        <v>221</v>
      </c>
      <c r="P655" s="23" t="s">
        <v>17</v>
      </c>
      <c r="AE655">
        <v>1097</v>
      </c>
      <c r="AP655">
        <v>1621</v>
      </c>
      <c r="AQ655">
        <v>1097</v>
      </c>
    </row>
    <row r="656" spans="1:43" hidden="1" x14ac:dyDescent="0.25">
      <c r="A656" s="23" t="s">
        <v>206</v>
      </c>
      <c r="B656" s="4">
        <v>44024</v>
      </c>
      <c r="C656" s="5">
        <v>4</v>
      </c>
      <c r="D656" s="23" t="s">
        <v>207</v>
      </c>
      <c r="E656" s="23" t="s">
        <v>308</v>
      </c>
      <c r="F656" s="23" t="s">
        <v>287</v>
      </c>
      <c r="G656" s="6">
        <v>0.46890265046296298</v>
      </c>
      <c r="H656" s="2">
        <v>4484</v>
      </c>
      <c r="I656" s="23" t="s">
        <v>215</v>
      </c>
      <c r="J656" s="2">
        <v>716</v>
      </c>
      <c r="K656" s="23" t="s">
        <v>220</v>
      </c>
      <c r="L656" s="23" t="s">
        <v>104</v>
      </c>
      <c r="M656" s="23" t="s">
        <v>221</v>
      </c>
      <c r="N656" s="23" t="s">
        <v>158</v>
      </c>
      <c r="O656" s="23" t="s">
        <v>221</v>
      </c>
      <c r="P656" s="23" t="s">
        <v>17</v>
      </c>
      <c r="AE656">
        <v>1070</v>
      </c>
      <c r="AP656">
        <v>1787</v>
      </c>
      <c r="AQ656">
        <v>1070</v>
      </c>
    </row>
    <row r="657" spans="1:58" hidden="1" x14ac:dyDescent="0.25">
      <c r="A657" s="23" t="s">
        <v>206</v>
      </c>
      <c r="B657" s="4">
        <v>44024</v>
      </c>
      <c r="C657" s="5">
        <v>4</v>
      </c>
      <c r="D657" s="23" t="s">
        <v>207</v>
      </c>
      <c r="E657" s="23" t="s">
        <v>308</v>
      </c>
      <c r="F657" s="23" t="s">
        <v>287</v>
      </c>
      <c r="G657" s="6">
        <v>0.46890265046296298</v>
      </c>
      <c r="H657" s="2">
        <v>4484</v>
      </c>
      <c r="I657" s="23" t="s">
        <v>215</v>
      </c>
      <c r="J657" s="2">
        <v>717</v>
      </c>
      <c r="K657" s="23" t="s">
        <v>220</v>
      </c>
      <c r="L657" s="23" t="s">
        <v>104</v>
      </c>
      <c r="M657" s="23" t="s">
        <v>221</v>
      </c>
      <c r="N657" s="23" t="s">
        <v>158</v>
      </c>
      <c r="O657" s="23" t="s">
        <v>221</v>
      </c>
      <c r="P657" s="23" t="s">
        <v>17</v>
      </c>
      <c r="AE657">
        <v>1285</v>
      </c>
      <c r="AP657">
        <v>1438</v>
      </c>
      <c r="AQ657">
        <v>1285</v>
      </c>
    </row>
    <row r="658" spans="1:58" hidden="1" x14ac:dyDescent="0.25">
      <c r="A658" s="23" t="s">
        <v>206</v>
      </c>
      <c r="B658" s="4">
        <v>44024</v>
      </c>
      <c r="C658" s="5">
        <v>4</v>
      </c>
      <c r="D658" s="23" t="s">
        <v>207</v>
      </c>
      <c r="E658" s="23" t="s">
        <v>308</v>
      </c>
      <c r="F658" s="23" t="s">
        <v>287</v>
      </c>
      <c r="G658" s="6">
        <v>0.46890265046296298</v>
      </c>
      <c r="H658" s="2">
        <v>4484</v>
      </c>
      <c r="I658" s="23" t="s">
        <v>215</v>
      </c>
      <c r="K658" s="23" t="s">
        <v>309</v>
      </c>
      <c r="L658" s="23" t="s">
        <v>195</v>
      </c>
      <c r="N658" s="23" t="s">
        <v>190</v>
      </c>
      <c r="O658" s="23" t="s">
        <v>260</v>
      </c>
      <c r="P658" s="23" t="s">
        <v>301</v>
      </c>
      <c r="R658" s="1">
        <v>4484</v>
      </c>
    </row>
    <row r="659" spans="1:58" hidden="1" x14ac:dyDescent="0.25">
      <c r="A659" s="23" t="s">
        <v>206</v>
      </c>
      <c r="B659" s="4">
        <v>44024</v>
      </c>
      <c r="C659" s="5">
        <v>4</v>
      </c>
      <c r="D659" s="23" t="s">
        <v>207</v>
      </c>
      <c r="E659" s="23" t="s">
        <v>308</v>
      </c>
      <c r="F659" s="23" t="s">
        <v>212</v>
      </c>
      <c r="G659" s="6">
        <v>0.46893192182569854</v>
      </c>
      <c r="H659" s="2">
        <v>4501</v>
      </c>
      <c r="I659" s="23" t="s">
        <v>213</v>
      </c>
      <c r="J659" s="23" t="s">
        <v>310</v>
      </c>
      <c r="Q659" s="1">
        <v>2</v>
      </c>
      <c r="AE659">
        <v>1</v>
      </c>
      <c r="AP659">
        <v>1</v>
      </c>
      <c r="AQ659">
        <v>1</v>
      </c>
    </row>
    <row r="660" spans="1:58" hidden="1" x14ac:dyDescent="0.25">
      <c r="A660" s="23" t="s">
        <v>206</v>
      </c>
      <c r="B660" s="4">
        <v>44024</v>
      </c>
      <c r="C660" s="5">
        <v>4</v>
      </c>
      <c r="D660" s="23" t="s">
        <v>207</v>
      </c>
      <c r="E660" s="23" t="s">
        <v>308</v>
      </c>
      <c r="F660" s="23" t="s">
        <v>212</v>
      </c>
      <c r="G660" s="6">
        <v>0.46982034652443871</v>
      </c>
      <c r="H660" s="2">
        <v>5001</v>
      </c>
      <c r="I660" s="23" t="s">
        <v>213</v>
      </c>
      <c r="J660" s="23" t="s">
        <v>311</v>
      </c>
      <c r="Q660" s="1">
        <v>2</v>
      </c>
      <c r="AE660">
        <v>1</v>
      </c>
      <c r="AP660">
        <v>1</v>
      </c>
      <c r="AQ660">
        <v>1</v>
      </c>
    </row>
    <row r="661" spans="1:58" x14ac:dyDescent="0.25">
      <c r="A661" s="23" t="s">
        <v>206</v>
      </c>
      <c r="B661" s="4">
        <v>44024</v>
      </c>
      <c r="C661" s="5">
        <v>4</v>
      </c>
      <c r="D661" s="23" t="s">
        <v>207</v>
      </c>
      <c r="E661" s="23" t="s">
        <v>308</v>
      </c>
      <c r="F661" s="23" t="s">
        <v>287</v>
      </c>
      <c r="G661" s="6">
        <v>0.47018923611111108</v>
      </c>
      <c r="H661" s="2">
        <v>5208</v>
      </c>
      <c r="I661" s="23" t="s">
        <v>215</v>
      </c>
      <c r="J661" s="2">
        <v>718</v>
      </c>
      <c r="K661" s="23" t="s">
        <v>230</v>
      </c>
      <c r="L661" s="23" t="s">
        <v>104</v>
      </c>
      <c r="M661" s="23" t="s">
        <v>217</v>
      </c>
      <c r="N661" s="23" t="s">
        <v>158</v>
      </c>
      <c r="O661" s="23" t="s">
        <v>217</v>
      </c>
      <c r="P661" s="23" t="s">
        <v>17</v>
      </c>
      <c r="R661" s="23" t="s">
        <v>144</v>
      </c>
      <c r="S661">
        <v>520</v>
      </c>
      <c r="T661">
        <v>1.97</v>
      </c>
      <c r="AE661">
        <v>1212</v>
      </c>
      <c r="AP661">
        <v>2812</v>
      </c>
      <c r="AQ661">
        <v>1212</v>
      </c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</row>
    <row r="662" spans="1:58" hidden="1" x14ac:dyDescent="0.25">
      <c r="A662" s="23" t="s">
        <v>206</v>
      </c>
      <c r="B662" s="4">
        <v>44024</v>
      </c>
      <c r="C662" s="5">
        <v>4</v>
      </c>
      <c r="D662" s="23" t="s">
        <v>207</v>
      </c>
      <c r="E662" s="23" t="s">
        <v>308</v>
      </c>
      <c r="F662" s="23" t="s">
        <v>212</v>
      </c>
      <c r="G662" s="6">
        <v>0.47070877122317889</v>
      </c>
      <c r="H662" s="2">
        <v>5501</v>
      </c>
      <c r="I662" s="23" t="s">
        <v>213</v>
      </c>
      <c r="J662" s="23" t="s">
        <v>312</v>
      </c>
      <c r="Q662" s="1">
        <v>2</v>
      </c>
      <c r="AE662">
        <v>1</v>
      </c>
      <c r="AP662">
        <v>1</v>
      </c>
      <c r="AQ662">
        <v>1</v>
      </c>
    </row>
    <row r="663" spans="1:58" hidden="1" x14ac:dyDescent="0.25">
      <c r="A663" s="23" t="s">
        <v>206</v>
      </c>
      <c r="B663" s="4">
        <v>44024</v>
      </c>
      <c r="C663" s="5">
        <v>4</v>
      </c>
      <c r="D663" s="23" t="s">
        <v>207</v>
      </c>
      <c r="E663" s="23" t="s">
        <v>308</v>
      </c>
      <c r="F663" s="23" t="s">
        <v>287</v>
      </c>
      <c r="G663" s="6">
        <v>0.47120394675925925</v>
      </c>
      <c r="H663" s="2">
        <v>5779</v>
      </c>
      <c r="I663" s="23" t="s">
        <v>215</v>
      </c>
      <c r="J663" s="2">
        <v>721</v>
      </c>
      <c r="K663" s="23" t="s">
        <v>220</v>
      </c>
      <c r="L663" s="23" t="s">
        <v>66</v>
      </c>
      <c r="M663" s="23" t="s">
        <v>217</v>
      </c>
      <c r="N663" s="23" t="s">
        <v>163</v>
      </c>
      <c r="O663" s="23" t="s">
        <v>217</v>
      </c>
      <c r="P663" s="23" t="s">
        <v>17</v>
      </c>
      <c r="AE663">
        <v>1015</v>
      </c>
      <c r="AP663">
        <v>633</v>
      </c>
      <c r="AQ663">
        <v>1015</v>
      </c>
    </row>
    <row r="664" spans="1:58" x14ac:dyDescent="0.25">
      <c r="A664" s="23" t="s">
        <v>206</v>
      </c>
      <c r="B664" s="4">
        <v>44024</v>
      </c>
      <c r="C664" s="5">
        <v>4</v>
      </c>
      <c r="D664" s="23" t="s">
        <v>207</v>
      </c>
      <c r="E664" s="23" t="s">
        <v>308</v>
      </c>
      <c r="F664" s="23" t="s">
        <v>287</v>
      </c>
      <c r="G664" s="6">
        <v>0.47142252314814814</v>
      </c>
      <c r="H664" s="2">
        <v>5902</v>
      </c>
      <c r="I664" s="23" t="s">
        <v>215</v>
      </c>
      <c r="J664" s="2">
        <v>722</v>
      </c>
      <c r="K664" s="23" t="s">
        <v>236</v>
      </c>
      <c r="L664" s="23" t="s">
        <v>66</v>
      </c>
      <c r="M664" s="23" t="s">
        <v>217</v>
      </c>
      <c r="N664" s="23" t="s">
        <v>163</v>
      </c>
      <c r="O664" s="23" t="s">
        <v>217</v>
      </c>
      <c r="P664" s="23" t="s">
        <v>17</v>
      </c>
      <c r="R664" s="23" t="s">
        <v>144</v>
      </c>
      <c r="S664">
        <v>535</v>
      </c>
      <c r="T664">
        <v>2.02</v>
      </c>
      <c r="AE664">
        <v>1027</v>
      </c>
      <c r="AP664">
        <v>712</v>
      </c>
      <c r="AQ664">
        <v>1027</v>
      </c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</row>
    <row r="665" spans="1:58" hidden="1" x14ac:dyDescent="0.25">
      <c r="A665" s="23" t="s">
        <v>206</v>
      </c>
      <c r="B665" s="4">
        <v>44024</v>
      </c>
      <c r="C665" s="5">
        <v>4</v>
      </c>
      <c r="D665" s="23" t="s">
        <v>207</v>
      </c>
      <c r="E665" s="23" t="s">
        <v>308</v>
      </c>
      <c r="F665" s="23" t="s">
        <v>212</v>
      </c>
      <c r="G665" s="6">
        <v>0.47159719592191907</v>
      </c>
      <c r="H665" s="2">
        <v>6001</v>
      </c>
      <c r="I665" s="23" t="s">
        <v>213</v>
      </c>
      <c r="J665" s="23" t="s">
        <v>313</v>
      </c>
      <c r="Q665" s="1">
        <v>1</v>
      </c>
      <c r="AE665">
        <v>1</v>
      </c>
      <c r="AP665">
        <v>1</v>
      </c>
      <c r="AQ665">
        <v>1</v>
      </c>
    </row>
    <row r="666" spans="1:58" hidden="1" x14ac:dyDescent="0.25">
      <c r="A666" s="23" t="s">
        <v>206</v>
      </c>
      <c r="B666" s="4">
        <v>44024</v>
      </c>
      <c r="C666" s="5">
        <v>4</v>
      </c>
      <c r="D666" s="23" t="s">
        <v>207</v>
      </c>
      <c r="E666" s="23" t="s">
        <v>308</v>
      </c>
      <c r="F666" s="23" t="s">
        <v>287</v>
      </c>
      <c r="G666" s="6">
        <v>0.47230038194444446</v>
      </c>
      <c r="H666" s="2">
        <v>6396</v>
      </c>
      <c r="I666" s="23" t="s">
        <v>215</v>
      </c>
      <c r="J666" s="2">
        <v>727</v>
      </c>
      <c r="K666" s="23" t="s">
        <v>220</v>
      </c>
      <c r="L666" s="23" t="s">
        <v>195</v>
      </c>
      <c r="N666" s="23" t="s">
        <v>156</v>
      </c>
      <c r="O666" s="23" t="s">
        <v>221</v>
      </c>
      <c r="P666" s="23" t="s">
        <v>17</v>
      </c>
      <c r="AE666">
        <v>875</v>
      </c>
      <c r="AP666">
        <v>2164</v>
      </c>
      <c r="AQ666">
        <v>875</v>
      </c>
    </row>
    <row r="667" spans="1:58" hidden="1" x14ac:dyDescent="0.25">
      <c r="A667" s="23" t="s">
        <v>206</v>
      </c>
      <c r="B667" s="4">
        <v>44024</v>
      </c>
      <c r="C667" s="5">
        <v>4</v>
      </c>
      <c r="D667" s="23" t="s">
        <v>207</v>
      </c>
      <c r="E667" s="23" t="s">
        <v>308</v>
      </c>
      <c r="F667" s="23" t="s">
        <v>287</v>
      </c>
      <c r="G667" s="6">
        <v>0.47242656249999998</v>
      </c>
      <c r="H667" s="2">
        <v>6467</v>
      </c>
      <c r="I667" s="23" t="s">
        <v>215</v>
      </c>
      <c r="J667" s="2">
        <v>728</v>
      </c>
      <c r="K667" s="23" t="s">
        <v>220</v>
      </c>
      <c r="L667" s="23" t="s">
        <v>116</v>
      </c>
      <c r="M667" s="23" t="s">
        <v>221</v>
      </c>
      <c r="N667" s="23" t="s">
        <v>154</v>
      </c>
      <c r="O667" s="23" t="s">
        <v>221</v>
      </c>
      <c r="P667" s="23" t="s">
        <v>17</v>
      </c>
      <c r="AE667">
        <v>1080</v>
      </c>
      <c r="AP667">
        <v>2562</v>
      </c>
      <c r="AQ667">
        <v>1080</v>
      </c>
    </row>
    <row r="668" spans="1:58" hidden="1" x14ac:dyDescent="0.25">
      <c r="A668" s="23" t="s">
        <v>206</v>
      </c>
      <c r="B668" s="4">
        <v>44024</v>
      </c>
      <c r="C668" s="5">
        <v>4</v>
      </c>
      <c r="D668" s="23" t="s">
        <v>207</v>
      </c>
      <c r="E668" s="23" t="s">
        <v>308</v>
      </c>
      <c r="F668" s="23" t="s">
        <v>212</v>
      </c>
      <c r="G668" s="6">
        <v>0.47248562062065919</v>
      </c>
      <c r="H668" s="2">
        <v>6501</v>
      </c>
      <c r="I668" s="23" t="s">
        <v>213</v>
      </c>
      <c r="J668" s="23" t="s">
        <v>314</v>
      </c>
      <c r="Q668" s="1">
        <v>1</v>
      </c>
      <c r="AE668">
        <v>1</v>
      </c>
      <c r="AP668">
        <v>1</v>
      </c>
      <c r="AQ668">
        <v>1</v>
      </c>
    </row>
    <row r="669" spans="1:58" hidden="1" x14ac:dyDescent="0.25">
      <c r="A669" s="23" t="s">
        <v>206</v>
      </c>
      <c r="B669" s="4">
        <v>44024</v>
      </c>
      <c r="C669" s="5">
        <v>4</v>
      </c>
      <c r="D669" s="23" t="s">
        <v>207</v>
      </c>
      <c r="E669" s="23" t="s">
        <v>308</v>
      </c>
      <c r="F669" s="23" t="s">
        <v>287</v>
      </c>
      <c r="G669" s="6">
        <v>0.47272687499999999</v>
      </c>
      <c r="H669" s="2">
        <v>6636</v>
      </c>
      <c r="I669" s="23" t="s">
        <v>215</v>
      </c>
      <c r="J669" s="2">
        <v>729</v>
      </c>
      <c r="K669" s="23" t="s">
        <v>220</v>
      </c>
      <c r="L669" s="23" t="s">
        <v>66</v>
      </c>
      <c r="M669" s="23" t="s">
        <v>217</v>
      </c>
      <c r="N669" s="23" t="s">
        <v>163</v>
      </c>
      <c r="O669" s="23" t="s">
        <v>217</v>
      </c>
      <c r="P669" s="23" t="s">
        <v>17</v>
      </c>
      <c r="AE669">
        <v>1102</v>
      </c>
      <c r="AP669">
        <v>105</v>
      </c>
      <c r="AQ669">
        <v>1102</v>
      </c>
    </row>
    <row r="670" spans="1:58" hidden="1" x14ac:dyDescent="0.25">
      <c r="A670" s="23" t="s">
        <v>206</v>
      </c>
      <c r="B670" s="4">
        <v>44024</v>
      </c>
      <c r="C670" s="5">
        <v>4</v>
      </c>
      <c r="D670" s="23" t="s">
        <v>207</v>
      </c>
      <c r="E670" s="23" t="s">
        <v>308</v>
      </c>
      <c r="F670" s="23" t="s">
        <v>287</v>
      </c>
      <c r="G670" s="6">
        <v>0.47303431712962962</v>
      </c>
      <c r="H670" s="2">
        <v>6809</v>
      </c>
      <c r="I670" s="23" t="s">
        <v>215</v>
      </c>
      <c r="J670" s="2">
        <v>730</v>
      </c>
      <c r="K670" s="23" t="s">
        <v>220</v>
      </c>
      <c r="L670" s="23" t="s">
        <v>116</v>
      </c>
      <c r="M670" s="23" t="s">
        <v>221</v>
      </c>
      <c r="N670" s="23" t="s">
        <v>154</v>
      </c>
      <c r="O670" s="23" t="s">
        <v>221</v>
      </c>
      <c r="P670" s="23" t="s">
        <v>17</v>
      </c>
      <c r="AE670">
        <v>1437</v>
      </c>
      <c r="AP670">
        <v>2444</v>
      </c>
      <c r="AQ670">
        <v>1437</v>
      </c>
    </row>
    <row r="671" spans="1:58" hidden="1" x14ac:dyDescent="0.25">
      <c r="A671" s="23" t="s">
        <v>206</v>
      </c>
      <c r="B671" s="4">
        <v>44024</v>
      </c>
      <c r="C671" s="5">
        <v>4</v>
      </c>
      <c r="D671" s="23" t="s">
        <v>207</v>
      </c>
      <c r="E671" s="23" t="s">
        <v>308</v>
      </c>
      <c r="F671" s="23" t="s">
        <v>212</v>
      </c>
      <c r="G671" s="6">
        <v>0.47337404531939936</v>
      </c>
      <c r="H671" s="2">
        <v>7001</v>
      </c>
      <c r="I671" s="23" t="s">
        <v>213</v>
      </c>
      <c r="J671" s="23" t="s">
        <v>315</v>
      </c>
      <c r="Q671" s="1">
        <v>1</v>
      </c>
      <c r="AE671">
        <v>1</v>
      </c>
      <c r="AP671">
        <v>1</v>
      </c>
      <c r="AQ671">
        <v>1</v>
      </c>
    </row>
    <row r="672" spans="1:58" hidden="1" x14ac:dyDescent="0.25">
      <c r="A672" s="23" t="s">
        <v>206</v>
      </c>
      <c r="B672" s="4">
        <v>44024</v>
      </c>
      <c r="C672" s="5">
        <v>4</v>
      </c>
      <c r="D672" s="23" t="s">
        <v>207</v>
      </c>
      <c r="E672" s="23" t="s">
        <v>308</v>
      </c>
      <c r="F672" s="23" t="s">
        <v>287</v>
      </c>
      <c r="G672" s="6">
        <v>0.47343062499999999</v>
      </c>
      <c r="H672" s="2">
        <v>7032</v>
      </c>
      <c r="I672" s="23" t="s">
        <v>215</v>
      </c>
      <c r="J672" s="2">
        <v>731</v>
      </c>
      <c r="K672" s="23" t="s">
        <v>220</v>
      </c>
      <c r="L672" s="23" t="s">
        <v>66</v>
      </c>
      <c r="M672" s="23" t="s">
        <v>217</v>
      </c>
      <c r="N672" s="23" t="s">
        <v>163</v>
      </c>
      <c r="O672" s="23" t="s">
        <v>217</v>
      </c>
      <c r="P672" s="23" t="s">
        <v>17</v>
      </c>
      <c r="AE672">
        <v>922</v>
      </c>
      <c r="AP672">
        <v>32</v>
      </c>
      <c r="AQ672">
        <v>922</v>
      </c>
    </row>
    <row r="673" spans="1:58" hidden="1" x14ac:dyDescent="0.25">
      <c r="A673" s="23" t="s">
        <v>206</v>
      </c>
      <c r="B673" s="4">
        <v>44024</v>
      </c>
      <c r="C673" s="5">
        <v>4</v>
      </c>
      <c r="D673" s="23" t="s">
        <v>207</v>
      </c>
      <c r="E673" s="23" t="s">
        <v>308</v>
      </c>
      <c r="F673" s="23" t="s">
        <v>287</v>
      </c>
      <c r="G673" s="6">
        <v>0.47383224537037033</v>
      </c>
      <c r="H673" s="2">
        <v>7258</v>
      </c>
      <c r="I673" s="23" t="s">
        <v>215</v>
      </c>
      <c r="J673" s="2">
        <v>732</v>
      </c>
      <c r="K673" s="23" t="s">
        <v>220</v>
      </c>
      <c r="L673" s="23" t="s">
        <v>104</v>
      </c>
      <c r="M673" s="23" t="s">
        <v>221</v>
      </c>
      <c r="N673" s="23" t="s">
        <v>158</v>
      </c>
      <c r="O673" s="23" t="s">
        <v>221</v>
      </c>
      <c r="P673" s="23" t="s">
        <v>17</v>
      </c>
      <c r="AE673">
        <v>852</v>
      </c>
      <c r="AP673">
        <v>1738</v>
      </c>
      <c r="AQ673">
        <v>852</v>
      </c>
    </row>
    <row r="674" spans="1:58" hidden="1" x14ac:dyDescent="0.25">
      <c r="A674" s="23" t="s">
        <v>206</v>
      </c>
      <c r="B674" s="4">
        <v>44024</v>
      </c>
      <c r="C674" s="5">
        <v>4</v>
      </c>
      <c r="D674" s="23" t="s">
        <v>207</v>
      </c>
      <c r="E674" s="23" t="s">
        <v>308</v>
      </c>
      <c r="F674" s="23" t="s">
        <v>287</v>
      </c>
      <c r="G674" s="6">
        <v>0.47383224537037033</v>
      </c>
      <c r="H674" s="2">
        <v>7258</v>
      </c>
      <c r="I674" s="23" t="s">
        <v>215</v>
      </c>
      <c r="K674" s="23" t="s">
        <v>220</v>
      </c>
      <c r="L674" s="23" t="s">
        <v>117</v>
      </c>
      <c r="M674" s="23" t="s">
        <v>221</v>
      </c>
      <c r="N674" s="23" t="s">
        <v>154</v>
      </c>
      <c r="O674" s="23" t="s">
        <v>221</v>
      </c>
      <c r="P674" s="23" t="s">
        <v>17</v>
      </c>
      <c r="R674" s="1">
        <v>7258</v>
      </c>
    </row>
    <row r="675" spans="1:58" hidden="1" x14ac:dyDescent="0.25">
      <c r="A675" s="23" t="s">
        <v>206</v>
      </c>
      <c r="B675" s="4">
        <v>44024</v>
      </c>
      <c r="C675" s="5">
        <v>4</v>
      </c>
      <c r="D675" s="23" t="s">
        <v>207</v>
      </c>
      <c r="E675" s="23" t="s">
        <v>308</v>
      </c>
      <c r="F675" s="23" t="s">
        <v>287</v>
      </c>
      <c r="G675" s="6">
        <v>0.47383224537037033</v>
      </c>
      <c r="H675" s="2">
        <v>7258</v>
      </c>
      <c r="I675" s="23" t="s">
        <v>215</v>
      </c>
      <c r="K675" s="23" t="s">
        <v>220</v>
      </c>
      <c r="L675" s="23" t="s">
        <v>117</v>
      </c>
      <c r="M675" s="23" t="s">
        <v>221</v>
      </c>
      <c r="N675" s="23" t="s">
        <v>154</v>
      </c>
      <c r="O675" s="23" t="s">
        <v>221</v>
      </c>
      <c r="P675" s="23" t="s">
        <v>17</v>
      </c>
      <c r="R675" s="1">
        <v>7258</v>
      </c>
    </row>
    <row r="676" spans="1:58" hidden="1" x14ac:dyDescent="0.25">
      <c r="A676" s="23" t="s">
        <v>206</v>
      </c>
      <c r="B676" s="4">
        <v>44024</v>
      </c>
      <c r="C676" s="5">
        <v>4</v>
      </c>
      <c r="D676" s="23" t="s">
        <v>207</v>
      </c>
      <c r="E676" s="23" t="s">
        <v>308</v>
      </c>
      <c r="F676" s="23" t="s">
        <v>287</v>
      </c>
      <c r="G676" s="6">
        <v>0.4741432523148148</v>
      </c>
      <c r="H676" s="2">
        <v>7433</v>
      </c>
      <c r="I676" s="23" t="s">
        <v>215</v>
      </c>
      <c r="J676" s="2">
        <v>733</v>
      </c>
      <c r="K676" s="23" t="s">
        <v>220</v>
      </c>
      <c r="L676" s="23" t="s">
        <v>66</v>
      </c>
      <c r="M676" s="23" t="s">
        <v>217</v>
      </c>
      <c r="N676" s="23" t="s">
        <v>163</v>
      </c>
      <c r="O676" s="23" t="s">
        <v>217</v>
      </c>
      <c r="P676" s="23" t="s">
        <v>17</v>
      </c>
      <c r="AE676">
        <v>1115</v>
      </c>
      <c r="AP676">
        <v>395</v>
      </c>
      <c r="AQ676">
        <v>1115</v>
      </c>
    </row>
    <row r="677" spans="1:58" hidden="1" x14ac:dyDescent="0.25">
      <c r="A677" s="23" t="s">
        <v>206</v>
      </c>
      <c r="B677" s="4">
        <v>44024</v>
      </c>
      <c r="C677" s="5">
        <v>4</v>
      </c>
      <c r="D677" s="23" t="s">
        <v>207</v>
      </c>
      <c r="E677" s="23" t="s">
        <v>308</v>
      </c>
      <c r="F677" s="23" t="s">
        <v>287</v>
      </c>
      <c r="G677" s="6">
        <v>0.47417524305555553</v>
      </c>
      <c r="H677" s="2">
        <v>7451</v>
      </c>
      <c r="I677" s="23" t="s">
        <v>215</v>
      </c>
      <c r="J677" s="2">
        <v>734</v>
      </c>
      <c r="K677" s="23" t="s">
        <v>220</v>
      </c>
      <c r="L677" s="23" t="s">
        <v>66</v>
      </c>
      <c r="M677" s="23" t="s">
        <v>217</v>
      </c>
      <c r="N677" s="23" t="s">
        <v>163</v>
      </c>
      <c r="O677" s="23" t="s">
        <v>217</v>
      </c>
      <c r="P677" s="23" t="s">
        <v>17</v>
      </c>
      <c r="AE677">
        <v>807</v>
      </c>
      <c r="AP677">
        <v>2227</v>
      </c>
      <c r="AQ677">
        <v>807</v>
      </c>
    </row>
    <row r="678" spans="1:58" hidden="1" x14ac:dyDescent="0.25">
      <c r="A678" s="23" t="s">
        <v>206</v>
      </c>
      <c r="B678" s="4">
        <v>44024</v>
      </c>
      <c r="C678" s="5">
        <v>4</v>
      </c>
      <c r="D678" s="23" t="s">
        <v>207</v>
      </c>
      <c r="E678" s="23" t="s">
        <v>308</v>
      </c>
      <c r="F678" s="23" t="s">
        <v>287</v>
      </c>
      <c r="G678" s="6">
        <v>0.47418056712962958</v>
      </c>
      <c r="H678" s="2">
        <v>7454</v>
      </c>
      <c r="I678" s="23" t="s">
        <v>215</v>
      </c>
      <c r="J678" s="2">
        <v>735</v>
      </c>
      <c r="K678" s="23" t="s">
        <v>220</v>
      </c>
      <c r="L678" s="23" t="s">
        <v>66</v>
      </c>
      <c r="M678" s="23" t="s">
        <v>217</v>
      </c>
      <c r="N678" s="23" t="s">
        <v>163</v>
      </c>
      <c r="O678" s="23" t="s">
        <v>217</v>
      </c>
      <c r="P678" s="23" t="s">
        <v>17</v>
      </c>
      <c r="AE678">
        <v>1272</v>
      </c>
      <c r="AP678">
        <v>995</v>
      </c>
      <c r="AQ678">
        <v>1272</v>
      </c>
    </row>
    <row r="679" spans="1:58" hidden="1" x14ac:dyDescent="0.25">
      <c r="A679" s="23" t="s">
        <v>206</v>
      </c>
      <c r="B679" s="4">
        <v>44024</v>
      </c>
      <c r="C679" s="5">
        <v>4</v>
      </c>
      <c r="D679" s="23" t="s">
        <v>207</v>
      </c>
      <c r="E679" s="23" t="s">
        <v>308</v>
      </c>
      <c r="F679" s="23" t="s">
        <v>287</v>
      </c>
      <c r="G679" s="6">
        <v>0.47418056712962958</v>
      </c>
      <c r="H679" s="2">
        <v>7454</v>
      </c>
      <c r="I679" s="23" t="s">
        <v>215</v>
      </c>
      <c r="J679" s="2">
        <v>736</v>
      </c>
      <c r="K679" s="23" t="s">
        <v>220</v>
      </c>
      <c r="L679" s="23" t="s">
        <v>66</v>
      </c>
      <c r="M679" s="23" t="s">
        <v>217</v>
      </c>
      <c r="N679" s="23" t="s">
        <v>163</v>
      </c>
      <c r="O679" s="23" t="s">
        <v>217</v>
      </c>
      <c r="P679" s="23" t="s">
        <v>17</v>
      </c>
      <c r="AE679">
        <v>1320</v>
      </c>
      <c r="AP679">
        <v>2360</v>
      </c>
      <c r="AQ679">
        <v>1320</v>
      </c>
    </row>
    <row r="680" spans="1:58" hidden="1" x14ac:dyDescent="0.25">
      <c r="A680" s="23" t="s">
        <v>206</v>
      </c>
      <c r="B680" s="4">
        <v>44024</v>
      </c>
      <c r="C680" s="5">
        <v>4</v>
      </c>
      <c r="D680" s="23" t="s">
        <v>207</v>
      </c>
      <c r="E680" s="23" t="s">
        <v>308</v>
      </c>
      <c r="F680" s="23" t="s">
        <v>212</v>
      </c>
      <c r="G680" s="6">
        <v>0.47426247001813954</v>
      </c>
      <c r="H680" s="2">
        <v>7501</v>
      </c>
      <c r="I680" s="23" t="s">
        <v>213</v>
      </c>
      <c r="J680" s="23" t="s">
        <v>316</v>
      </c>
      <c r="Q680" s="1">
        <v>1</v>
      </c>
      <c r="AE680">
        <v>1</v>
      </c>
      <c r="AP680">
        <v>1</v>
      </c>
      <c r="AQ680">
        <v>1</v>
      </c>
    </row>
    <row r="681" spans="1:58" x14ac:dyDescent="0.25">
      <c r="A681" s="23" t="s">
        <v>206</v>
      </c>
      <c r="B681" s="4">
        <v>44024</v>
      </c>
      <c r="C681" s="5">
        <v>4</v>
      </c>
      <c r="D681" s="23" t="s">
        <v>207</v>
      </c>
      <c r="E681" s="23" t="s">
        <v>308</v>
      </c>
      <c r="F681" s="23" t="s">
        <v>287</v>
      </c>
      <c r="G681" s="6">
        <v>0.47453243055555555</v>
      </c>
      <c r="H681" s="2">
        <v>7652</v>
      </c>
      <c r="I681" s="23" t="s">
        <v>215</v>
      </c>
      <c r="J681" s="2">
        <v>737</v>
      </c>
      <c r="K681" s="23" t="s">
        <v>233</v>
      </c>
      <c r="L681" s="23" t="s">
        <v>104</v>
      </c>
      <c r="M681" s="23" t="s">
        <v>217</v>
      </c>
      <c r="N681" s="23" t="s">
        <v>158</v>
      </c>
      <c r="O681" s="23" t="s">
        <v>217</v>
      </c>
      <c r="P681" s="23" t="s">
        <v>17</v>
      </c>
      <c r="R681" s="23" t="s">
        <v>144</v>
      </c>
      <c r="S681">
        <v>535</v>
      </c>
      <c r="T681">
        <v>2.02</v>
      </c>
      <c r="AE681">
        <v>887</v>
      </c>
      <c r="AP681">
        <v>2080</v>
      </c>
      <c r="AQ681">
        <v>887</v>
      </c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</row>
    <row r="682" spans="1:58" hidden="1" x14ac:dyDescent="0.25">
      <c r="A682" s="23" t="s">
        <v>206</v>
      </c>
      <c r="B682" s="4">
        <v>44024</v>
      </c>
      <c r="C682" s="5">
        <v>4</v>
      </c>
      <c r="D682" s="23" t="s">
        <v>207</v>
      </c>
      <c r="E682" s="23" t="s">
        <v>308</v>
      </c>
      <c r="F682" s="23" t="s">
        <v>287</v>
      </c>
      <c r="G682" s="6">
        <v>0.47463550925925929</v>
      </c>
      <c r="H682" s="2">
        <v>7710</v>
      </c>
      <c r="I682" s="23" t="s">
        <v>215</v>
      </c>
      <c r="J682" s="2">
        <v>738</v>
      </c>
      <c r="K682" s="23" t="s">
        <v>220</v>
      </c>
      <c r="L682" s="23" t="s">
        <v>66</v>
      </c>
      <c r="M682" s="23" t="s">
        <v>217</v>
      </c>
      <c r="N682" s="23" t="s">
        <v>163</v>
      </c>
      <c r="O682" s="23" t="s">
        <v>217</v>
      </c>
      <c r="P682" s="23" t="s">
        <v>17</v>
      </c>
      <c r="AE682">
        <v>882</v>
      </c>
      <c r="AP682">
        <v>537</v>
      </c>
      <c r="AQ682">
        <v>882</v>
      </c>
    </row>
    <row r="683" spans="1:58" x14ac:dyDescent="0.25">
      <c r="A683" s="23" t="s">
        <v>206</v>
      </c>
      <c r="B683" s="4">
        <v>44024</v>
      </c>
      <c r="C683" s="5">
        <v>4</v>
      </c>
      <c r="D683" s="23" t="s">
        <v>207</v>
      </c>
      <c r="E683" s="23" t="s">
        <v>308</v>
      </c>
      <c r="F683" s="23" t="s">
        <v>287</v>
      </c>
      <c r="G683" s="6">
        <v>0.4747065856481481</v>
      </c>
      <c r="H683" s="2">
        <v>7750</v>
      </c>
      <c r="I683" s="23" t="s">
        <v>215</v>
      </c>
      <c r="J683" s="2">
        <v>739</v>
      </c>
      <c r="K683" s="23" t="s">
        <v>257</v>
      </c>
      <c r="L683" s="23" t="s">
        <v>109</v>
      </c>
      <c r="M683" s="23" t="s">
        <v>217</v>
      </c>
      <c r="N683" s="23" t="s">
        <v>159</v>
      </c>
      <c r="O683" s="23" t="s">
        <v>217</v>
      </c>
      <c r="P683" s="23" t="s">
        <v>17</v>
      </c>
      <c r="R683" s="23" t="s">
        <v>144</v>
      </c>
      <c r="S683">
        <v>530</v>
      </c>
      <c r="T683">
        <v>2.0099999999999998</v>
      </c>
      <c r="AE683">
        <v>850</v>
      </c>
      <c r="AP683">
        <v>2197</v>
      </c>
      <c r="AQ683">
        <v>850</v>
      </c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</row>
    <row r="684" spans="1:58" x14ac:dyDescent="0.25">
      <c r="A684" s="23" t="s">
        <v>206</v>
      </c>
      <c r="B684" s="4">
        <v>44024</v>
      </c>
      <c r="C684" s="5">
        <v>4</v>
      </c>
      <c r="D684" s="23" t="s">
        <v>207</v>
      </c>
      <c r="E684" s="23" t="s">
        <v>308</v>
      </c>
      <c r="F684" s="23" t="s">
        <v>287</v>
      </c>
      <c r="G684" s="6">
        <v>0.47477589120370367</v>
      </c>
      <c r="H684" s="2">
        <v>7789</v>
      </c>
      <c r="I684" s="23" t="s">
        <v>215</v>
      </c>
      <c r="J684" s="2">
        <v>740</v>
      </c>
      <c r="K684" s="23" t="s">
        <v>257</v>
      </c>
      <c r="L684" s="23" t="s">
        <v>109</v>
      </c>
      <c r="M684" s="23" t="s">
        <v>217</v>
      </c>
      <c r="N684" s="23" t="s">
        <v>159</v>
      </c>
      <c r="O684" s="23" t="s">
        <v>217</v>
      </c>
      <c r="P684" s="23" t="s">
        <v>17</v>
      </c>
      <c r="R684" s="23" t="s">
        <v>144</v>
      </c>
      <c r="S684">
        <v>540</v>
      </c>
      <c r="T684">
        <v>2.04</v>
      </c>
      <c r="AE684">
        <v>900</v>
      </c>
      <c r="AP684">
        <v>777</v>
      </c>
      <c r="AQ684">
        <v>900</v>
      </c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</row>
    <row r="685" spans="1:58" x14ac:dyDescent="0.25">
      <c r="A685" s="23" t="s">
        <v>206</v>
      </c>
      <c r="B685" s="4">
        <v>44024</v>
      </c>
      <c r="C685" s="5">
        <v>4</v>
      </c>
      <c r="D685" s="23" t="s">
        <v>207</v>
      </c>
      <c r="E685" s="23" t="s">
        <v>308</v>
      </c>
      <c r="F685" s="23" t="s">
        <v>287</v>
      </c>
      <c r="G685" s="6">
        <v>0.47477589120370367</v>
      </c>
      <c r="H685" s="2">
        <v>7789</v>
      </c>
      <c r="I685" s="23" t="s">
        <v>215</v>
      </c>
      <c r="J685" s="2">
        <v>741</v>
      </c>
      <c r="K685" s="23" t="s">
        <v>257</v>
      </c>
      <c r="L685" s="23" t="s">
        <v>109</v>
      </c>
      <c r="M685" s="23" t="s">
        <v>217</v>
      </c>
      <c r="N685" s="23" t="s">
        <v>159</v>
      </c>
      <c r="O685" s="23" t="s">
        <v>217</v>
      </c>
      <c r="P685" s="23" t="s">
        <v>17</v>
      </c>
      <c r="R685" s="23" t="s">
        <v>144</v>
      </c>
      <c r="S685">
        <v>540</v>
      </c>
      <c r="T685">
        <v>2.04</v>
      </c>
      <c r="AE685">
        <v>705</v>
      </c>
      <c r="AP685">
        <v>1195</v>
      </c>
      <c r="AQ685">
        <v>705</v>
      </c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</row>
    <row r="686" spans="1:58" x14ac:dyDescent="0.25">
      <c r="A686" s="23" t="s">
        <v>206</v>
      </c>
      <c r="B686" s="4">
        <v>44024</v>
      </c>
      <c r="C686" s="5">
        <v>4</v>
      </c>
      <c r="D686" s="23" t="s">
        <v>207</v>
      </c>
      <c r="E686" s="23" t="s">
        <v>308</v>
      </c>
      <c r="F686" s="23" t="s">
        <v>287</v>
      </c>
      <c r="G686" s="6">
        <v>0.47478299768518517</v>
      </c>
      <c r="H686" s="2">
        <v>7793</v>
      </c>
      <c r="I686" s="23" t="s">
        <v>215</v>
      </c>
      <c r="J686" s="2">
        <v>742</v>
      </c>
      <c r="K686" s="23" t="s">
        <v>216</v>
      </c>
      <c r="L686" s="23" t="s">
        <v>104</v>
      </c>
      <c r="M686" s="23" t="s">
        <v>217</v>
      </c>
      <c r="N686" s="23" t="s">
        <v>158</v>
      </c>
      <c r="O686" s="23" t="s">
        <v>217</v>
      </c>
      <c r="P686" s="23" t="s">
        <v>17</v>
      </c>
      <c r="R686" s="23" t="s">
        <v>144</v>
      </c>
      <c r="S686">
        <v>540</v>
      </c>
      <c r="T686">
        <v>2.04</v>
      </c>
      <c r="AE686">
        <v>842</v>
      </c>
      <c r="AP686">
        <v>2370</v>
      </c>
      <c r="AQ686">
        <v>842</v>
      </c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</row>
    <row r="687" spans="1:58" x14ac:dyDescent="0.25">
      <c r="A687" s="23" t="s">
        <v>206</v>
      </c>
      <c r="B687" s="4">
        <v>44024</v>
      </c>
      <c r="C687" s="5">
        <v>4</v>
      </c>
      <c r="D687" s="23" t="s">
        <v>207</v>
      </c>
      <c r="E687" s="23" t="s">
        <v>308</v>
      </c>
      <c r="F687" s="23" t="s">
        <v>287</v>
      </c>
      <c r="G687" s="6">
        <v>0.47478299768518517</v>
      </c>
      <c r="H687" s="2">
        <v>7793</v>
      </c>
      <c r="I687" s="23" t="s">
        <v>215</v>
      </c>
      <c r="J687" s="2">
        <v>743</v>
      </c>
      <c r="K687" s="23" t="s">
        <v>257</v>
      </c>
      <c r="L687" s="23" t="s">
        <v>109</v>
      </c>
      <c r="M687" s="23" t="s">
        <v>221</v>
      </c>
      <c r="N687" s="23" t="s">
        <v>159</v>
      </c>
      <c r="O687" s="23" t="s">
        <v>217</v>
      </c>
      <c r="P687" s="23" t="s">
        <v>17</v>
      </c>
      <c r="R687" s="23" t="s">
        <v>144</v>
      </c>
      <c r="S687">
        <v>540</v>
      </c>
      <c r="T687">
        <v>2.04</v>
      </c>
      <c r="AE687">
        <v>1202</v>
      </c>
      <c r="AP687">
        <v>322</v>
      </c>
      <c r="AQ687">
        <v>1202</v>
      </c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</row>
    <row r="688" spans="1:58" hidden="1" x14ac:dyDescent="0.25">
      <c r="A688" s="23" t="s">
        <v>206</v>
      </c>
      <c r="B688" s="4">
        <v>44024</v>
      </c>
      <c r="C688" s="5">
        <v>4</v>
      </c>
      <c r="D688" s="23" t="s">
        <v>207</v>
      </c>
      <c r="E688" s="23" t="s">
        <v>308</v>
      </c>
      <c r="F688" s="23" t="s">
        <v>287</v>
      </c>
      <c r="G688" s="6">
        <v>0.47504956018518518</v>
      </c>
      <c r="H688" s="2">
        <v>7943</v>
      </c>
      <c r="I688" s="23" t="s">
        <v>215</v>
      </c>
      <c r="J688" s="2">
        <v>744</v>
      </c>
      <c r="K688" s="23" t="s">
        <v>220</v>
      </c>
      <c r="L688" s="23" t="s">
        <v>66</v>
      </c>
      <c r="M688" s="23" t="s">
        <v>217</v>
      </c>
      <c r="N688" s="23" t="s">
        <v>163</v>
      </c>
      <c r="O688" s="23" t="s">
        <v>217</v>
      </c>
      <c r="P688" s="23" t="s">
        <v>17</v>
      </c>
      <c r="AE688">
        <v>1060</v>
      </c>
      <c r="AP688">
        <v>1562</v>
      </c>
      <c r="AQ688">
        <v>1060</v>
      </c>
    </row>
    <row r="689" spans="1:64" hidden="1" x14ac:dyDescent="0.25">
      <c r="A689" s="23" t="s">
        <v>206</v>
      </c>
      <c r="B689" s="4">
        <v>44024</v>
      </c>
      <c r="C689" s="5">
        <v>4</v>
      </c>
      <c r="D689" s="23" t="s">
        <v>207</v>
      </c>
      <c r="E689" s="23" t="s">
        <v>308</v>
      </c>
      <c r="F689" s="23" t="s">
        <v>287</v>
      </c>
      <c r="G689" s="6">
        <v>0.47510466435185189</v>
      </c>
      <c r="H689" s="2">
        <v>7974</v>
      </c>
      <c r="I689" s="23" t="s">
        <v>215</v>
      </c>
      <c r="J689" s="2">
        <v>745</v>
      </c>
      <c r="K689" s="23" t="s">
        <v>220</v>
      </c>
      <c r="L689" s="23" t="s">
        <v>104</v>
      </c>
      <c r="M689" s="23" t="s">
        <v>221</v>
      </c>
      <c r="N689" s="23" t="s">
        <v>158</v>
      </c>
      <c r="O689" s="23" t="s">
        <v>221</v>
      </c>
      <c r="P689" s="23" t="s">
        <v>17</v>
      </c>
      <c r="AE689">
        <v>1017</v>
      </c>
      <c r="AP689">
        <v>2372</v>
      </c>
      <c r="AQ689">
        <v>1017</v>
      </c>
    </row>
    <row r="690" spans="1:64" hidden="1" x14ac:dyDescent="0.25">
      <c r="A690" s="23" t="s">
        <v>206</v>
      </c>
      <c r="B690" s="4">
        <v>44024</v>
      </c>
      <c r="C690" s="5">
        <v>4</v>
      </c>
      <c r="D690" s="23" t="s">
        <v>207</v>
      </c>
      <c r="E690" s="23" t="s">
        <v>308</v>
      </c>
      <c r="F690" s="23" t="s">
        <v>287</v>
      </c>
      <c r="G690" s="6">
        <v>0.47510820601851855</v>
      </c>
      <c r="H690" s="2">
        <v>7976</v>
      </c>
      <c r="I690" s="23" t="s">
        <v>215</v>
      </c>
      <c r="J690" s="2">
        <v>746</v>
      </c>
      <c r="K690" s="23" t="s">
        <v>220</v>
      </c>
      <c r="L690" s="23" t="s">
        <v>104</v>
      </c>
      <c r="M690" s="23" t="s">
        <v>221</v>
      </c>
      <c r="N690" s="23" t="s">
        <v>158</v>
      </c>
      <c r="O690" s="23" t="s">
        <v>221</v>
      </c>
      <c r="P690" s="23" t="s">
        <v>17</v>
      </c>
      <c r="AE690">
        <v>1060</v>
      </c>
      <c r="AP690">
        <v>2892</v>
      </c>
      <c r="AQ690">
        <v>1060</v>
      </c>
    </row>
    <row r="691" spans="1:64" x14ac:dyDescent="0.25">
      <c r="A691" s="23" t="s">
        <v>206</v>
      </c>
      <c r="B691" s="4">
        <v>44024</v>
      </c>
      <c r="C691" s="5">
        <v>4</v>
      </c>
      <c r="D691" s="23" t="s">
        <v>207</v>
      </c>
      <c r="E691" s="23" t="s">
        <v>308</v>
      </c>
      <c r="F691" s="23" t="s">
        <v>287</v>
      </c>
      <c r="G691" s="6">
        <v>0.47513307870370375</v>
      </c>
      <c r="H691" s="2">
        <v>7990</v>
      </c>
      <c r="I691" s="23" t="s">
        <v>215</v>
      </c>
      <c r="J691" s="2">
        <v>747</v>
      </c>
      <c r="K691" s="23" t="s">
        <v>230</v>
      </c>
      <c r="L691" s="23" t="s">
        <v>104</v>
      </c>
      <c r="M691" s="23" t="s">
        <v>217</v>
      </c>
      <c r="N691" s="23" t="s">
        <v>158</v>
      </c>
      <c r="O691" s="23" t="s">
        <v>217</v>
      </c>
      <c r="P691" s="23" t="s">
        <v>17</v>
      </c>
      <c r="R691" s="23" t="s">
        <v>144</v>
      </c>
      <c r="S691">
        <v>540</v>
      </c>
      <c r="T691">
        <v>2.04</v>
      </c>
      <c r="AE691">
        <v>1172</v>
      </c>
      <c r="AP691">
        <v>205</v>
      </c>
      <c r="AQ691">
        <v>1172</v>
      </c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</row>
    <row r="692" spans="1:64" hidden="1" x14ac:dyDescent="0.25">
      <c r="A692" s="23" t="s">
        <v>206</v>
      </c>
      <c r="B692" s="4">
        <v>44024</v>
      </c>
      <c r="C692" s="5">
        <v>4</v>
      </c>
      <c r="D692" s="23" t="s">
        <v>207</v>
      </c>
      <c r="E692" s="23" t="s">
        <v>308</v>
      </c>
      <c r="F692" s="23" t="s">
        <v>212</v>
      </c>
      <c r="G692" s="6">
        <v>0.47515089471687971</v>
      </c>
      <c r="H692" s="2">
        <v>8001</v>
      </c>
      <c r="I692" s="23" t="s">
        <v>213</v>
      </c>
      <c r="J692" s="23" t="s">
        <v>317</v>
      </c>
      <c r="Q692" s="1">
        <v>1</v>
      </c>
      <c r="AE692">
        <v>1</v>
      </c>
      <c r="AP692">
        <v>1</v>
      </c>
      <c r="AQ692">
        <v>1</v>
      </c>
    </row>
    <row r="693" spans="1:64" hidden="1" x14ac:dyDescent="0.25">
      <c r="A693" s="23" t="s">
        <v>206</v>
      </c>
      <c r="B693" s="4">
        <v>44024</v>
      </c>
      <c r="C693" s="5">
        <v>4</v>
      </c>
      <c r="D693" s="23" t="s">
        <v>207</v>
      </c>
      <c r="E693" s="23" t="s">
        <v>308</v>
      </c>
      <c r="F693" s="23" t="s">
        <v>287</v>
      </c>
      <c r="G693" s="6">
        <v>0.47534812500000001</v>
      </c>
      <c r="H693" s="2">
        <v>8111</v>
      </c>
      <c r="I693" s="23" t="s">
        <v>223</v>
      </c>
      <c r="J693" s="2">
        <v>748</v>
      </c>
      <c r="K693" s="23" t="s">
        <v>202</v>
      </c>
      <c r="L693" s="23" t="s">
        <v>202</v>
      </c>
      <c r="N693" s="23" t="s">
        <v>202</v>
      </c>
      <c r="P693" s="23" t="s">
        <v>224</v>
      </c>
      <c r="AE693">
        <v>1082</v>
      </c>
      <c r="AP693">
        <v>1135</v>
      </c>
      <c r="AQ693">
        <v>1082</v>
      </c>
    </row>
    <row r="694" spans="1:64" hidden="1" x14ac:dyDescent="0.25">
      <c r="A694" s="23" t="s">
        <v>206</v>
      </c>
      <c r="B694" s="4">
        <v>44024</v>
      </c>
      <c r="C694" s="5">
        <v>4</v>
      </c>
      <c r="D694" s="23" t="s">
        <v>207</v>
      </c>
      <c r="E694" s="23" t="s">
        <v>318</v>
      </c>
      <c r="F694" s="23" t="s">
        <v>235</v>
      </c>
      <c r="G694" s="6">
        <v>0.47618516203703704</v>
      </c>
      <c r="H694" s="2">
        <v>1</v>
      </c>
      <c r="I694" s="23" t="s">
        <v>210</v>
      </c>
      <c r="J694" s="2">
        <v>50</v>
      </c>
      <c r="K694" s="23" t="s">
        <v>202</v>
      </c>
      <c r="L694" s="23" t="s">
        <v>202</v>
      </c>
      <c r="N694" s="23" t="s">
        <v>202</v>
      </c>
      <c r="P694" s="23" t="s">
        <v>211</v>
      </c>
      <c r="AE694">
        <v>1095</v>
      </c>
      <c r="AP694">
        <v>1697</v>
      </c>
      <c r="AQ694">
        <v>1095</v>
      </c>
    </row>
    <row r="695" spans="1:64" hidden="1" x14ac:dyDescent="0.25">
      <c r="A695" s="23" t="s">
        <v>206</v>
      </c>
      <c r="B695" s="4">
        <v>44024</v>
      </c>
      <c r="C695" s="5">
        <v>4</v>
      </c>
      <c r="D695" s="23" t="s">
        <v>207</v>
      </c>
      <c r="E695" s="23" t="s">
        <v>318</v>
      </c>
      <c r="F695" s="23" t="s">
        <v>212</v>
      </c>
      <c r="G695" s="6">
        <v>0.47618516203703704</v>
      </c>
      <c r="H695" s="2">
        <v>1</v>
      </c>
      <c r="I695" s="23" t="s">
        <v>213</v>
      </c>
      <c r="J695" s="23" t="s">
        <v>279</v>
      </c>
      <c r="Q695" s="1">
        <v>1</v>
      </c>
      <c r="AE695">
        <v>1</v>
      </c>
      <c r="AP695">
        <v>1</v>
      </c>
      <c r="AQ695">
        <v>1</v>
      </c>
    </row>
    <row r="696" spans="1:64" x14ac:dyDescent="0.25">
      <c r="A696" s="23" t="s">
        <v>206</v>
      </c>
      <c r="B696" s="4">
        <v>44024</v>
      </c>
      <c r="C696" s="5">
        <v>4</v>
      </c>
      <c r="D696" s="23" t="s">
        <v>207</v>
      </c>
      <c r="E696" s="23" t="s">
        <v>318</v>
      </c>
      <c r="F696" s="23" t="s">
        <v>235</v>
      </c>
      <c r="G696" s="6">
        <v>0.4762402546296296</v>
      </c>
      <c r="H696" s="2">
        <v>32</v>
      </c>
      <c r="I696" s="23" t="s">
        <v>215</v>
      </c>
      <c r="J696" s="2">
        <v>51</v>
      </c>
      <c r="K696" s="23" t="s">
        <v>259</v>
      </c>
      <c r="L696" s="23" t="s">
        <v>104</v>
      </c>
      <c r="M696" s="23" t="s">
        <v>217</v>
      </c>
      <c r="N696" s="23" t="s">
        <v>158</v>
      </c>
      <c r="O696" s="23" t="s">
        <v>217</v>
      </c>
      <c r="P696" s="23" t="s">
        <v>17</v>
      </c>
      <c r="R696" s="23" t="s">
        <v>144</v>
      </c>
      <c r="S696">
        <v>550</v>
      </c>
      <c r="T696">
        <v>2.08</v>
      </c>
      <c r="AE696">
        <v>1235</v>
      </c>
      <c r="AP696">
        <v>92</v>
      </c>
      <c r="AQ696">
        <v>1235</v>
      </c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</row>
    <row r="697" spans="1:64" x14ac:dyDescent="0.25">
      <c r="A697" s="23" t="s">
        <v>206</v>
      </c>
      <c r="B697" s="4">
        <v>44024</v>
      </c>
      <c r="C697" s="5">
        <v>4</v>
      </c>
      <c r="D697" s="23" t="s">
        <v>207</v>
      </c>
      <c r="E697" s="23" t="s">
        <v>318</v>
      </c>
      <c r="F697" s="23" t="s">
        <v>235</v>
      </c>
      <c r="G697" s="6">
        <v>0.47633443287037042</v>
      </c>
      <c r="H697" s="2">
        <v>85</v>
      </c>
      <c r="I697" s="23" t="s">
        <v>215</v>
      </c>
      <c r="J697" s="2">
        <v>52</v>
      </c>
      <c r="K697" s="23" t="s">
        <v>259</v>
      </c>
      <c r="L697" s="23" t="s">
        <v>104</v>
      </c>
      <c r="M697" s="23" t="s">
        <v>217</v>
      </c>
      <c r="N697" s="23" t="s">
        <v>158</v>
      </c>
      <c r="O697" s="23" t="s">
        <v>217</v>
      </c>
      <c r="P697" s="23" t="s">
        <v>17</v>
      </c>
      <c r="R697" s="23" t="s">
        <v>144</v>
      </c>
      <c r="S697">
        <v>565</v>
      </c>
      <c r="T697">
        <v>2.14</v>
      </c>
      <c r="AE697">
        <v>1265</v>
      </c>
      <c r="AP697">
        <v>477</v>
      </c>
      <c r="AQ697">
        <v>1265</v>
      </c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</row>
    <row r="698" spans="1:64" hidden="1" x14ac:dyDescent="0.25">
      <c r="A698" s="23" t="s">
        <v>206</v>
      </c>
      <c r="B698" s="4">
        <v>44024</v>
      </c>
      <c r="C698" s="5">
        <v>4</v>
      </c>
      <c r="D698" s="23" t="s">
        <v>207</v>
      </c>
      <c r="E698" s="23" t="s">
        <v>318</v>
      </c>
      <c r="F698" s="23" t="s">
        <v>235</v>
      </c>
      <c r="G698" s="6">
        <v>0.47643751157407405</v>
      </c>
      <c r="H698" s="2">
        <v>143</v>
      </c>
      <c r="I698" s="23" t="s">
        <v>215</v>
      </c>
      <c r="J698" s="2">
        <v>53</v>
      </c>
      <c r="K698" s="23" t="s">
        <v>220</v>
      </c>
      <c r="L698" s="23" t="s">
        <v>109</v>
      </c>
      <c r="M698" s="23" t="s">
        <v>221</v>
      </c>
      <c r="N698" s="23" t="s">
        <v>159</v>
      </c>
      <c r="O698" s="23" t="s">
        <v>221</v>
      </c>
      <c r="P698" s="23" t="s">
        <v>17</v>
      </c>
      <c r="AE698">
        <v>1032</v>
      </c>
      <c r="AP698">
        <v>872</v>
      </c>
      <c r="AQ698">
        <v>1032</v>
      </c>
    </row>
    <row r="699" spans="1:64" hidden="1" x14ac:dyDescent="0.25">
      <c r="A699" s="23" t="s">
        <v>206</v>
      </c>
      <c r="B699" s="4">
        <v>44024</v>
      </c>
      <c r="C699" s="5">
        <v>4</v>
      </c>
      <c r="D699" s="23" t="s">
        <v>207</v>
      </c>
      <c r="E699" s="23" t="s">
        <v>318</v>
      </c>
      <c r="F699" s="23" t="s">
        <v>235</v>
      </c>
      <c r="G699" s="6">
        <v>0.47643751157407405</v>
      </c>
      <c r="H699" s="2">
        <v>143</v>
      </c>
      <c r="I699" s="23" t="s">
        <v>215</v>
      </c>
      <c r="J699" s="2">
        <v>54</v>
      </c>
      <c r="K699" s="23" t="s">
        <v>220</v>
      </c>
      <c r="L699" s="23" t="s">
        <v>109</v>
      </c>
      <c r="M699" s="23" t="s">
        <v>221</v>
      </c>
      <c r="N699" s="23" t="s">
        <v>159</v>
      </c>
      <c r="O699" s="23" t="s">
        <v>221</v>
      </c>
      <c r="P699" s="23" t="s">
        <v>17</v>
      </c>
      <c r="AE699">
        <v>1152</v>
      </c>
      <c r="AP699">
        <v>910</v>
      </c>
      <c r="AQ699">
        <v>1152</v>
      </c>
    </row>
    <row r="700" spans="1:64" hidden="1" x14ac:dyDescent="0.25">
      <c r="A700" s="23" t="s">
        <v>206</v>
      </c>
      <c r="B700" s="4">
        <v>44024</v>
      </c>
      <c r="C700" s="5">
        <v>4</v>
      </c>
      <c r="D700" s="23" t="s">
        <v>207</v>
      </c>
      <c r="E700" s="23" t="s">
        <v>318</v>
      </c>
      <c r="F700" s="23" t="s">
        <v>235</v>
      </c>
      <c r="G700" s="6">
        <v>0.47643751157407405</v>
      </c>
      <c r="H700" s="2">
        <v>143</v>
      </c>
      <c r="I700" s="23" t="s">
        <v>215</v>
      </c>
      <c r="J700" s="2">
        <v>55</v>
      </c>
      <c r="K700" s="23" t="s">
        <v>220</v>
      </c>
      <c r="L700" s="23" t="s">
        <v>109</v>
      </c>
      <c r="M700" s="23" t="s">
        <v>221</v>
      </c>
      <c r="N700" s="23" t="s">
        <v>159</v>
      </c>
      <c r="O700" s="23" t="s">
        <v>221</v>
      </c>
      <c r="P700" s="23" t="s">
        <v>17</v>
      </c>
      <c r="AE700">
        <v>1117</v>
      </c>
      <c r="AP700">
        <v>1065</v>
      </c>
      <c r="AQ700">
        <v>1117</v>
      </c>
    </row>
    <row r="701" spans="1:64" x14ac:dyDescent="0.25">
      <c r="A701" s="23" t="s">
        <v>206</v>
      </c>
      <c r="B701" s="4">
        <v>44024</v>
      </c>
      <c r="C701" s="5">
        <v>4</v>
      </c>
      <c r="D701" s="23" t="s">
        <v>207</v>
      </c>
      <c r="E701" s="23" t="s">
        <v>318</v>
      </c>
      <c r="F701" s="23" t="s">
        <v>235</v>
      </c>
      <c r="G701" s="6">
        <v>0.47643751157407405</v>
      </c>
      <c r="H701" s="2">
        <v>143</v>
      </c>
      <c r="I701" s="23" t="s">
        <v>215</v>
      </c>
      <c r="J701" s="2">
        <v>56</v>
      </c>
      <c r="K701" s="23" t="s">
        <v>222</v>
      </c>
      <c r="L701" s="23" t="s">
        <v>109</v>
      </c>
      <c r="M701" s="23" t="s">
        <v>221</v>
      </c>
      <c r="N701" s="23" t="s">
        <v>159</v>
      </c>
      <c r="O701" s="23" t="s">
        <v>221</v>
      </c>
      <c r="P701" s="23" t="s">
        <v>17</v>
      </c>
      <c r="R701" s="23" t="s">
        <v>144</v>
      </c>
      <c r="S701">
        <v>570</v>
      </c>
      <c r="T701">
        <v>2.16</v>
      </c>
      <c r="AE701">
        <v>1180</v>
      </c>
      <c r="AP701">
        <v>1120</v>
      </c>
      <c r="AQ701">
        <v>1180</v>
      </c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</row>
    <row r="702" spans="1:64" hidden="1" x14ac:dyDescent="0.25">
      <c r="A702" s="23" t="s">
        <v>206</v>
      </c>
      <c r="B702" s="4">
        <v>44024</v>
      </c>
      <c r="C702" s="5">
        <v>4</v>
      </c>
      <c r="D702" s="23" t="s">
        <v>207</v>
      </c>
      <c r="E702" s="23" t="s">
        <v>318</v>
      </c>
      <c r="F702" s="23" t="s">
        <v>235</v>
      </c>
      <c r="G702" s="6">
        <v>0.47643929398148149</v>
      </c>
      <c r="H702" s="2">
        <v>144</v>
      </c>
      <c r="I702" s="23" t="s">
        <v>215</v>
      </c>
      <c r="J702" s="2">
        <v>57</v>
      </c>
      <c r="K702" s="23" t="s">
        <v>220</v>
      </c>
      <c r="L702" s="23" t="s">
        <v>109</v>
      </c>
      <c r="M702" s="23" t="s">
        <v>221</v>
      </c>
      <c r="N702" s="23" t="s">
        <v>159</v>
      </c>
      <c r="O702" s="23" t="s">
        <v>221</v>
      </c>
      <c r="P702" s="23" t="s">
        <v>17</v>
      </c>
      <c r="AE702">
        <v>1082</v>
      </c>
      <c r="AP702">
        <v>1415</v>
      </c>
      <c r="AQ702">
        <v>1082</v>
      </c>
    </row>
    <row r="703" spans="1:64" hidden="1" x14ac:dyDescent="0.25">
      <c r="A703" s="23" t="s">
        <v>206</v>
      </c>
      <c r="B703" s="4">
        <v>44024</v>
      </c>
      <c r="C703" s="5">
        <v>4</v>
      </c>
      <c r="D703" s="23" t="s">
        <v>207</v>
      </c>
      <c r="E703" s="23" t="s">
        <v>318</v>
      </c>
      <c r="F703" s="23" t="s">
        <v>235</v>
      </c>
      <c r="G703" s="6">
        <v>0.47644640046296294</v>
      </c>
      <c r="H703" s="2">
        <v>148</v>
      </c>
      <c r="I703" s="23" t="s">
        <v>215</v>
      </c>
      <c r="J703" s="2">
        <v>58</v>
      </c>
      <c r="K703" s="23" t="s">
        <v>220</v>
      </c>
      <c r="L703" s="23" t="s">
        <v>109</v>
      </c>
      <c r="M703" s="23" t="s">
        <v>221</v>
      </c>
      <c r="N703" s="23" t="s">
        <v>157</v>
      </c>
      <c r="O703" s="23" t="s">
        <v>217</v>
      </c>
      <c r="P703" s="23" t="s">
        <v>17</v>
      </c>
      <c r="AE703">
        <v>1212</v>
      </c>
      <c r="AP703">
        <v>452</v>
      </c>
      <c r="AQ703">
        <v>1212</v>
      </c>
    </row>
    <row r="704" spans="1:64" hidden="1" x14ac:dyDescent="0.25">
      <c r="A704" s="23" t="s">
        <v>206</v>
      </c>
      <c r="B704" s="4">
        <v>44024</v>
      </c>
      <c r="C704" s="5">
        <v>4</v>
      </c>
      <c r="D704" s="23" t="s">
        <v>207</v>
      </c>
      <c r="E704" s="23" t="s">
        <v>318</v>
      </c>
      <c r="F704" s="23" t="s">
        <v>235</v>
      </c>
      <c r="G704" s="6">
        <v>0.47645706018518519</v>
      </c>
      <c r="H704" s="2">
        <v>154</v>
      </c>
      <c r="I704" s="23" t="s">
        <v>215</v>
      </c>
      <c r="J704" s="2">
        <v>59</v>
      </c>
      <c r="K704" s="23" t="s">
        <v>220</v>
      </c>
      <c r="L704" s="23" t="s">
        <v>109</v>
      </c>
      <c r="M704" s="23" t="s">
        <v>221</v>
      </c>
      <c r="N704" s="23" t="s">
        <v>159</v>
      </c>
      <c r="O704" s="23" t="s">
        <v>221</v>
      </c>
      <c r="P704" s="23" t="s">
        <v>17</v>
      </c>
      <c r="AE704">
        <v>1072</v>
      </c>
      <c r="AP704">
        <v>2665</v>
      </c>
      <c r="AQ704">
        <v>1072</v>
      </c>
    </row>
    <row r="705" spans="1:58" x14ac:dyDescent="0.25">
      <c r="A705" s="23" t="s">
        <v>206</v>
      </c>
      <c r="B705" s="4">
        <v>44024</v>
      </c>
      <c r="C705" s="5">
        <v>4</v>
      </c>
      <c r="D705" s="23" t="s">
        <v>207</v>
      </c>
      <c r="E705" s="23" t="s">
        <v>318</v>
      </c>
      <c r="F705" s="23" t="s">
        <v>235</v>
      </c>
      <c r="G705" s="6">
        <v>0.47661699074074071</v>
      </c>
      <c r="H705" s="2">
        <v>244</v>
      </c>
      <c r="I705" s="23" t="s">
        <v>215</v>
      </c>
      <c r="J705" s="2">
        <v>60</v>
      </c>
      <c r="K705" s="23" t="s">
        <v>236</v>
      </c>
      <c r="L705" s="23" t="s">
        <v>104</v>
      </c>
      <c r="M705" s="23" t="s">
        <v>217</v>
      </c>
      <c r="N705" s="23" t="s">
        <v>158</v>
      </c>
      <c r="O705" s="23" t="s">
        <v>217</v>
      </c>
      <c r="P705" s="23" t="s">
        <v>17</v>
      </c>
      <c r="R705" s="23" t="s">
        <v>144</v>
      </c>
      <c r="S705">
        <v>570</v>
      </c>
      <c r="T705">
        <v>2.16</v>
      </c>
      <c r="AE705">
        <v>1190</v>
      </c>
      <c r="AP705">
        <v>117</v>
      </c>
      <c r="AQ705">
        <v>1190</v>
      </c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</row>
    <row r="706" spans="1:58" x14ac:dyDescent="0.25">
      <c r="A706" s="23" t="s">
        <v>206</v>
      </c>
      <c r="B706" s="4">
        <v>44024</v>
      </c>
      <c r="C706" s="5">
        <v>4</v>
      </c>
      <c r="D706" s="23" t="s">
        <v>207</v>
      </c>
      <c r="E706" s="23" t="s">
        <v>318</v>
      </c>
      <c r="F706" s="23" t="s">
        <v>235</v>
      </c>
      <c r="G706" s="6">
        <v>0.47683913194444444</v>
      </c>
      <c r="H706" s="2">
        <v>369</v>
      </c>
      <c r="I706" s="23" t="s">
        <v>215</v>
      </c>
      <c r="J706" s="2">
        <v>61</v>
      </c>
      <c r="K706" s="23" t="s">
        <v>259</v>
      </c>
      <c r="L706" s="23" t="s">
        <v>66</v>
      </c>
      <c r="M706" s="23" t="s">
        <v>217</v>
      </c>
      <c r="N706" s="23" t="s">
        <v>163</v>
      </c>
      <c r="O706" s="23" t="s">
        <v>217</v>
      </c>
      <c r="P706" s="23" t="s">
        <v>17</v>
      </c>
      <c r="R706" s="23" t="s">
        <v>144</v>
      </c>
      <c r="S706">
        <v>550</v>
      </c>
      <c r="T706">
        <v>2.08</v>
      </c>
      <c r="AE706">
        <v>1202</v>
      </c>
      <c r="AP706">
        <v>2890</v>
      </c>
      <c r="AQ706">
        <v>1202</v>
      </c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</row>
    <row r="707" spans="1:58" hidden="1" x14ac:dyDescent="0.25">
      <c r="A707" s="23" t="s">
        <v>206</v>
      </c>
      <c r="B707" s="4">
        <v>44024</v>
      </c>
      <c r="C707" s="5">
        <v>4</v>
      </c>
      <c r="D707" s="23" t="s">
        <v>207</v>
      </c>
      <c r="E707" s="23" t="s">
        <v>318</v>
      </c>
      <c r="F707" s="23" t="s">
        <v>212</v>
      </c>
      <c r="G707" s="6">
        <v>0.47707698337564347</v>
      </c>
      <c r="H707" s="2">
        <v>501</v>
      </c>
      <c r="I707" s="23" t="s">
        <v>213</v>
      </c>
      <c r="J707" s="23" t="s">
        <v>303</v>
      </c>
      <c r="Q707" s="1">
        <v>1</v>
      </c>
      <c r="AE707">
        <v>1</v>
      </c>
      <c r="AP707">
        <v>1</v>
      </c>
      <c r="AQ707">
        <v>1</v>
      </c>
    </row>
    <row r="708" spans="1:58" hidden="1" x14ac:dyDescent="0.25">
      <c r="A708" s="23" t="s">
        <v>206</v>
      </c>
      <c r="B708" s="4">
        <v>44024</v>
      </c>
      <c r="C708" s="5">
        <v>4</v>
      </c>
      <c r="D708" s="23" t="s">
        <v>207</v>
      </c>
      <c r="E708" s="23" t="s">
        <v>318</v>
      </c>
      <c r="F708" s="23" t="s">
        <v>235</v>
      </c>
      <c r="G708" s="6">
        <v>0.47708614583333331</v>
      </c>
      <c r="H708" s="2">
        <v>508</v>
      </c>
      <c r="I708" s="23" t="s">
        <v>215</v>
      </c>
      <c r="J708" s="2">
        <v>62</v>
      </c>
      <c r="K708" s="23" t="s">
        <v>220</v>
      </c>
      <c r="L708" s="23" t="s">
        <v>66</v>
      </c>
      <c r="M708" s="23" t="s">
        <v>217</v>
      </c>
      <c r="N708" s="23" t="s">
        <v>163</v>
      </c>
      <c r="O708" s="23" t="s">
        <v>217</v>
      </c>
      <c r="P708" s="23" t="s">
        <v>17</v>
      </c>
      <c r="AE708">
        <v>1017</v>
      </c>
      <c r="AP708">
        <v>1100</v>
      </c>
      <c r="AQ708">
        <v>1017</v>
      </c>
    </row>
    <row r="709" spans="1:58" hidden="1" x14ac:dyDescent="0.25">
      <c r="A709" s="23" t="s">
        <v>206</v>
      </c>
      <c r="B709" s="4">
        <v>44024</v>
      </c>
      <c r="C709" s="5">
        <v>4</v>
      </c>
      <c r="D709" s="23" t="s">
        <v>207</v>
      </c>
      <c r="E709" s="23" t="s">
        <v>318</v>
      </c>
      <c r="F709" s="23" t="s">
        <v>235</v>
      </c>
      <c r="G709" s="6">
        <v>0.47708791666666667</v>
      </c>
      <c r="H709" s="2">
        <v>509</v>
      </c>
      <c r="I709" s="23" t="s">
        <v>215</v>
      </c>
      <c r="J709" s="2">
        <v>63</v>
      </c>
      <c r="K709" s="23" t="s">
        <v>220</v>
      </c>
      <c r="L709" s="23" t="s">
        <v>66</v>
      </c>
      <c r="M709" s="23" t="s">
        <v>217</v>
      </c>
      <c r="N709" s="23" t="s">
        <v>163</v>
      </c>
      <c r="O709" s="23" t="s">
        <v>217</v>
      </c>
      <c r="P709" s="23" t="s">
        <v>17</v>
      </c>
      <c r="AE709">
        <v>1045</v>
      </c>
      <c r="AP709">
        <v>1300</v>
      </c>
      <c r="AQ709">
        <v>1045</v>
      </c>
    </row>
    <row r="710" spans="1:58" hidden="1" x14ac:dyDescent="0.25">
      <c r="A710" s="23" t="s">
        <v>206</v>
      </c>
      <c r="B710" s="4">
        <v>44024</v>
      </c>
      <c r="C710" s="5">
        <v>4</v>
      </c>
      <c r="D710" s="23" t="s">
        <v>207</v>
      </c>
      <c r="E710" s="23" t="s">
        <v>318</v>
      </c>
      <c r="F710" s="23" t="s">
        <v>235</v>
      </c>
      <c r="G710" s="6">
        <v>0.47709146990740742</v>
      </c>
      <c r="H710" s="2">
        <v>511</v>
      </c>
      <c r="I710" s="23" t="s">
        <v>215</v>
      </c>
      <c r="J710" s="2">
        <v>64</v>
      </c>
      <c r="K710" s="23" t="s">
        <v>220</v>
      </c>
      <c r="L710" s="23" t="s">
        <v>104</v>
      </c>
      <c r="M710" s="23" t="s">
        <v>221</v>
      </c>
      <c r="N710" s="23" t="s">
        <v>157</v>
      </c>
      <c r="O710" s="23" t="s">
        <v>217</v>
      </c>
      <c r="P710" s="23" t="s">
        <v>17</v>
      </c>
      <c r="AE710">
        <v>952</v>
      </c>
      <c r="AP710">
        <v>855</v>
      </c>
      <c r="AQ710">
        <v>952</v>
      </c>
    </row>
    <row r="711" spans="1:58" hidden="1" x14ac:dyDescent="0.25">
      <c r="A711" s="23" t="s">
        <v>206</v>
      </c>
      <c r="B711" s="4">
        <v>44024</v>
      </c>
      <c r="C711" s="5">
        <v>4</v>
      </c>
      <c r="D711" s="23" t="s">
        <v>207</v>
      </c>
      <c r="E711" s="23" t="s">
        <v>318</v>
      </c>
      <c r="F711" s="23" t="s">
        <v>235</v>
      </c>
      <c r="G711" s="6">
        <v>0.47709857638888886</v>
      </c>
      <c r="H711" s="2">
        <v>515</v>
      </c>
      <c r="I711" s="23" t="s">
        <v>215</v>
      </c>
      <c r="J711" s="2">
        <v>65</v>
      </c>
      <c r="K711" s="23" t="s">
        <v>220</v>
      </c>
      <c r="L711" s="23" t="s">
        <v>66</v>
      </c>
      <c r="M711" s="23" t="s">
        <v>217</v>
      </c>
      <c r="N711" s="23" t="s">
        <v>163</v>
      </c>
      <c r="O711" s="23" t="s">
        <v>217</v>
      </c>
      <c r="P711" s="23" t="s">
        <v>17</v>
      </c>
      <c r="AE711">
        <v>1252</v>
      </c>
      <c r="AP711">
        <v>2115</v>
      </c>
      <c r="AQ711">
        <v>1252</v>
      </c>
    </row>
    <row r="712" spans="1:58" hidden="1" x14ac:dyDescent="0.25">
      <c r="A712" s="23" t="s">
        <v>206</v>
      </c>
      <c r="B712" s="4">
        <v>44024</v>
      </c>
      <c r="C712" s="5">
        <v>4</v>
      </c>
      <c r="D712" s="23" t="s">
        <v>207</v>
      </c>
      <c r="E712" s="23" t="s">
        <v>318</v>
      </c>
      <c r="F712" s="23" t="s">
        <v>235</v>
      </c>
      <c r="G712" s="6">
        <v>0.47710568287037036</v>
      </c>
      <c r="H712" s="2">
        <v>519</v>
      </c>
      <c r="I712" s="23" t="s">
        <v>215</v>
      </c>
      <c r="J712" s="2">
        <v>66</v>
      </c>
      <c r="K712" s="23" t="s">
        <v>220</v>
      </c>
      <c r="L712" s="23" t="s">
        <v>66</v>
      </c>
      <c r="M712" s="23" t="s">
        <v>217</v>
      </c>
      <c r="N712" s="23" t="s">
        <v>163</v>
      </c>
      <c r="O712" s="23" t="s">
        <v>217</v>
      </c>
      <c r="P712" s="23" t="s">
        <v>17</v>
      </c>
      <c r="AE712">
        <v>1180</v>
      </c>
      <c r="AP712">
        <v>1460</v>
      </c>
      <c r="AQ712">
        <v>1180</v>
      </c>
    </row>
    <row r="713" spans="1:58" hidden="1" x14ac:dyDescent="0.25">
      <c r="A713" s="23" t="s">
        <v>206</v>
      </c>
      <c r="B713" s="4">
        <v>44024</v>
      </c>
      <c r="C713" s="5">
        <v>4</v>
      </c>
      <c r="D713" s="23" t="s">
        <v>207</v>
      </c>
      <c r="E713" s="23" t="s">
        <v>318</v>
      </c>
      <c r="F713" s="23" t="s">
        <v>235</v>
      </c>
      <c r="G713" s="6">
        <v>0.47710923611111111</v>
      </c>
      <c r="H713" s="2">
        <v>521</v>
      </c>
      <c r="I713" s="23" t="s">
        <v>215</v>
      </c>
      <c r="J713" s="2">
        <v>67</v>
      </c>
      <c r="K713" s="23" t="s">
        <v>220</v>
      </c>
      <c r="L713" s="23" t="s">
        <v>66</v>
      </c>
      <c r="M713" s="23" t="s">
        <v>217</v>
      </c>
      <c r="N713" s="23" t="s">
        <v>163</v>
      </c>
      <c r="O713" s="23" t="s">
        <v>217</v>
      </c>
      <c r="P713" s="23" t="s">
        <v>17</v>
      </c>
      <c r="AE713">
        <v>1322</v>
      </c>
      <c r="AP713">
        <v>2407</v>
      </c>
      <c r="AQ713">
        <v>1322</v>
      </c>
    </row>
    <row r="714" spans="1:58" hidden="1" x14ac:dyDescent="0.25">
      <c r="A714" s="23" t="s">
        <v>206</v>
      </c>
      <c r="B714" s="4">
        <v>44024</v>
      </c>
      <c r="C714" s="5">
        <v>4</v>
      </c>
      <c r="D714" s="23" t="s">
        <v>207</v>
      </c>
      <c r="E714" s="23" t="s">
        <v>318</v>
      </c>
      <c r="F714" s="23" t="s">
        <v>235</v>
      </c>
      <c r="G714" s="6">
        <v>0.47765835648148153</v>
      </c>
      <c r="H714" s="2">
        <v>830</v>
      </c>
      <c r="I714" s="23" t="s">
        <v>215</v>
      </c>
      <c r="J714" s="2">
        <v>68</v>
      </c>
      <c r="K714" s="23" t="s">
        <v>220</v>
      </c>
      <c r="L714" s="23" t="s">
        <v>104</v>
      </c>
      <c r="M714" s="23" t="s">
        <v>221</v>
      </c>
      <c r="N714" s="23" t="s">
        <v>158</v>
      </c>
      <c r="O714" s="23" t="s">
        <v>221</v>
      </c>
      <c r="P714" s="23" t="s">
        <v>17</v>
      </c>
      <c r="AE714">
        <v>1122</v>
      </c>
      <c r="AP714">
        <v>835</v>
      </c>
      <c r="AQ714">
        <v>1122</v>
      </c>
    </row>
    <row r="715" spans="1:58" hidden="1" x14ac:dyDescent="0.25">
      <c r="A715" s="23" t="s">
        <v>206</v>
      </c>
      <c r="B715" s="4">
        <v>44024</v>
      </c>
      <c r="C715" s="5">
        <v>4</v>
      </c>
      <c r="D715" s="23" t="s">
        <v>207</v>
      </c>
      <c r="E715" s="23" t="s">
        <v>318</v>
      </c>
      <c r="F715" s="23" t="s">
        <v>235</v>
      </c>
      <c r="G715" s="6">
        <v>0.47766012731481483</v>
      </c>
      <c r="H715" s="2">
        <v>831</v>
      </c>
      <c r="I715" s="23" t="s">
        <v>215</v>
      </c>
      <c r="J715" s="2">
        <v>69</v>
      </c>
      <c r="K715" s="23" t="s">
        <v>220</v>
      </c>
      <c r="L715" s="23" t="s">
        <v>109</v>
      </c>
      <c r="M715" s="23" t="s">
        <v>221</v>
      </c>
      <c r="N715" s="23" t="s">
        <v>159</v>
      </c>
      <c r="O715" s="23" t="s">
        <v>221</v>
      </c>
      <c r="P715" s="23" t="s">
        <v>17</v>
      </c>
      <c r="AE715">
        <v>1260</v>
      </c>
      <c r="AP715">
        <v>1477</v>
      </c>
      <c r="AQ715">
        <v>1260</v>
      </c>
    </row>
    <row r="716" spans="1:58" hidden="1" x14ac:dyDescent="0.25">
      <c r="A716" s="23" t="s">
        <v>206</v>
      </c>
      <c r="B716" s="4">
        <v>44024</v>
      </c>
      <c r="C716" s="5">
        <v>4</v>
      </c>
      <c r="D716" s="23" t="s">
        <v>207</v>
      </c>
      <c r="E716" s="23" t="s">
        <v>318</v>
      </c>
      <c r="F716" s="23" t="s">
        <v>235</v>
      </c>
      <c r="G716" s="6">
        <v>0.47766012731481483</v>
      </c>
      <c r="H716" s="2">
        <v>831</v>
      </c>
      <c r="I716" s="23" t="s">
        <v>215</v>
      </c>
      <c r="J716" s="2">
        <v>70</v>
      </c>
      <c r="K716" s="23" t="s">
        <v>220</v>
      </c>
      <c r="L716" s="23" t="s">
        <v>109</v>
      </c>
      <c r="M716" s="23" t="s">
        <v>221</v>
      </c>
      <c r="N716" s="23" t="s">
        <v>159</v>
      </c>
      <c r="O716" s="23" t="s">
        <v>221</v>
      </c>
      <c r="P716" s="23" t="s">
        <v>17</v>
      </c>
      <c r="AE716">
        <v>1305</v>
      </c>
      <c r="AP716">
        <v>1345</v>
      </c>
      <c r="AQ716">
        <v>1305</v>
      </c>
    </row>
    <row r="717" spans="1:58" hidden="1" x14ac:dyDescent="0.25">
      <c r="A717" s="23" t="s">
        <v>206</v>
      </c>
      <c r="B717" s="4">
        <v>44024</v>
      </c>
      <c r="C717" s="5">
        <v>4</v>
      </c>
      <c r="D717" s="23" t="s">
        <v>207</v>
      </c>
      <c r="E717" s="23" t="s">
        <v>318</v>
      </c>
      <c r="F717" s="23" t="s">
        <v>235</v>
      </c>
      <c r="G717" s="6">
        <v>0.47766012731481483</v>
      </c>
      <c r="H717" s="2">
        <v>831</v>
      </c>
      <c r="I717" s="23" t="s">
        <v>215</v>
      </c>
      <c r="J717" s="2">
        <v>71</v>
      </c>
      <c r="K717" s="23" t="s">
        <v>220</v>
      </c>
      <c r="L717" s="23" t="s">
        <v>109</v>
      </c>
      <c r="M717" s="23" t="s">
        <v>221</v>
      </c>
      <c r="N717" s="23" t="s">
        <v>159</v>
      </c>
      <c r="O717" s="23" t="s">
        <v>221</v>
      </c>
      <c r="P717" s="23" t="s">
        <v>17</v>
      </c>
      <c r="AE717">
        <v>962</v>
      </c>
      <c r="AP717">
        <v>975</v>
      </c>
      <c r="AQ717">
        <v>962</v>
      </c>
    </row>
    <row r="718" spans="1:58" hidden="1" x14ac:dyDescent="0.25">
      <c r="A718" s="23" t="s">
        <v>206</v>
      </c>
      <c r="B718" s="4">
        <v>44024</v>
      </c>
      <c r="C718" s="5">
        <v>4</v>
      </c>
      <c r="D718" s="23" t="s">
        <v>207</v>
      </c>
      <c r="E718" s="23" t="s">
        <v>318</v>
      </c>
      <c r="F718" s="23" t="s">
        <v>235</v>
      </c>
      <c r="G718" s="6">
        <v>0.47766190972222217</v>
      </c>
      <c r="H718" s="2">
        <v>832</v>
      </c>
      <c r="I718" s="23" t="s">
        <v>215</v>
      </c>
      <c r="J718" s="2">
        <v>72</v>
      </c>
      <c r="K718" s="23" t="s">
        <v>220</v>
      </c>
      <c r="L718" s="23" t="s">
        <v>104</v>
      </c>
      <c r="M718" s="23" t="s">
        <v>221</v>
      </c>
      <c r="N718" s="23" t="s">
        <v>158</v>
      </c>
      <c r="O718" s="23" t="s">
        <v>221</v>
      </c>
      <c r="P718" s="23" t="s">
        <v>17</v>
      </c>
      <c r="AE718">
        <v>1142</v>
      </c>
      <c r="AP718">
        <v>605</v>
      </c>
      <c r="AQ718">
        <v>1142</v>
      </c>
    </row>
    <row r="719" spans="1:58" hidden="1" x14ac:dyDescent="0.25">
      <c r="A719" s="23" t="s">
        <v>206</v>
      </c>
      <c r="B719" s="4">
        <v>44024</v>
      </c>
      <c r="C719" s="5">
        <v>4</v>
      </c>
      <c r="D719" s="23" t="s">
        <v>207</v>
      </c>
      <c r="E719" s="23" t="s">
        <v>318</v>
      </c>
      <c r="F719" s="23" t="s">
        <v>235</v>
      </c>
      <c r="G719" s="6">
        <v>0.47766368055555558</v>
      </c>
      <c r="H719" s="2">
        <v>833</v>
      </c>
      <c r="I719" s="23" t="s">
        <v>215</v>
      </c>
      <c r="J719" s="2">
        <v>73</v>
      </c>
      <c r="K719" s="23" t="s">
        <v>220</v>
      </c>
      <c r="L719" s="23" t="s">
        <v>66</v>
      </c>
      <c r="M719" s="23" t="s">
        <v>217</v>
      </c>
      <c r="N719" s="23" t="s">
        <v>163</v>
      </c>
      <c r="O719" s="23" t="s">
        <v>217</v>
      </c>
      <c r="P719" s="23" t="s">
        <v>17</v>
      </c>
      <c r="AE719">
        <v>1122</v>
      </c>
      <c r="AP719">
        <v>572</v>
      </c>
      <c r="AQ719">
        <v>1122</v>
      </c>
    </row>
    <row r="720" spans="1:58" x14ac:dyDescent="0.25">
      <c r="A720" s="23" t="s">
        <v>206</v>
      </c>
      <c r="B720" s="4">
        <v>44024</v>
      </c>
      <c r="C720" s="5">
        <v>4</v>
      </c>
      <c r="D720" s="23" t="s">
        <v>207</v>
      </c>
      <c r="E720" s="23" t="s">
        <v>318</v>
      </c>
      <c r="F720" s="23" t="s">
        <v>235</v>
      </c>
      <c r="G720" s="6">
        <v>0.47786627314814817</v>
      </c>
      <c r="H720" s="2">
        <v>947</v>
      </c>
      <c r="I720" s="23" t="s">
        <v>215</v>
      </c>
      <c r="J720" s="2">
        <v>74</v>
      </c>
      <c r="K720" s="23" t="s">
        <v>257</v>
      </c>
      <c r="L720" s="23" t="s">
        <v>104</v>
      </c>
      <c r="M720" s="23" t="s">
        <v>217</v>
      </c>
      <c r="N720" s="23" t="s">
        <v>158</v>
      </c>
      <c r="O720" s="23" t="s">
        <v>217</v>
      </c>
      <c r="P720" s="23" t="s">
        <v>17</v>
      </c>
      <c r="R720" s="23" t="s">
        <v>144</v>
      </c>
      <c r="S720">
        <v>540</v>
      </c>
      <c r="T720">
        <v>2.04</v>
      </c>
      <c r="AE720">
        <v>1192</v>
      </c>
      <c r="AP720">
        <v>52</v>
      </c>
      <c r="AQ720">
        <v>1192</v>
      </c>
      <c r="AR720" s="23"/>
      <c r="AS720" s="23"/>
      <c r="AT720" s="23"/>
      <c r="AU720" s="23"/>
      <c r="AV720" s="23"/>
      <c r="AW720" s="23"/>
      <c r="AX720" s="23"/>
      <c r="AY720" s="23"/>
      <c r="AZ720" s="23"/>
    </row>
    <row r="721" spans="1:61" hidden="1" x14ac:dyDescent="0.25">
      <c r="A721" s="23" t="s">
        <v>206</v>
      </c>
      <c r="B721" s="4">
        <v>44024</v>
      </c>
      <c r="C721" s="5">
        <v>4</v>
      </c>
      <c r="D721" s="23" t="s">
        <v>207</v>
      </c>
      <c r="E721" s="23" t="s">
        <v>318</v>
      </c>
      <c r="F721" s="23" t="s">
        <v>212</v>
      </c>
      <c r="G721" s="6">
        <v>0.47796880471424991</v>
      </c>
      <c r="H721" s="2">
        <v>1001</v>
      </c>
      <c r="I721" s="23" t="s">
        <v>213</v>
      </c>
      <c r="J721" s="23" t="s">
        <v>304</v>
      </c>
      <c r="Q721" s="1">
        <v>1</v>
      </c>
      <c r="AE721">
        <v>1</v>
      </c>
      <c r="AP721">
        <v>1</v>
      </c>
      <c r="AQ721">
        <v>1</v>
      </c>
    </row>
    <row r="722" spans="1:61" hidden="1" x14ac:dyDescent="0.25">
      <c r="A722" s="23" t="s">
        <v>206</v>
      </c>
      <c r="B722" s="4">
        <v>44024</v>
      </c>
      <c r="C722" s="5">
        <v>4</v>
      </c>
      <c r="D722" s="23" t="s">
        <v>207</v>
      </c>
      <c r="E722" s="23" t="s">
        <v>318</v>
      </c>
      <c r="F722" s="23" t="s">
        <v>235</v>
      </c>
      <c r="G722" s="6">
        <v>0.47801909722222224</v>
      </c>
      <c r="H722" s="2">
        <v>1033</v>
      </c>
      <c r="I722" s="23" t="s">
        <v>215</v>
      </c>
      <c r="J722" s="2">
        <v>75</v>
      </c>
      <c r="K722" s="23" t="s">
        <v>220</v>
      </c>
      <c r="L722" s="23" t="s">
        <v>104</v>
      </c>
      <c r="M722" s="23" t="s">
        <v>221</v>
      </c>
      <c r="N722" s="23" t="s">
        <v>158</v>
      </c>
      <c r="O722" s="23" t="s">
        <v>221</v>
      </c>
      <c r="P722" s="23" t="s">
        <v>17</v>
      </c>
      <c r="AE722">
        <v>1277</v>
      </c>
      <c r="AP722">
        <v>512</v>
      </c>
      <c r="AQ722">
        <v>1277</v>
      </c>
    </row>
    <row r="723" spans="1:61" hidden="1" x14ac:dyDescent="0.25">
      <c r="A723" s="23" t="s">
        <v>206</v>
      </c>
      <c r="B723" s="4">
        <v>44024</v>
      </c>
      <c r="C723" s="5">
        <v>4</v>
      </c>
      <c r="D723" s="23" t="s">
        <v>207</v>
      </c>
      <c r="E723" s="23" t="s">
        <v>318</v>
      </c>
      <c r="F723" s="23" t="s">
        <v>235</v>
      </c>
      <c r="G723" s="6">
        <v>0.47845091435185183</v>
      </c>
      <c r="H723" s="2">
        <v>1276</v>
      </c>
      <c r="I723" s="23" t="s">
        <v>215</v>
      </c>
      <c r="J723" s="2">
        <v>76</v>
      </c>
      <c r="K723" s="23" t="s">
        <v>220</v>
      </c>
      <c r="L723" s="23" t="s">
        <v>109</v>
      </c>
      <c r="M723" s="23" t="s">
        <v>221</v>
      </c>
      <c r="N723" s="23" t="s">
        <v>159</v>
      </c>
      <c r="O723" s="23" t="s">
        <v>221</v>
      </c>
      <c r="P723" s="23" t="s">
        <v>17</v>
      </c>
      <c r="AE723">
        <v>957</v>
      </c>
      <c r="AP723">
        <v>362</v>
      </c>
      <c r="AQ723">
        <v>957</v>
      </c>
    </row>
    <row r="724" spans="1:61" x14ac:dyDescent="0.25">
      <c r="A724" s="23" t="s">
        <v>206</v>
      </c>
      <c r="B724" s="4">
        <v>44024</v>
      </c>
      <c r="C724" s="5">
        <v>4</v>
      </c>
      <c r="D724" s="23" t="s">
        <v>207</v>
      </c>
      <c r="E724" s="23" t="s">
        <v>318</v>
      </c>
      <c r="F724" s="23" t="s">
        <v>235</v>
      </c>
      <c r="G724" s="6">
        <v>0.47863041666666667</v>
      </c>
      <c r="H724" s="2">
        <v>1377</v>
      </c>
      <c r="I724" s="23" t="s">
        <v>215</v>
      </c>
      <c r="J724" s="2">
        <v>77</v>
      </c>
      <c r="K724" s="23" t="s">
        <v>236</v>
      </c>
      <c r="L724" s="23" t="s">
        <v>104</v>
      </c>
      <c r="M724" s="23" t="s">
        <v>217</v>
      </c>
      <c r="N724" s="23" t="s">
        <v>158</v>
      </c>
      <c r="O724" s="23" t="s">
        <v>217</v>
      </c>
      <c r="P724" s="23" t="s">
        <v>17</v>
      </c>
      <c r="R724" s="23" t="s">
        <v>144</v>
      </c>
      <c r="S724">
        <v>550</v>
      </c>
      <c r="T724">
        <v>2.08</v>
      </c>
      <c r="AE724">
        <v>1070</v>
      </c>
      <c r="AP724">
        <v>1652</v>
      </c>
      <c r="AQ724">
        <v>1070</v>
      </c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</row>
    <row r="725" spans="1:61" hidden="1" x14ac:dyDescent="0.25">
      <c r="A725" s="23" t="s">
        <v>206</v>
      </c>
      <c r="B725" s="4">
        <v>44024</v>
      </c>
      <c r="C725" s="5">
        <v>4</v>
      </c>
      <c r="D725" s="23" t="s">
        <v>207</v>
      </c>
      <c r="E725" s="23" t="s">
        <v>318</v>
      </c>
      <c r="F725" s="23" t="s">
        <v>212</v>
      </c>
      <c r="G725" s="6">
        <v>0.47886062605285634</v>
      </c>
      <c r="H725" s="2">
        <v>1501</v>
      </c>
      <c r="I725" s="23" t="s">
        <v>213</v>
      </c>
      <c r="J725" s="23" t="s">
        <v>305</v>
      </c>
      <c r="Q725" s="1">
        <v>1</v>
      </c>
      <c r="AE725">
        <v>1</v>
      </c>
      <c r="AP725">
        <v>1</v>
      </c>
      <c r="AQ725">
        <v>1</v>
      </c>
    </row>
    <row r="726" spans="1:61" hidden="1" x14ac:dyDescent="0.25">
      <c r="A726" s="23" t="s">
        <v>206</v>
      </c>
      <c r="B726" s="4">
        <v>44024</v>
      </c>
      <c r="C726" s="5">
        <v>4</v>
      </c>
      <c r="D726" s="23" t="s">
        <v>207</v>
      </c>
      <c r="E726" s="23" t="s">
        <v>318</v>
      </c>
      <c r="F726" s="23" t="s">
        <v>235</v>
      </c>
      <c r="G726" s="6">
        <v>0.4788951851851852</v>
      </c>
      <c r="H726" s="2">
        <v>1526</v>
      </c>
      <c r="I726" s="23" t="s">
        <v>215</v>
      </c>
      <c r="J726" s="2">
        <v>78</v>
      </c>
      <c r="K726" s="23" t="s">
        <v>220</v>
      </c>
      <c r="L726" s="23" t="s">
        <v>116</v>
      </c>
      <c r="M726" s="23" t="s">
        <v>221</v>
      </c>
      <c r="N726" s="23" t="s">
        <v>154</v>
      </c>
      <c r="O726" s="23" t="s">
        <v>221</v>
      </c>
      <c r="P726" s="23" t="s">
        <v>17</v>
      </c>
      <c r="AE726">
        <v>1130</v>
      </c>
      <c r="AP726">
        <v>1567</v>
      </c>
      <c r="AQ726">
        <v>1130</v>
      </c>
    </row>
    <row r="727" spans="1:61" hidden="1" x14ac:dyDescent="0.25">
      <c r="A727" s="23" t="s">
        <v>206</v>
      </c>
      <c r="B727" s="4">
        <v>44024</v>
      </c>
      <c r="C727" s="5">
        <v>4</v>
      </c>
      <c r="D727" s="23" t="s">
        <v>207</v>
      </c>
      <c r="E727" s="23" t="s">
        <v>318</v>
      </c>
      <c r="F727" s="23" t="s">
        <v>235</v>
      </c>
      <c r="G727" s="6">
        <v>0.4788951851851852</v>
      </c>
      <c r="H727" s="2">
        <v>1526</v>
      </c>
      <c r="I727" s="23" t="s">
        <v>215</v>
      </c>
      <c r="J727" s="2">
        <v>79</v>
      </c>
      <c r="K727" s="23" t="s">
        <v>220</v>
      </c>
      <c r="L727" s="23" t="s">
        <v>116</v>
      </c>
      <c r="M727" s="23" t="s">
        <v>221</v>
      </c>
      <c r="N727" s="23" t="s">
        <v>154</v>
      </c>
      <c r="O727" s="23" t="s">
        <v>221</v>
      </c>
      <c r="P727" s="23" t="s">
        <v>17</v>
      </c>
      <c r="AE727">
        <v>1182</v>
      </c>
      <c r="AP727">
        <v>1522</v>
      </c>
      <c r="AQ727">
        <v>1182</v>
      </c>
    </row>
    <row r="728" spans="1:61" hidden="1" x14ac:dyDescent="0.25">
      <c r="A728" s="23" t="s">
        <v>206</v>
      </c>
      <c r="B728" s="4">
        <v>44024</v>
      </c>
      <c r="C728" s="5">
        <v>4</v>
      </c>
      <c r="D728" s="23" t="s">
        <v>207</v>
      </c>
      <c r="E728" s="23" t="s">
        <v>318</v>
      </c>
      <c r="F728" s="23" t="s">
        <v>235</v>
      </c>
      <c r="G728" s="6">
        <v>0.47962023148148147</v>
      </c>
      <c r="H728" s="2">
        <v>1934</v>
      </c>
      <c r="I728" s="23" t="s">
        <v>215</v>
      </c>
      <c r="J728" s="2">
        <v>80</v>
      </c>
      <c r="K728" s="23" t="s">
        <v>220</v>
      </c>
      <c r="L728" s="23" t="s">
        <v>66</v>
      </c>
      <c r="M728" s="23" t="s">
        <v>217</v>
      </c>
      <c r="N728" s="23" t="s">
        <v>163</v>
      </c>
      <c r="O728" s="23" t="s">
        <v>217</v>
      </c>
      <c r="P728" s="23" t="s">
        <v>17</v>
      </c>
      <c r="AE728">
        <v>1227</v>
      </c>
      <c r="AP728">
        <v>667</v>
      </c>
      <c r="AQ728">
        <v>1227</v>
      </c>
    </row>
    <row r="729" spans="1:61" hidden="1" x14ac:dyDescent="0.25">
      <c r="A729" s="23" t="s">
        <v>206</v>
      </c>
      <c r="B729" s="4">
        <v>44024</v>
      </c>
      <c r="C729" s="5">
        <v>4</v>
      </c>
      <c r="D729" s="23" t="s">
        <v>207</v>
      </c>
      <c r="E729" s="23" t="s">
        <v>318</v>
      </c>
      <c r="F729" s="23" t="s">
        <v>235</v>
      </c>
      <c r="G729" s="6">
        <v>0.47963266203703703</v>
      </c>
      <c r="H729" s="2">
        <v>1941</v>
      </c>
      <c r="I729" s="23" t="s">
        <v>215</v>
      </c>
      <c r="J729" s="2">
        <v>81</v>
      </c>
      <c r="K729" s="23" t="s">
        <v>220</v>
      </c>
      <c r="L729" s="23" t="s">
        <v>66</v>
      </c>
      <c r="M729" s="23" t="s">
        <v>217</v>
      </c>
      <c r="N729" s="23" t="s">
        <v>163</v>
      </c>
      <c r="O729" s="23" t="s">
        <v>217</v>
      </c>
      <c r="P729" s="23" t="s">
        <v>17</v>
      </c>
      <c r="AE729">
        <v>1157</v>
      </c>
      <c r="AP729">
        <v>485</v>
      </c>
      <c r="AQ729">
        <v>1157</v>
      </c>
    </row>
    <row r="730" spans="1:61" hidden="1" x14ac:dyDescent="0.25">
      <c r="A730" s="23" t="s">
        <v>206</v>
      </c>
      <c r="B730" s="4">
        <v>44024</v>
      </c>
      <c r="C730" s="5">
        <v>4</v>
      </c>
      <c r="D730" s="23" t="s">
        <v>207</v>
      </c>
      <c r="E730" s="23" t="s">
        <v>318</v>
      </c>
      <c r="F730" s="23" t="s">
        <v>212</v>
      </c>
      <c r="G730" s="6">
        <v>0.47975244739146278</v>
      </c>
      <c r="H730" s="2">
        <v>2001</v>
      </c>
      <c r="I730" s="23" t="s">
        <v>213</v>
      </c>
      <c r="J730" s="23" t="s">
        <v>306</v>
      </c>
      <c r="Q730" s="1">
        <v>1</v>
      </c>
      <c r="AE730">
        <v>1</v>
      </c>
      <c r="AP730">
        <v>1</v>
      </c>
      <c r="AQ730">
        <v>1</v>
      </c>
    </row>
    <row r="731" spans="1:61" hidden="1" x14ac:dyDescent="0.25">
      <c r="A731" s="23" t="s">
        <v>206</v>
      </c>
      <c r="B731" s="4">
        <v>44024</v>
      </c>
      <c r="C731" s="5">
        <v>4</v>
      </c>
      <c r="D731" s="23" t="s">
        <v>207</v>
      </c>
      <c r="E731" s="23" t="s">
        <v>318</v>
      </c>
      <c r="F731" s="23" t="s">
        <v>235</v>
      </c>
      <c r="G731" s="6">
        <v>0.47998275462962964</v>
      </c>
      <c r="H731" s="2">
        <v>2138</v>
      </c>
      <c r="I731" s="23" t="s">
        <v>215</v>
      </c>
      <c r="J731" s="2">
        <v>82</v>
      </c>
      <c r="K731" s="23" t="s">
        <v>220</v>
      </c>
      <c r="L731" s="23" t="s">
        <v>116</v>
      </c>
      <c r="M731" s="23" t="s">
        <v>221</v>
      </c>
      <c r="N731" s="23" t="s">
        <v>154</v>
      </c>
      <c r="O731" s="23" t="s">
        <v>217</v>
      </c>
      <c r="P731" s="23" t="s">
        <v>17</v>
      </c>
      <c r="AE731">
        <v>1107</v>
      </c>
      <c r="AP731">
        <v>857</v>
      </c>
      <c r="AQ731">
        <v>1107</v>
      </c>
    </row>
    <row r="732" spans="1:61" hidden="1" x14ac:dyDescent="0.25">
      <c r="A732" s="23" t="s">
        <v>206</v>
      </c>
      <c r="B732" s="4">
        <v>44024</v>
      </c>
      <c r="C732" s="5">
        <v>4</v>
      </c>
      <c r="D732" s="23" t="s">
        <v>207</v>
      </c>
      <c r="E732" s="23" t="s">
        <v>318</v>
      </c>
      <c r="F732" s="23" t="s">
        <v>235</v>
      </c>
      <c r="G732" s="6">
        <v>0.47998275462962964</v>
      </c>
      <c r="H732" s="2">
        <v>2138</v>
      </c>
      <c r="I732" s="23" t="s">
        <v>215</v>
      </c>
      <c r="K732" s="23" t="s">
        <v>220</v>
      </c>
      <c r="L732" s="23" t="s">
        <v>116</v>
      </c>
      <c r="M732" s="23" t="s">
        <v>221</v>
      </c>
      <c r="N732" s="23" t="s">
        <v>154</v>
      </c>
      <c r="O732" s="23" t="s">
        <v>217</v>
      </c>
      <c r="P732" s="23" t="s">
        <v>17</v>
      </c>
      <c r="R732" s="1">
        <v>2138</v>
      </c>
    </row>
    <row r="733" spans="1:61" x14ac:dyDescent="0.25">
      <c r="A733" s="23" t="s">
        <v>206</v>
      </c>
      <c r="B733" s="4">
        <v>44024</v>
      </c>
      <c r="C733" s="5">
        <v>4</v>
      </c>
      <c r="D733" s="23" t="s">
        <v>207</v>
      </c>
      <c r="E733" s="23" t="s">
        <v>318</v>
      </c>
      <c r="F733" s="23" t="s">
        <v>235</v>
      </c>
      <c r="G733" s="6">
        <v>0.48001651620370372</v>
      </c>
      <c r="H733" s="2">
        <v>2157</v>
      </c>
      <c r="I733" s="23" t="s">
        <v>215</v>
      </c>
      <c r="J733" s="2">
        <v>83</v>
      </c>
      <c r="K733" s="23" t="s">
        <v>216</v>
      </c>
      <c r="L733" s="23" t="s">
        <v>109</v>
      </c>
      <c r="M733" s="23" t="s">
        <v>217</v>
      </c>
      <c r="N733" s="23" t="s">
        <v>159</v>
      </c>
      <c r="O733" s="23" t="s">
        <v>217</v>
      </c>
      <c r="P733" s="23" t="s">
        <v>17</v>
      </c>
      <c r="R733" s="23" t="s">
        <v>144</v>
      </c>
      <c r="S733">
        <v>535</v>
      </c>
      <c r="T733">
        <v>2.02</v>
      </c>
      <c r="AE733">
        <v>1172</v>
      </c>
      <c r="AP733">
        <v>1427</v>
      </c>
      <c r="AQ733">
        <v>1172</v>
      </c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</row>
    <row r="734" spans="1:61" x14ac:dyDescent="0.25">
      <c r="A734" s="23" t="s">
        <v>206</v>
      </c>
      <c r="B734" s="4">
        <v>44024</v>
      </c>
      <c r="C734" s="5">
        <v>4</v>
      </c>
      <c r="D734" s="23" t="s">
        <v>207</v>
      </c>
      <c r="E734" s="23" t="s">
        <v>318</v>
      </c>
      <c r="F734" s="23" t="s">
        <v>235</v>
      </c>
      <c r="G734" s="6">
        <v>0.48014623842592591</v>
      </c>
      <c r="H734" s="2">
        <v>2230</v>
      </c>
      <c r="I734" s="23" t="s">
        <v>215</v>
      </c>
      <c r="J734" s="2">
        <v>84</v>
      </c>
      <c r="K734" s="23" t="s">
        <v>222</v>
      </c>
      <c r="L734" s="23" t="s">
        <v>104</v>
      </c>
      <c r="M734" s="23" t="s">
        <v>217</v>
      </c>
      <c r="N734" s="23" t="s">
        <v>158</v>
      </c>
      <c r="O734" s="23" t="s">
        <v>217</v>
      </c>
      <c r="P734" s="23" t="s">
        <v>17</v>
      </c>
      <c r="R734" s="23" t="s">
        <v>144</v>
      </c>
      <c r="S734">
        <v>535</v>
      </c>
      <c r="T734">
        <v>2.02</v>
      </c>
      <c r="AE734">
        <v>1232</v>
      </c>
      <c r="AP734">
        <v>92</v>
      </c>
      <c r="AQ734">
        <v>1232</v>
      </c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</row>
    <row r="735" spans="1:61" hidden="1" x14ac:dyDescent="0.25">
      <c r="A735" s="23" t="s">
        <v>206</v>
      </c>
      <c r="B735" s="4">
        <v>44024</v>
      </c>
      <c r="C735" s="5">
        <v>4</v>
      </c>
      <c r="D735" s="23" t="s">
        <v>207</v>
      </c>
      <c r="E735" s="23" t="s">
        <v>318</v>
      </c>
      <c r="F735" s="23" t="s">
        <v>212</v>
      </c>
      <c r="G735" s="6">
        <v>0.48064426873006921</v>
      </c>
      <c r="H735" s="2">
        <v>2501</v>
      </c>
      <c r="I735" s="23" t="s">
        <v>213</v>
      </c>
      <c r="J735" s="23" t="s">
        <v>307</v>
      </c>
      <c r="Q735" s="1">
        <v>1</v>
      </c>
      <c r="AE735">
        <v>1</v>
      </c>
      <c r="AP735">
        <v>1</v>
      </c>
      <c r="AQ735">
        <v>1</v>
      </c>
    </row>
    <row r="736" spans="1:61" x14ac:dyDescent="0.25">
      <c r="A736" s="23" t="s">
        <v>206</v>
      </c>
      <c r="B736" s="4">
        <v>44024</v>
      </c>
      <c r="C736" s="5">
        <v>4</v>
      </c>
      <c r="D736" s="23" t="s">
        <v>207</v>
      </c>
      <c r="E736" s="23" t="s">
        <v>318</v>
      </c>
      <c r="F736" s="23" t="s">
        <v>235</v>
      </c>
      <c r="G736" s="6">
        <v>0.48148081018518524</v>
      </c>
      <c r="H736" s="2">
        <v>2981</v>
      </c>
      <c r="I736" s="23" t="s">
        <v>215</v>
      </c>
      <c r="J736" s="2">
        <v>85</v>
      </c>
      <c r="K736" s="23" t="s">
        <v>230</v>
      </c>
      <c r="L736" s="23" t="s">
        <v>104</v>
      </c>
      <c r="M736" s="23" t="s">
        <v>221</v>
      </c>
      <c r="N736" s="23" t="s">
        <v>158</v>
      </c>
      <c r="O736" s="23" t="s">
        <v>217</v>
      </c>
      <c r="P736" s="23" t="s">
        <v>17</v>
      </c>
      <c r="R736" s="23" t="s">
        <v>144</v>
      </c>
      <c r="S736">
        <v>540</v>
      </c>
      <c r="T736">
        <v>2.04</v>
      </c>
      <c r="AE736">
        <v>1147</v>
      </c>
      <c r="AP736">
        <v>1037</v>
      </c>
      <c r="AQ736">
        <v>1147</v>
      </c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</row>
    <row r="737" spans="1:43" hidden="1" x14ac:dyDescent="0.25">
      <c r="A737" s="23" t="s">
        <v>206</v>
      </c>
      <c r="B737" s="4">
        <v>44024</v>
      </c>
      <c r="C737" s="5">
        <v>4</v>
      </c>
      <c r="D737" s="23" t="s">
        <v>207</v>
      </c>
      <c r="E737" s="23" t="s">
        <v>318</v>
      </c>
      <c r="F737" s="23" t="s">
        <v>212</v>
      </c>
      <c r="G737" s="6">
        <v>0.48153609006867559</v>
      </c>
      <c r="H737" s="2">
        <v>3001</v>
      </c>
      <c r="I737" s="23" t="s">
        <v>213</v>
      </c>
      <c r="J737" s="23" t="s">
        <v>310</v>
      </c>
      <c r="Q737" s="1">
        <v>1</v>
      </c>
      <c r="AE737">
        <v>1</v>
      </c>
      <c r="AP737">
        <v>1</v>
      </c>
      <c r="AQ737">
        <v>1</v>
      </c>
    </row>
    <row r="738" spans="1:43" hidden="1" x14ac:dyDescent="0.25">
      <c r="A738" s="23" t="s">
        <v>206</v>
      </c>
      <c r="B738" s="4">
        <v>44024</v>
      </c>
      <c r="C738" s="5">
        <v>4</v>
      </c>
      <c r="D738" s="23" t="s">
        <v>207</v>
      </c>
      <c r="E738" s="23" t="s">
        <v>318</v>
      </c>
      <c r="F738" s="23" t="s">
        <v>235</v>
      </c>
      <c r="G738" s="6">
        <v>0.48191086805555555</v>
      </c>
      <c r="H738" s="2">
        <v>3223</v>
      </c>
      <c r="I738" s="23" t="s">
        <v>215</v>
      </c>
      <c r="J738" s="2">
        <v>86</v>
      </c>
      <c r="K738" s="23" t="s">
        <v>220</v>
      </c>
      <c r="L738" s="23" t="s">
        <v>66</v>
      </c>
      <c r="M738" s="23" t="s">
        <v>217</v>
      </c>
      <c r="N738" s="23" t="s">
        <v>163</v>
      </c>
      <c r="O738" s="23" t="s">
        <v>217</v>
      </c>
      <c r="P738" s="23" t="s">
        <v>17</v>
      </c>
      <c r="AE738">
        <v>1202</v>
      </c>
      <c r="AP738">
        <v>2332</v>
      </c>
      <c r="AQ738">
        <v>1202</v>
      </c>
    </row>
    <row r="739" spans="1:43" hidden="1" x14ac:dyDescent="0.25">
      <c r="A739" s="23" t="s">
        <v>206</v>
      </c>
      <c r="B739" s="4">
        <v>44024</v>
      </c>
      <c r="C739" s="5">
        <v>4</v>
      </c>
      <c r="D739" s="23" t="s">
        <v>207</v>
      </c>
      <c r="E739" s="23" t="s">
        <v>318</v>
      </c>
      <c r="F739" s="23" t="s">
        <v>235</v>
      </c>
      <c r="G739" s="6">
        <v>0.48191797453703705</v>
      </c>
      <c r="H739" s="2">
        <v>3227</v>
      </c>
      <c r="I739" s="23" t="s">
        <v>215</v>
      </c>
      <c r="J739" s="2">
        <v>87</v>
      </c>
      <c r="K739" s="23" t="s">
        <v>220</v>
      </c>
      <c r="L739" s="23" t="s">
        <v>66</v>
      </c>
      <c r="M739" s="23" t="s">
        <v>217</v>
      </c>
      <c r="N739" s="23" t="s">
        <v>163</v>
      </c>
      <c r="O739" s="23" t="s">
        <v>217</v>
      </c>
      <c r="P739" s="23" t="s">
        <v>17</v>
      </c>
      <c r="AE739">
        <v>1002</v>
      </c>
      <c r="AP739">
        <v>2515</v>
      </c>
      <c r="AQ739">
        <v>1002</v>
      </c>
    </row>
    <row r="740" spans="1:43" hidden="1" x14ac:dyDescent="0.25">
      <c r="A740" s="23" t="s">
        <v>206</v>
      </c>
      <c r="B740" s="4">
        <v>44024</v>
      </c>
      <c r="C740" s="5">
        <v>4</v>
      </c>
      <c r="D740" s="23" t="s">
        <v>207</v>
      </c>
      <c r="E740" s="23" t="s">
        <v>318</v>
      </c>
      <c r="F740" s="23" t="s">
        <v>235</v>
      </c>
      <c r="G740" s="6">
        <v>0.48218809027777776</v>
      </c>
      <c r="H740" s="2">
        <v>3379</v>
      </c>
      <c r="I740" s="23" t="s">
        <v>215</v>
      </c>
      <c r="J740" s="2">
        <v>88</v>
      </c>
      <c r="K740" s="23" t="s">
        <v>220</v>
      </c>
      <c r="L740" s="23" t="s">
        <v>66</v>
      </c>
      <c r="M740" s="23" t="s">
        <v>217</v>
      </c>
      <c r="N740" s="23" t="s">
        <v>163</v>
      </c>
      <c r="O740" s="23" t="s">
        <v>217</v>
      </c>
      <c r="P740" s="23" t="s">
        <v>17</v>
      </c>
      <c r="AE740">
        <v>1070</v>
      </c>
      <c r="AP740">
        <v>1217</v>
      </c>
      <c r="AQ740">
        <v>1070</v>
      </c>
    </row>
    <row r="741" spans="1:43" hidden="1" x14ac:dyDescent="0.25">
      <c r="A741" s="23" t="s">
        <v>206</v>
      </c>
      <c r="B741" s="4">
        <v>44024</v>
      </c>
      <c r="C741" s="5">
        <v>4</v>
      </c>
      <c r="D741" s="23" t="s">
        <v>207</v>
      </c>
      <c r="E741" s="23" t="s">
        <v>318</v>
      </c>
      <c r="F741" s="23" t="s">
        <v>235</v>
      </c>
      <c r="G741" s="6">
        <v>0.48218986111111112</v>
      </c>
      <c r="H741" s="2">
        <v>3380</v>
      </c>
      <c r="I741" s="23" t="s">
        <v>215</v>
      </c>
      <c r="J741" s="2">
        <v>89</v>
      </c>
      <c r="K741" s="23" t="s">
        <v>220</v>
      </c>
      <c r="L741" s="23" t="s">
        <v>66</v>
      </c>
      <c r="M741" s="23" t="s">
        <v>217</v>
      </c>
      <c r="N741" s="23" t="s">
        <v>163</v>
      </c>
      <c r="O741" s="23" t="s">
        <v>217</v>
      </c>
      <c r="P741" s="23" t="s">
        <v>17</v>
      </c>
      <c r="AE741">
        <v>1137</v>
      </c>
      <c r="AP741">
        <v>1112</v>
      </c>
      <c r="AQ741">
        <v>1137</v>
      </c>
    </row>
    <row r="742" spans="1:43" hidden="1" x14ac:dyDescent="0.25">
      <c r="A742" s="23" t="s">
        <v>206</v>
      </c>
      <c r="B742" s="4">
        <v>44024</v>
      </c>
      <c r="C742" s="5">
        <v>4</v>
      </c>
      <c r="D742" s="23" t="s">
        <v>207</v>
      </c>
      <c r="E742" s="23" t="s">
        <v>318</v>
      </c>
      <c r="F742" s="23" t="s">
        <v>212</v>
      </c>
      <c r="G742" s="6">
        <v>0.48242791140728203</v>
      </c>
      <c r="H742" s="2">
        <v>3501</v>
      </c>
      <c r="I742" s="23" t="s">
        <v>213</v>
      </c>
      <c r="J742" s="23" t="s">
        <v>311</v>
      </c>
      <c r="Q742" s="1">
        <v>1</v>
      </c>
      <c r="AE742">
        <v>1</v>
      </c>
      <c r="AP742">
        <v>1</v>
      </c>
      <c r="AQ742">
        <v>1</v>
      </c>
    </row>
    <row r="743" spans="1:43" hidden="1" x14ac:dyDescent="0.25">
      <c r="A743" s="23" t="s">
        <v>206</v>
      </c>
      <c r="B743" s="4">
        <v>44024</v>
      </c>
      <c r="C743" s="5">
        <v>4</v>
      </c>
      <c r="D743" s="23" t="s">
        <v>207</v>
      </c>
      <c r="E743" s="23" t="s">
        <v>318</v>
      </c>
      <c r="F743" s="23" t="s">
        <v>235</v>
      </c>
      <c r="G743" s="6">
        <v>0.48246175925925927</v>
      </c>
      <c r="H743" s="2">
        <v>3533</v>
      </c>
      <c r="I743" s="23" t="s">
        <v>215</v>
      </c>
      <c r="J743" s="2">
        <v>90</v>
      </c>
      <c r="K743" s="23" t="s">
        <v>220</v>
      </c>
      <c r="L743" s="23" t="s">
        <v>195</v>
      </c>
      <c r="N743" s="23" t="s">
        <v>157</v>
      </c>
      <c r="O743" s="23" t="s">
        <v>260</v>
      </c>
      <c r="P743" s="23" t="s">
        <v>17</v>
      </c>
      <c r="AE743">
        <v>1085</v>
      </c>
      <c r="AP743">
        <v>907</v>
      </c>
      <c r="AQ743">
        <v>1085</v>
      </c>
    </row>
    <row r="744" spans="1:43" hidden="1" x14ac:dyDescent="0.25">
      <c r="A744" s="23" t="s">
        <v>206</v>
      </c>
      <c r="B744" s="4">
        <v>44024</v>
      </c>
      <c r="C744" s="5">
        <v>4</v>
      </c>
      <c r="D744" s="23" t="s">
        <v>207</v>
      </c>
      <c r="E744" s="23" t="s">
        <v>318</v>
      </c>
      <c r="F744" s="23" t="s">
        <v>235</v>
      </c>
      <c r="G744" s="6">
        <v>0.48258615740740746</v>
      </c>
      <c r="H744" s="2">
        <v>3603</v>
      </c>
      <c r="I744" s="23" t="s">
        <v>215</v>
      </c>
      <c r="J744" s="2">
        <v>91</v>
      </c>
      <c r="K744" s="23" t="s">
        <v>220</v>
      </c>
      <c r="L744" s="23" t="s">
        <v>104</v>
      </c>
      <c r="M744" s="23" t="s">
        <v>221</v>
      </c>
      <c r="N744" s="23" t="s">
        <v>158</v>
      </c>
      <c r="O744" s="23" t="s">
        <v>221</v>
      </c>
      <c r="P744" s="23" t="s">
        <v>17</v>
      </c>
      <c r="AE744">
        <v>1137</v>
      </c>
      <c r="AP744">
        <v>427</v>
      </c>
      <c r="AQ744">
        <v>1137</v>
      </c>
    </row>
    <row r="745" spans="1:43" hidden="1" x14ac:dyDescent="0.25">
      <c r="A745" s="23" t="s">
        <v>206</v>
      </c>
      <c r="B745" s="4">
        <v>44024</v>
      </c>
      <c r="C745" s="5">
        <v>4</v>
      </c>
      <c r="D745" s="23" t="s">
        <v>207</v>
      </c>
      <c r="E745" s="23" t="s">
        <v>318</v>
      </c>
      <c r="F745" s="23" t="s">
        <v>235</v>
      </c>
      <c r="G745" s="6">
        <v>0.48258615740740746</v>
      </c>
      <c r="H745" s="2">
        <v>3603</v>
      </c>
      <c r="I745" s="23" t="s">
        <v>215</v>
      </c>
      <c r="K745" s="23" t="s">
        <v>220</v>
      </c>
      <c r="L745" s="23" t="s">
        <v>104</v>
      </c>
      <c r="M745" s="23" t="s">
        <v>221</v>
      </c>
      <c r="N745" s="23" t="s">
        <v>158</v>
      </c>
      <c r="O745" s="23" t="s">
        <v>221</v>
      </c>
      <c r="P745" s="23" t="s">
        <v>17</v>
      </c>
      <c r="R745" s="1">
        <v>3603</v>
      </c>
    </row>
    <row r="746" spans="1:43" hidden="1" x14ac:dyDescent="0.25">
      <c r="A746" s="23" t="s">
        <v>206</v>
      </c>
      <c r="B746" s="4">
        <v>44024</v>
      </c>
      <c r="C746" s="5">
        <v>4</v>
      </c>
      <c r="D746" s="23" t="s">
        <v>207</v>
      </c>
      <c r="E746" s="23" t="s">
        <v>318</v>
      </c>
      <c r="F746" s="23" t="s">
        <v>235</v>
      </c>
      <c r="G746" s="6">
        <v>0.48280473379629635</v>
      </c>
      <c r="H746" s="2">
        <v>3726</v>
      </c>
      <c r="I746" s="23" t="s">
        <v>215</v>
      </c>
      <c r="J746" s="2">
        <v>93</v>
      </c>
      <c r="K746" s="23" t="s">
        <v>220</v>
      </c>
      <c r="L746" s="23" t="s">
        <v>109</v>
      </c>
      <c r="M746" s="23" t="s">
        <v>221</v>
      </c>
      <c r="N746" s="23" t="s">
        <v>159</v>
      </c>
      <c r="O746" s="23" t="s">
        <v>221</v>
      </c>
      <c r="P746" s="23" t="s">
        <v>17</v>
      </c>
      <c r="AE746">
        <v>1117</v>
      </c>
      <c r="AP746">
        <v>107</v>
      </c>
      <c r="AQ746">
        <v>1117</v>
      </c>
    </row>
    <row r="747" spans="1:43" hidden="1" x14ac:dyDescent="0.25">
      <c r="A747" s="23" t="s">
        <v>206</v>
      </c>
      <c r="B747" s="4">
        <v>44024</v>
      </c>
      <c r="C747" s="5">
        <v>4</v>
      </c>
      <c r="D747" s="23" t="s">
        <v>207</v>
      </c>
      <c r="E747" s="23" t="s">
        <v>318</v>
      </c>
      <c r="F747" s="23" t="s">
        <v>235</v>
      </c>
      <c r="G747" s="6">
        <v>0.48324543981481477</v>
      </c>
      <c r="H747" s="2">
        <v>3974</v>
      </c>
      <c r="I747" s="23" t="s">
        <v>215</v>
      </c>
      <c r="J747" s="2">
        <v>94</v>
      </c>
      <c r="K747" s="23" t="s">
        <v>220</v>
      </c>
      <c r="L747" s="23" t="s">
        <v>104</v>
      </c>
      <c r="M747" s="23" t="s">
        <v>221</v>
      </c>
      <c r="N747" s="23" t="s">
        <v>158</v>
      </c>
      <c r="O747" s="23" t="s">
        <v>221</v>
      </c>
      <c r="P747" s="23" t="s">
        <v>17</v>
      </c>
      <c r="AE747">
        <v>1130</v>
      </c>
      <c r="AP747">
        <v>2127</v>
      </c>
      <c r="AQ747">
        <v>1130</v>
      </c>
    </row>
    <row r="748" spans="1:43" hidden="1" x14ac:dyDescent="0.25">
      <c r="A748" s="23" t="s">
        <v>206</v>
      </c>
      <c r="B748" s="4">
        <v>44024</v>
      </c>
      <c r="C748" s="5">
        <v>4</v>
      </c>
      <c r="D748" s="23" t="s">
        <v>207</v>
      </c>
      <c r="E748" s="23" t="s">
        <v>318</v>
      </c>
      <c r="F748" s="23" t="s">
        <v>212</v>
      </c>
      <c r="G748" s="6">
        <v>0.48331973274588846</v>
      </c>
      <c r="H748" s="2">
        <v>4001</v>
      </c>
      <c r="I748" s="23" t="s">
        <v>213</v>
      </c>
      <c r="J748" s="23" t="s">
        <v>312</v>
      </c>
      <c r="Q748" s="1">
        <v>1</v>
      </c>
      <c r="AE748">
        <v>1</v>
      </c>
      <c r="AP748">
        <v>1</v>
      </c>
      <c r="AQ748">
        <v>1</v>
      </c>
    </row>
    <row r="749" spans="1:43" hidden="1" x14ac:dyDescent="0.25">
      <c r="A749" s="23" t="s">
        <v>206</v>
      </c>
      <c r="B749" s="4">
        <v>44024</v>
      </c>
      <c r="C749" s="5">
        <v>4</v>
      </c>
      <c r="D749" s="23" t="s">
        <v>207</v>
      </c>
      <c r="E749" s="23" t="s">
        <v>318</v>
      </c>
      <c r="F749" s="23" t="s">
        <v>235</v>
      </c>
      <c r="G749" s="6">
        <v>0.48358663194444446</v>
      </c>
      <c r="H749" s="2">
        <v>4166</v>
      </c>
      <c r="I749" s="23" t="s">
        <v>215</v>
      </c>
      <c r="J749" s="2">
        <v>95</v>
      </c>
      <c r="K749" s="23" t="s">
        <v>220</v>
      </c>
      <c r="L749" s="23" t="s">
        <v>66</v>
      </c>
      <c r="M749" s="23" t="s">
        <v>217</v>
      </c>
      <c r="N749" s="23" t="s">
        <v>163</v>
      </c>
      <c r="O749" s="23" t="s">
        <v>217</v>
      </c>
      <c r="P749" s="23" t="s">
        <v>17</v>
      </c>
      <c r="AE749">
        <v>1047</v>
      </c>
      <c r="AP749">
        <v>785</v>
      </c>
      <c r="AQ749">
        <v>1047</v>
      </c>
    </row>
    <row r="750" spans="1:43" hidden="1" x14ac:dyDescent="0.25">
      <c r="A750" s="23" t="s">
        <v>206</v>
      </c>
      <c r="B750" s="4">
        <v>44024</v>
      </c>
      <c r="C750" s="5">
        <v>4</v>
      </c>
      <c r="D750" s="23" t="s">
        <v>207</v>
      </c>
      <c r="E750" s="23" t="s">
        <v>318</v>
      </c>
      <c r="F750" s="23" t="s">
        <v>235</v>
      </c>
      <c r="G750" s="6">
        <v>0.48364883101851852</v>
      </c>
      <c r="H750" s="2">
        <v>4201</v>
      </c>
      <c r="I750" s="23" t="s">
        <v>215</v>
      </c>
      <c r="J750" s="2">
        <v>96</v>
      </c>
      <c r="K750" s="23" t="s">
        <v>220</v>
      </c>
      <c r="L750" s="23" t="s">
        <v>66</v>
      </c>
      <c r="M750" s="23" t="s">
        <v>217</v>
      </c>
      <c r="N750" s="23" t="s">
        <v>163</v>
      </c>
      <c r="O750" s="23" t="s">
        <v>217</v>
      </c>
      <c r="P750" s="23" t="s">
        <v>17</v>
      </c>
      <c r="AE750">
        <v>1052</v>
      </c>
      <c r="AP750">
        <v>2740</v>
      </c>
      <c r="AQ750">
        <v>1052</v>
      </c>
    </row>
    <row r="751" spans="1:43" hidden="1" x14ac:dyDescent="0.25">
      <c r="A751" s="23" t="s">
        <v>206</v>
      </c>
      <c r="B751" s="4">
        <v>44024</v>
      </c>
      <c r="C751" s="5">
        <v>4</v>
      </c>
      <c r="D751" s="23" t="s">
        <v>207</v>
      </c>
      <c r="E751" s="23" t="s">
        <v>318</v>
      </c>
      <c r="F751" s="23" t="s">
        <v>235</v>
      </c>
      <c r="G751" s="6">
        <v>0.48386562499999997</v>
      </c>
      <c r="H751" s="2">
        <v>4323</v>
      </c>
      <c r="I751" s="23" t="s">
        <v>215</v>
      </c>
      <c r="J751" s="2">
        <v>97</v>
      </c>
      <c r="K751" s="23" t="s">
        <v>220</v>
      </c>
      <c r="L751" s="23" t="s">
        <v>109</v>
      </c>
      <c r="M751" s="23" t="s">
        <v>221</v>
      </c>
      <c r="N751" s="23" t="s">
        <v>159</v>
      </c>
      <c r="O751" s="23" t="s">
        <v>221</v>
      </c>
      <c r="P751" s="23" t="s">
        <v>17</v>
      </c>
      <c r="AE751">
        <v>972</v>
      </c>
      <c r="AP751">
        <v>365</v>
      </c>
      <c r="AQ751">
        <v>972</v>
      </c>
    </row>
    <row r="752" spans="1:43" hidden="1" x14ac:dyDescent="0.25">
      <c r="A752" s="23" t="s">
        <v>206</v>
      </c>
      <c r="B752" s="4">
        <v>44024</v>
      </c>
      <c r="C752" s="5">
        <v>4</v>
      </c>
      <c r="D752" s="23" t="s">
        <v>207</v>
      </c>
      <c r="E752" s="23" t="s">
        <v>318</v>
      </c>
      <c r="F752" s="23" t="s">
        <v>235</v>
      </c>
      <c r="G752" s="6">
        <v>0.48393494212962967</v>
      </c>
      <c r="H752" s="2">
        <v>4362</v>
      </c>
      <c r="I752" s="23" t="s">
        <v>215</v>
      </c>
      <c r="J752" s="2">
        <v>98</v>
      </c>
      <c r="K752" s="23" t="s">
        <v>220</v>
      </c>
      <c r="L752" s="23" t="s">
        <v>109</v>
      </c>
      <c r="M752" s="23" t="s">
        <v>221</v>
      </c>
      <c r="N752" s="23" t="s">
        <v>159</v>
      </c>
      <c r="O752" s="23" t="s">
        <v>221</v>
      </c>
      <c r="P752" s="23" t="s">
        <v>17</v>
      </c>
      <c r="AE752">
        <v>1205</v>
      </c>
      <c r="AP752">
        <v>670</v>
      </c>
      <c r="AQ752">
        <v>1205</v>
      </c>
    </row>
    <row r="753" spans="1:58" hidden="1" x14ac:dyDescent="0.25">
      <c r="A753" s="23" t="s">
        <v>206</v>
      </c>
      <c r="B753" s="4">
        <v>44024</v>
      </c>
      <c r="C753" s="5">
        <v>4</v>
      </c>
      <c r="D753" s="23" t="s">
        <v>207</v>
      </c>
      <c r="E753" s="23" t="s">
        <v>318</v>
      </c>
      <c r="F753" s="23" t="s">
        <v>235</v>
      </c>
      <c r="G753" s="6">
        <v>0.48393494212962967</v>
      </c>
      <c r="H753" s="2">
        <v>4362</v>
      </c>
      <c r="I753" s="23" t="s">
        <v>215</v>
      </c>
      <c r="J753" s="2">
        <v>99</v>
      </c>
      <c r="K753" s="23" t="s">
        <v>220</v>
      </c>
      <c r="L753" s="23" t="s">
        <v>104</v>
      </c>
      <c r="M753" s="23" t="s">
        <v>221</v>
      </c>
      <c r="N753" s="23" t="s">
        <v>158</v>
      </c>
      <c r="O753" s="23" t="s">
        <v>221</v>
      </c>
      <c r="P753" s="23" t="s">
        <v>17</v>
      </c>
      <c r="AE753">
        <v>1105</v>
      </c>
      <c r="AP753">
        <v>700</v>
      </c>
      <c r="AQ753">
        <v>1105</v>
      </c>
    </row>
    <row r="754" spans="1:58" hidden="1" x14ac:dyDescent="0.25">
      <c r="A754" s="23" t="s">
        <v>206</v>
      </c>
      <c r="B754" s="4">
        <v>44024</v>
      </c>
      <c r="C754" s="5">
        <v>4</v>
      </c>
      <c r="D754" s="23" t="s">
        <v>207</v>
      </c>
      <c r="E754" s="23" t="s">
        <v>318</v>
      </c>
      <c r="F754" s="23" t="s">
        <v>235</v>
      </c>
      <c r="G754" s="6">
        <v>0.48393494212962967</v>
      </c>
      <c r="H754" s="2">
        <v>4362</v>
      </c>
      <c r="I754" s="23" t="s">
        <v>215</v>
      </c>
      <c r="J754" s="2">
        <v>100</v>
      </c>
      <c r="K754" s="23" t="s">
        <v>220</v>
      </c>
      <c r="L754" s="23" t="s">
        <v>104</v>
      </c>
      <c r="M754" s="23" t="s">
        <v>221</v>
      </c>
      <c r="N754" s="23" t="s">
        <v>158</v>
      </c>
      <c r="O754" s="23" t="s">
        <v>221</v>
      </c>
      <c r="P754" s="23" t="s">
        <v>17</v>
      </c>
      <c r="AE754">
        <v>1010</v>
      </c>
      <c r="AP754">
        <v>795</v>
      </c>
      <c r="AQ754">
        <v>1010</v>
      </c>
    </row>
    <row r="755" spans="1:58" x14ac:dyDescent="0.25">
      <c r="A755" s="23" t="s">
        <v>206</v>
      </c>
      <c r="B755" s="4">
        <v>44024</v>
      </c>
      <c r="C755" s="5">
        <v>4</v>
      </c>
      <c r="D755" s="23" t="s">
        <v>207</v>
      </c>
      <c r="E755" s="23" t="s">
        <v>318</v>
      </c>
      <c r="F755" s="23" t="s">
        <v>235</v>
      </c>
      <c r="G755" s="6">
        <v>0.48410199074074073</v>
      </c>
      <c r="H755" s="2">
        <v>4445</v>
      </c>
      <c r="I755" s="23" t="s">
        <v>215</v>
      </c>
      <c r="J755" s="2">
        <v>101</v>
      </c>
      <c r="K755" s="23" t="s">
        <v>256</v>
      </c>
      <c r="L755" s="23" t="s">
        <v>108</v>
      </c>
      <c r="M755" s="23" t="s">
        <v>217</v>
      </c>
      <c r="N755" s="23" t="s">
        <v>159</v>
      </c>
      <c r="O755" s="23" t="s">
        <v>217</v>
      </c>
      <c r="P755" s="23" t="s">
        <v>17</v>
      </c>
      <c r="R755" s="23" t="s">
        <v>144</v>
      </c>
      <c r="S755">
        <v>545</v>
      </c>
      <c r="T755">
        <v>2.06</v>
      </c>
      <c r="AE755">
        <v>1227</v>
      </c>
      <c r="AP755">
        <v>1797</v>
      </c>
      <c r="AQ755">
        <v>1227</v>
      </c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</row>
    <row r="756" spans="1:58" hidden="1" x14ac:dyDescent="0.25">
      <c r="A756" s="23" t="s">
        <v>206</v>
      </c>
      <c r="B756" s="4">
        <v>44024</v>
      </c>
      <c r="C756" s="5">
        <v>4</v>
      </c>
      <c r="D756" s="23" t="s">
        <v>207</v>
      </c>
      <c r="E756" s="23" t="s">
        <v>318</v>
      </c>
      <c r="F756" s="23" t="s">
        <v>235</v>
      </c>
      <c r="G756" s="6">
        <v>0.48418372685185185</v>
      </c>
      <c r="H756" s="2">
        <v>4491</v>
      </c>
      <c r="I756" s="23" t="s">
        <v>215</v>
      </c>
      <c r="J756" s="2">
        <v>102</v>
      </c>
      <c r="K756" s="23" t="s">
        <v>220</v>
      </c>
      <c r="L756" s="23" t="s">
        <v>104</v>
      </c>
      <c r="M756" s="23" t="s">
        <v>221</v>
      </c>
      <c r="N756" s="23" t="s">
        <v>158</v>
      </c>
      <c r="O756" s="23" t="s">
        <v>221</v>
      </c>
      <c r="P756" s="23" t="s">
        <v>17</v>
      </c>
      <c r="AE756">
        <v>985</v>
      </c>
      <c r="AP756">
        <v>1110</v>
      </c>
      <c r="AQ756">
        <v>985</v>
      </c>
    </row>
    <row r="757" spans="1:58" hidden="1" x14ac:dyDescent="0.25">
      <c r="A757" s="23" t="s">
        <v>206</v>
      </c>
      <c r="B757" s="4">
        <v>44024</v>
      </c>
      <c r="C757" s="5">
        <v>4</v>
      </c>
      <c r="D757" s="23" t="s">
        <v>207</v>
      </c>
      <c r="E757" s="23" t="s">
        <v>318</v>
      </c>
      <c r="F757" s="23" t="s">
        <v>212</v>
      </c>
      <c r="G757" s="6">
        <v>0.4842115540844949</v>
      </c>
      <c r="H757" s="2">
        <v>4501</v>
      </c>
      <c r="I757" s="23" t="s">
        <v>213</v>
      </c>
      <c r="J757" s="23" t="s">
        <v>313</v>
      </c>
      <c r="Q757" s="1">
        <v>1</v>
      </c>
      <c r="AE757">
        <v>1</v>
      </c>
      <c r="AP757">
        <v>1</v>
      </c>
      <c r="AQ757">
        <v>1</v>
      </c>
    </row>
    <row r="758" spans="1:58" hidden="1" x14ac:dyDescent="0.25">
      <c r="A758" s="23" t="s">
        <v>206</v>
      </c>
      <c r="B758" s="4">
        <v>44024</v>
      </c>
      <c r="C758" s="5">
        <v>4</v>
      </c>
      <c r="D758" s="23" t="s">
        <v>207</v>
      </c>
      <c r="E758" s="23" t="s">
        <v>318</v>
      </c>
      <c r="F758" s="23" t="s">
        <v>212</v>
      </c>
      <c r="G758" s="6">
        <v>0.48510337542310134</v>
      </c>
      <c r="H758" s="2">
        <v>5001</v>
      </c>
      <c r="I758" s="23" t="s">
        <v>213</v>
      </c>
      <c r="J758" s="23" t="s">
        <v>314</v>
      </c>
      <c r="Q758" s="1">
        <v>1</v>
      </c>
      <c r="AE758">
        <v>1</v>
      </c>
      <c r="AP758">
        <v>1</v>
      </c>
      <c r="AQ758">
        <v>1</v>
      </c>
    </row>
    <row r="759" spans="1:58" x14ac:dyDescent="0.25">
      <c r="A759" s="23" t="s">
        <v>206</v>
      </c>
      <c r="B759" s="4">
        <v>44024</v>
      </c>
      <c r="C759" s="5">
        <v>4</v>
      </c>
      <c r="D759" s="23" t="s">
        <v>207</v>
      </c>
      <c r="E759" s="23" t="s">
        <v>318</v>
      </c>
      <c r="F759" s="23" t="s">
        <v>235</v>
      </c>
      <c r="G759" s="6">
        <v>0.48546677083333334</v>
      </c>
      <c r="H759" s="2">
        <v>5194</v>
      </c>
      <c r="I759" s="23" t="s">
        <v>215</v>
      </c>
      <c r="J759" s="2">
        <v>103</v>
      </c>
      <c r="K759" s="23" t="s">
        <v>222</v>
      </c>
      <c r="L759" s="23" t="s">
        <v>104</v>
      </c>
      <c r="M759" s="23" t="s">
        <v>217</v>
      </c>
      <c r="N759" s="23" t="s">
        <v>158</v>
      </c>
      <c r="O759" s="23" t="s">
        <v>217</v>
      </c>
      <c r="P759" s="23" t="s">
        <v>17</v>
      </c>
      <c r="R759" s="23" t="s">
        <v>144</v>
      </c>
      <c r="S759">
        <v>535</v>
      </c>
      <c r="T759">
        <v>2.02</v>
      </c>
      <c r="AE759">
        <v>975</v>
      </c>
      <c r="AP759">
        <v>1732</v>
      </c>
      <c r="AQ759">
        <v>975</v>
      </c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</row>
    <row r="760" spans="1:58" x14ac:dyDescent="0.25">
      <c r="A760" s="23" t="s">
        <v>206</v>
      </c>
      <c r="B760" s="4">
        <v>44024</v>
      </c>
      <c r="C760" s="5">
        <v>4</v>
      </c>
      <c r="D760" s="23" t="s">
        <v>207</v>
      </c>
      <c r="E760" s="23" t="s">
        <v>318</v>
      </c>
      <c r="F760" s="23" t="s">
        <v>235</v>
      </c>
      <c r="G760" s="6">
        <v>0.48549876157407407</v>
      </c>
      <c r="H760" s="2">
        <v>5212</v>
      </c>
      <c r="I760" s="23" t="s">
        <v>215</v>
      </c>
      <c r="J760" s="2">
        <v>104</v>
      </c>
      <c r="K760" s="23" t="s">
        <v>222</v>
      </c>
      <c r="L760" s="23" t="s">
        <v>104</v>
      </c>
      <c r="M760" s="23" t="s">
        <v>217</v>
      </c>
      <c r="N760" s="23" t="s">
        <v>158</v>
      </c>
      <c r="O760" s="23" t="s">
        <v>217</v>
      </c>
      <c r="P760" s="23" t="s">
        <v>17</v>
      </c>
      <c r="R760" s="23" t="s">
        <v>144</v>
      </c>
      <c r="S760">
        <v>535</v>
      </c>
      <c r="T760">
        <v>2.02</v>
      </c>
      <c r="AE760">
        <v>940</v>
      </c>
      <c r="AP760">
        <v>2840</v>
      </c>
      <c r="AQ760">
        <v>940</v>
      </c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</row>
    <row r="761" spans="1:58" hidden="1" x14ac:dyDescent="0.25">
      <c r="A761" s="23" t="s">
        <v>206</v>
      </c>
      <c r="B761" s="4">
        <v>44024</v>
      </c>
      <c r="C761" s="5">
        <v>4</v>
      </c>
      <c r="D761" s="23" t="s">
        <v>207</v>
      </c>
      <c r="E761" s="23" t="s">
        <v>318</v>
      </c>
      <c r="F761" s="23" t="s">
        <v>235</v>
      </c>
      <c r="G761" s="6">
        <v>0.48564625</v>
      </c>
      <c r="H761" s="2">
        <v>5295</v>
      </c>
      <c r="I761" s="23" t="s">
        <v>215</v>
      </c>
      <c r="J761" s="2">
        <v>105</v>
      </c>
      <c r="K761" s="23" t="s">
        <v>220</v>
      </c>
      <c r="L761" s="23" t="s">
        <v>104</v>
      </c>
      <c r="M761" s="23" t="s">
        <v>221</v>
      </c>
      <c r="N761" s="23" t="s">
        <v>158</v>
      </c>
      <c r="O761" s="23" t="s">
        <v>221</v>
      </c>
      <c r="P761" s="23" t="s">
        <v>17</v>
      </c>
      <c r="AE761">
        <v>1327</v>
      </c>
      <c r="AP761">
        <v>580</v>
      </c>
      <c r="AQ761">
        <v>1327</v>
      </c>
    </row>
    <row r="762" spans="1:58" hidden="1" x14ac:dyDescent="0.25">
      <c r="A762" s="23" t="s">
        <v>206</v>
      </c>
      <c r="B762" s="4">
        <v>44024</v>
      </c>
      <c r="C762" s="5">
        <v>4</v>
      </c>
      <c r="D762" s="23" t="s">
        <v>207</v>
      </c>
      <c r="E762" s="23" t="s">
        <v>318</v>
      </c>
      <c r="F762" s="23" t="s">
        <v>235</v>
      </c>
      <c r="G762" s="6">
        <v>0.48564625</v>
      </c>
      <c r="H762" s="2">
        <v>5295</v>
      </c>
      <c r="I762" s="23" t="s">
        <v>215</v>
      </c>
      <c r="J762" s="2">
        <v>106</v>
      </c>
      <c r="K762" s="23" t="s">
        <v>220</v>
      </c>
      <c r="L762" s="23" t="s">
        <v>104</v>
      </c>
      <c r="M762" s="23" t="s">
        <v>221</v>
      </c>
      <c r="N762" s="23" t="s">
        <v>158</v>
      </c>
      <c r="O762" s="23" t="s">
        <v>221</v>
      </c>
      <c r="P762" s="23" t="s">
        <v>17</v>
      </c>
      <c r="AE762">
        <v>1127</v>
      </c>
      <c r="AP762">
        <v>1305</v>
      </c>
      <c r="AQ762">
        <v>1127</v>
      </c>
    </row>
    <row r="763" spans="1:58" hidden="1" x14ac:dyDescent="0.25">
      <c r="A763" s="23" t="s">
        <v>206</v>
      </c>
      <c r="B763" s="4">
        <v>44024</v>
      </c>
      <c r="C763" s="5">
        <v>4</v>
      </c>
      <c r="D763" s="23" t="s">
        <v>207</v>
      </c>
      <c r="E763" s="23" t="s">
        <v>318</v>
      </c>
      <c r="F763" s="23" t="s">
        <v>212</v>
      </c>
      <c r="G763" s="6">
        <v>0.48599519676170777</v>
      </c>
      <c r="H763" s="2">
        <v>5501</v>
      </c>
      <c r="I763" s="23" t="s">
        <v>213</v>
      </c>
      <c r="J763" s="23" t="s">
        <v>315</v>
      </c>
      <c r="Q763" s="1">
        <v>1</v>
      </c>
      <c r="AE763">
        <v>1</v>
      </c>
      <c r="AP763">
        <v>1</v>
      </c>
      <c r="AQ763">
        <v>1</v>
      </c>
    </row>
    <row r="764" spans="1:58" hidden="1" x14ac:dyDescent="0.25">
      <c r="A764" s="23" t="s">
        <v>206</v>
      </c>
      <c r="B764" s="4">
        <v>44024</v>
      </c>
      <c r="C764" s="5">
        <v>4</v>
      </c>
      <c r="D764" s="23" t="s">
        <v>207</v>
      </c>
      <c r="E764" s="23" t="s">
        <v>318</v>
      </c>
      <c r="F764" s="23" t="s">
        <v>212</v>
      </c>
      <c r="G764" s="6">
        <v>0.48688701810031421</v>
      </c>
      <c r="H764" s="2">
        <v>6001</v>
      </c>
      <c r="I764" s="23" t="s">
        <v>213</v>
      </c>
      <c r="J764" s="23" t="s">
        <v>316</v>
      </c>
      <c r="Q764" s="1">
        <v>1</v>
      </c>
      <c r="AE764">
        <v>1</v>
      </c>
      <c r="AP764">
        <v>1</v>
      </c>
      <c r="AQ764">
        <v>1</v>
      </c>
    </row>
    <row r="765" spans="1:58" hidden="1" x14ac:dyDescent="0.25">
      <c r="A765" s="23" t="s">
        <v>206</v>
      </c>
      <c r="B765" s="4">
        <v>44024</v>
      </c>
      <c r="C765" s="5">
        <v>4</v>
      </c>
      <c r="D765" s="23" t="s">
        <v>207</v>
      </c>
      <c r="E765" s="23" t="s">
        <v>318</v>
      </c>
      <c r="F765" s="23" t="s">
        <v>212</v>
      </c>
      <c r="G765" s="6">
        <v>0.48777883943892064</v>
      </c>
      <c r="H765" s="2">
        <v>6501</v>
      </c>
      <c r="I765" s="23" t="s">
        <v>213</v>
      </c>
      <c r="J765" s="23" t="s">
        <v>317</v>
      </c>
      <c r="Q765" s="1">
        <v>1</v>
      </c>
      <c r="AE765">
        <v>1</v>
      </c>
      <c r="AP765">
        <v>1</v>
      </c>
      <c r="AQ765">
        <v>1</v>
      </c>
    </row>
    <row r="766" spans="1:58" hidden="1" x14ac:dyDescent="0.25">
      <c r="A766" s="23" t="s">
        <v>206</v>
      </c>
      <c r="B766" s="4">
        <v>44024</v>
      </c>
      <c r="C766" s="5">
        <v>4</v>
      </c>
      <c r="D766" s="23" t="s">
        <v>207</v>
      </c>
      <c r="E766" s="23" t="s">
        <v>318</v>
      </c>
      <c r="F766" s="23" t="s">
        <v>212</v>
      </c>
      <c r="G766" s="6">
        <v>0.48867066077752708</v>
      </c>
      <c r="H766" s="2">
        <v>7001</v>
      </c>
      <c r="I766" s="23" t="s">
        <v>213</v>
      </c>
      <c r="J766" s="23" t="s">
        <v>319</v>
      </c>
      <c r="Q766" s="1">
        <v>1</v>
      </c>
      <c r="AE766">
        <v>1</v>
      </c>
      <c r="AP766">
        <v>1</v>
      </c>
      <c r="AQ766">
        <v>1</v>
      </c>
    </row>
    <row r="767" spans="1:58" x14ac:dyDescent="0.25">
      <c r="A767" s="23" t="s">
        <v>206</v>
      </c>
      <c r="B767" s="4">
        <v>44024</v>
      </c>
      <c r="C767" s="5">
        <v>4</v>
      </c>
      <c r="D767" s="23" t="s">
        <v>207</v>
      </c>
      <c r="E767" s="23" t="s">
        <v>318</v>
      </c>
      <c r="F767" s="23" t="s">
        <v>235</v>
      </c>
      <c r="G767" s="6">
        <v>0.48872767361111108</v>
      </c>
      <c r="H767" s="2">
        <v>7029</v>
      </c>
      <c r="I767" s="23" t="s">
        <v>215</v>
      </c>
      <c r="J767" s="2">
        <v>107</v>
      </c>
      <c r="K767" s="23" t="s">
        <v>236</v>
      </c>
      <c r="L767" s="23" t="s">
        <v>109</v>
      </c>
      <c r="M767" s="23" t="s">
        <v>217</v>
      </c>
      <c r="N767" s="23" t="s">
        <v>159</v>
      </c>
      <c r="O767" s="23" t="s">
        <v>217</v>
      </c>
      <c r="P767" s="23" t="s">
        <v>17</v>
      </c>
      <c r="R767" s="23" t="s">
        <v>144</v>
      </c>
      <c r="S767">
        <v>555</v>
      </c>
      <c r="T767">
        <v>2.1</v>
      </c>
      <c r="AE767">
        <v>1292</v>
      </c>
      <c r="AP767">
        <v>907</v>
      </c>
      <c r="AQ767">
        <v>1292</v>
      </c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</row>
    <row r="768" spans="1:58" hidden="1" x14ac:dyDescent="0.25">
      <c r="A768" s="23" t="s">
        <v>206</v>
      </c>
      <c r="B768" s="4">
        <v>44024</v>
      </c>
      <c r="C768" s="5">
        <v>4</v>
      </c>
      <c r="D768" s="23" t="s">
        <v>207</v>
      </c>
      <c r="E768" s="23" t="s">
        <v>318</v>
      </c>
      <c r="F768" s="23" t="s">
        <v>212</v>
      </c>
      <c r="G768" s="6">
        <v>0.48956248211613351</v>
      </c>
      <c r="H768" s="2">
        <v>7501</v>
      </c>
      <c r="I768" s="23" t="s">
        <v>213</v>
      </c>
      <c r="J768" s="23" t="s">
        <v>320</v>
      </c>
      <c r="Q768" s="1">
        <v>1</v>
      </c>
      <c r="AE768">
        <v>1</v>
      </c>
      <c r="AP768">
        <v>1</v>
      </c>
      <c r="AQ768">
        <v>1</v>
      </c>
    </row>
    <row r="769" spans="1:61" hidden="1" x14ac:dyDescent="0.25">
      <c r="A769" s="23" t="s">
        <v>206</v>
      </c>
      <c r="B769" s="4">
        <v>44024</v>
      </c>
      <c r="C769" s="5">
        <v>4</v>
      </c>
      <c r="D769" s="23" t="s">
        <v>207</v>
      </c>
      <c r="E769" s="23" t="s">
        <v>318</v>
      </c>
      <c r="F769" s="23" t="s">
        <v>212</v>
      </c>
      <c r="G769" s="6">
        <v>0.49045430345473995</v>
      </c>
      <c r="H769" s="2">
        <v>8001</v>
      </c>
      <c r="I769" s="23" t="s">
        <v>213</v>
      </c>
      <c r="J769" s="23" t="s">
        <v>321</v>
      </c>
      <c r="Q769" s="1">
        <v>1</v>
      </c>
      <c r="AE769">
        <v>1</v>
      </c>
      <c r="AP769">
        <v>1</v>
      </c>
      <c r="AQ769">
        <v>1</v>
      </c>
    </row>
    <row r="770" spans="1:61" x14ac:dyDescent="0.25">
      <c r="A770" s="23" t="s">
        <v>206</v>
      </c>
      <c r="B770" s="4">
        <v>44024</v>
      </c>
      <c r="C770" s="5">
        <v>4</v>
      </c>
      <c r="D770" s="23" t="s">
        <v>207</v>
      </c>
      <c r="E770" s="23" t="s">
        <v>318</v>
      </c>
      <c r="F770" s="23" t="s">
        <v>235</v>
      </c>
      <c r="G770" s="6">
        <v>0.49067001157407408</v>
      </c>
      <c r="H770" s="2">
        <v>8122</v>
      </c>
      <c r="I770" s="23" t="s">
        <v>215</v>
      </c>
      <c r="J770" s="2">
        <v>108</v>
      </c>
      <c r="K770" s="23" t="s">
        <v>216</v>
      </c>
      <c r="L770" s="23" t="s">
        <v>66</v>
      </c>
      <c r="M770" s="23" t="s">
        <v>217</v>
      </c>
      <c r="N770" s="23" t="s">
        <v>163</v>
      </c>
      <c r="O770" s="23" t="s">
        <v>217</v>
      </c>
      <c r="P770" s="23" t="s">
        <v>17</v>
      </c>
      <c r="R770" s="23" t="s">
        <v>144</v>
      </c>
      <c r="S770">
        <v>545</v>
      </c>
      <c r="T770">
        <v>2.06</v>
      </c>
      <c r="AE770">
        <v>1180</v>
      </c>
      <c r="AP770">
        <v>2305</v>
      </c>
      <c r="AQ770">
        <v>1180</v>
      </c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</row>
    <row r="771" spans="1:61" hidden="1" x14ac:dyDescent="0.25">
      <c r="A771" s="23" t="s">
        <v>206</v>
      </c>
      <c r="B771" s="4">
        <v>44024</v>
      </c>
      <c r="C771" s="5">
        <v>4</v>
      </c>
      <c r="D771" s="23" t="s">
        <v>207</v>
      </c>
      <c r="E771" s="23" t="s">
        <v>318</v>
      </c>
      <c r="F771" s="23" t="s">
        <v>235</v>
      </c>
      <c r="G771" s="6">
        <v>0.49113915509259259</v>
      </c>
      <c r="H771" s="2">
        <v>8386</v>
      </c>
      <c r="I771" s="23" t="s">
        <v>215</v>
      </c>
      <c r="J771" s="2">
        <v>109</v>
      </c>
      <c r="K771" s="23" t="s">
        <v>220</v>
      </c>
      <c r="L771" s="23" t="s">
        <v>66</v>
      </c>
      <c r="M771" s="23" t="s">
        <v>217</v>
      </c>
      <c r="N771" s="23" t="s">
        <v>163</v>
      </c>
      <c r="O771" s="23" t="s">
        <v>217</v>
      </c>
      <c r="P771" s="23" t="s">
        <v>17</v>
      </c>
      <c r="AE771">
        <v>952</v>
      </c>
      <c r="AP771">
        <v>845</v>
      </c>
      <c r="AQ771">
        <v>952</v>
      </c>
    </row>
    <row r="772" spans="1:61" hidden="1" x14ac:dyDescent="0.25">
      <c r="A772" s="23" t="s">
        <v>206</v>
      </c>
      <c r="B772" s="4">
        <v>44024</v>
      </c>
      <c r="C772" s="5">
        <v>4</v>
      </c>
      <c r="D772" s="23" t="s">
        <v>207</v>
      </c>
      <c r="E772" s="23" t="s">
        <v>318</v>
      </c>
      <c r="F772" s="23" t="s">
        <v>212</v>
      </c>
      <c r="G772" s="6">
        <v>0.49134612479334633</v>
      </c>
      <c r="H772" s="2">
        <v>8501</v>
      </c>
      <c r="I772" s="23" t="s">
        <v>213</v>
      </c>
      <c r="J772" s="23" t="s">
        <v>322</v>
      </c>
      <c r="Q772" s="1">
        <v>1</v>
      </c>
      <c r="AE772">
        <v>1</v>
      </c>
      <c r="AP772">
        <v>1</v>
      </c>
      <c r="AQ772">
        <v>1</v>
      </c>
    </row>
    <row r="773" spans="1:61" hidden="1" x14ac:dyDescent="0.25">
      <c r="A773" s="23" t="s">
        <v>206</v>
      </c>
      <c r="B773" s="4">
        <v>44024</v>
      </c>
      <c r="C773" s="5">
        <v>4</v>
      </c>
      <c r="D773" s="23" t="s">
        <v>207</v>
      </c>
      <c r="E773" s="23" t="s">
        <v>318</v>
      </c>
      <c r="F773" s="23" t="s">
        <v>212</v>
      </c>
      <c r="G773" s="6">
        <v>0.49223794613195276</v>
      </c>
      <c r="H773" s="2">
        <v>9001</v>
      </c>
      <c r="I773" s="23" t="s">
        <v>213</v>
      </c>
      <c r="J773" s="23" t="s">
        <v>323</v>
      </c>
      <c r="Q773" s="1">
        <v>1</v>
      </c>
      <c r="AE773">
        <v>1</v>
      </c>
      <c r="AP773">
        <v>1</v>
      </c>
      <c r="AQ773">
        <v>1</v>
      </c>
    </row>
    <row r="774" spans="1:61" hidden="1" x14ac:dyDescent="0.25">
      <c r="A774" s="23" t="s">
        <v>206</v>
      </c>
      <c r="B774" s="4">
        <v>44024</v>
      </c>
      <c r="C774" s="5">
        <v>4</v>
      </c>
      <c r="D774" s="23" t="s">
        <v>207</v>
      </c>
      <c r="E774" s="23" t="s">
        <v>318</v>
      </c>
      <c r="F774" s="23" t="s">
        <v>235</v>
      </c>
      <c r="G774" s="6">
        <v>0.49256968750000002</v>
      </c>
      <c r="H774" s="2">
        <v>9191</v>
      </c>
      <c r="I774" s="23" t="s">
        <v>215</v>
      </c>
      <c r="J774" s="2">
        <v>110</v>
      </c>
      <c r="K774" s="23" t="s">
        <v>220</v>
      </c>
      <c r="L774" s="23" t="s">
        <v>66</v>
      </c>
      <c r="M774" s="23" t="s">
        <v>217</v>
      </c>
      <c r="N774" s="23" t="s">
        <v>163</v>
      </c>
      <c r="O774" s="23" t="s">
        <v>217</v>
      </c>
      <c r="P774" s="23" t="s">
        <v>17</v>
      </c>
      <c r="AE774">
        <v>1277</v>
      </c>
      <c r="AP774">
        <v>1025</v>
      </c>
      <c r="AQ774">
        <v>1277</v>
      </c>
    </row>
    <row r="775" spans="1:61" x14ac:dyDescent="0.25">
      <c r="A775" s="23" t="s">
        <v>206</v>
      </c>
      <c r="B775" s="4">
        <v>44024</v>
      </c>
      <c r="C775" s="5">
        <v>4</v>
      </c>
      <c r="D775" s="23" t="s">
        <v>207</v>
      </c>
      <c r="E775" s="23" t="s">
        <v>318</v>
      </c>
      <c r="F775" s="23" t="s">
        <v>235</v>
      </c>
      <c r="G775" s="6">
        <v>0.49265143518518517</v>
      </c>
      <c r="H775" s="2">
        <v>9237</v>
      </c>
      <c r="I775" s="23" t="s">
        <v>215</v>
      </c>
      <c r="J775" s="2">
        <v>111</v>
      </c>
      <c r="K775" s="23" t="s">
        <v>222</v>
      </c>
      <c r="L775" s="23" t="s">
        <v>66</v>
      </c>
      <c r="M775" s="23" t="s">
        <v>217</v>
      </c>
      <c r="N775" s="23" t="s">
        <v>163</v>
      </c>
      <c r="O775" s="23" t="s">
        <v>217</v>
      </c>
      <c r="P775" s="23" t="s">
        <v>17</v>
      </c>
      <c r="R775" s="23" t="s">
        <v>144</v>
      </c>
      <c r="S775">
        <v>550</v>
      </c>
      <c r="T775">
        <v>2.08</v>
      </c>
      <c r="AE775">
        <v>1337</v>
      </c>
      <c r="AP775">
        <v>1795</v>
      </c>
      <c r="AQ775">
        <v>1337</v>
      </c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</row>
    <row r="776" spans="1:61" x14ac:dyDescent="0.25">
      <c r="A776" s="23" t="s">
        <v>206</v>
      </c>
      <c r="B776" s="4">
        <v>44024</v>
      </c>
      <c r="C776" s="5">
        <v>4</v>
      </c>
      <c r="D776" s="23" t="s">
        <v>207</v>
      </c>
      <c r="E776" s="23" t="s">
        <v>318</v>
      </c>
      <c r="F776" s="23" t="s">
        <v>235</v>
      </c>
      <c r="G776" s="6">
        <v>0.49265143518518517</v>
      </c>
      <c r="H776" s="2">
        <v>9237</v>
      </c>
      <c r="I776" s="23" t="s">
        <v>215</v>
      </c>
      <c r="J776" s="2">
        <v>112</v>
      </c>
      <c r="K776" s="23" t="s">
        <v>222</v>
      </c>
      <c r="L776" s="23" t="s">
        <v>66</v>
      </c>
      <c r="M776" s="23" t="s">
        <v>217</v>
      </c>
      <c r="N776" s="23" t="s">
        <v>163</v>
      </c>
      <c r="O776" s="23" t="s">
        <v>217</v>
      </c>
      <c r="P776" s="23" t="s">
        <v>17</v>
      </c>
      <c r="R776" s="23" t="s">
        <v>144</v>
      </c>
      <c r="S776">
        <v>550</v>
      </c>
      <c r="T776">
        <v>2.08</v>
      </c>
      <c r="AE776">
        <v>1250</v>
      </c>
      <c r="AP776">
        <v>1925</v>
      </c>
      <c r="AQ776">
        <v>1250</v>
      </c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</row>
    <row r="777" spans="1:61" x14ac:dyDescent="0.25">
      <c r="A777" s="23" t="s">
        <v>206</v>
      </c>
      <c r="B777" s="4">
        <v>44024</v>
      </c>
      <c r="C777" s="5">
        <v>4</v>
      </c>
      <c r="D777" s="23" t="s">
        <v>207</v>
      </c>
      <c r="E777" s="23" t="s">
        <v>318</v>
      </c>
      <c r="F777" s="23" t="s">
        <v>235</v>
      </c>
      <c r="G777" s="6">
        <v>0.49284689814814814</v>
      </c>
      <c r="H777" s="2">
        <v>9347</v>
      </c>
      <c r="I777" s="23" t="s">
        <v>215</v>
      </c>
      <c r="J777" s="2">
        <v>114</v>
      </c>
      <c r="K777" s="23" t="s">
        <v>222</v>
      </c>
      <c r="L777" s="23" t="s">
        <v>66</v>
      </c>
      <c r="M777" s="23" t="s">
        <v>217</v>
      </c>
      <c r="N777" s="23" t="s">
        <v>163</v>
      </c>
      <c r="O777" s="23" t="s">
        <v>217</v>
      </c>
      <c r="P777" s="23" t="s">
        <v>17</v>
      </c>
      <c r="R777" s="23" t="s">
        <v>144</v>
      </c>
      <c r="S777">
        <v>545</v>
      </c>
      <c r="T777">
        <v>2.06</v>
      </c>
      <c r="AE777">
        <v>1092</v>
      </c>
      <c r="AP777">
        <v>2177</v>
      </c>
      <c r="AQ777">
        <v>1092</v>
      </c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</row>
    <row r="778" spans="1:61" x14ac:dyDescent="0.25">
      <c r="A778" s="23" t="s">
        <v>206</v>
      </c>
      <c r="B778" s="4">
        <v>44024</v>
      </c>
      <c r="C778" s="5">
        <v>4</v>
      </c>
      <c r="D778" s="23" t="s">
        <v>207</v>
      </c>
      <c r="E778" s="23" t="s">
        <v>318</v>
      </c>
      <c r="F778" s="23" t="s">
        <v>235</v>
      </c>
      <c r="G778" s="6">
        <v>0.49284868055555558</v>
      </c>
      <c r="H778" s="2">
        <v>9348</v>
      </c>
      <c r="I778" s="23" t="s">
        <v>215</v>
      </c>
      <c r="J778" s="2">
        <v>115</v>
      </c>
      <c r="K778" s="23" t="s">
        <v>222</v>
      </c>
      <c r="L778" s="23" t="s">
        <v>66</v>
      </c>
      <c r="M778" s="23" t="s">
        <v>217</v>
      </c>
      <c r="N778" s="23" t="s">
        <v>163</v>
      </c>
      <c r="O778" s="23" t="s">
        <v>217</v>
      </c>
      <c r="P778" s="23" t="s">
        <v>17</v>
      </c>
      <c r="R778" s="23" t="s">
        <v>144</v>
      </c>
      <c r="S778">
        <v>545</v>
      </c>
      <c r="T778">
        <v>2.06</v>
      </c>
      <c r="AE778">
        <v>1397</v>
      </c>
      <c r="AP778">
        <v>1555</v>
      </c>
      <c r="AQ778">
        <v>1397</v>
      </c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</row>
    <row r="779" spans="1:61" x14ac:dyDescent="0.25">
      <c r="A779" s="23" t="s">
        <v>206</v>
      </c>
      <c r="B779" s="4">
        <v>44024</v>
      </c>
      <c r="C779" s="5">
        <v>4</v>
      </c>
      <c r="D779" s="23" t="s">
        <v>207</v>
      </c>
      <c r="E779" s="23" t="s">
        <v>318</v>
      </c>
      <c r="F779" s="23" t="s">
        <v>235</v>
      </c>
      <c r="G779" s="6">
        <v>0.49284868055555558</v>
      </c>
      <c r="H779" s="2">
        <v>9348</v>
      </c>
      <c r="I779" s="23" t="s">
        <v>215</v>
      </c>
      <c r="J779" s="2">
        <v>116</v>
      </c>
      <c r="K779" s="23" t="s">
        <v>222</v>
      </c>
      <c r="L779" s="23" t="s">
        <v>66</v>
      </c>
      <c r="M779" s="23" t="s">
        <v>217</v>
      </c>
      <c r="N779" s="23" t="s">
        <v>163</v>
      </c>
      <c r="O779" s="23" t="s">
        <v>217</v>
      </c>
      <c r="P779" s="23" t="s">
        <v>17</v>
      </c>
      <c r="R779" s="23" t="s">
        <v>144</v>
      </c>
      <c r="S779">
        <v>545</v>
      </c>
      <c r="T779">
        <v>2.06</v>
      </c>
      <c r="AE779">
        <v>1332</v>
      </c>
      <c r="AP779">
        <v>1432</v>
      </c>
      <c r="AQ779">
        <v>1332</v>
      </c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</row>
    <row r="780" spans="1:61" x14ac:dyDescent="0.25">
      <c r="A780" s="23" t="s">
        <v>206</v>
      </c>
      <c r="B780" s="4">
        <v>44024</v>
      </c>
      <c r="C780" s="5">
        <v>4</v>
      </c>
      <c r="D780" s="23" t="s">
        <v>207</v>
      </c>
      <c r="E780" s="23" t="s">
        <v>318</v>
      </c>
      <c r="F780" s="23" t="s">
        <v>235</v>
      </c>
      <c r="G780" s="6">
        <v>0.49284868055555558</v>
      </c>
      <c r="H780" s="2">
        <v>9348</v>
      </c>
      <c r="I780" s="23" t="s">
        <v>215</v>
      </c>
      <c r="J780" s="2">
        <v>117</v>
      </c>
      <c r="K780" s="23" t="s">
        <v>222</v>
      </c>
      <c r="L780" s="23" t="s">
        <v>66</v>
      </c>
      <c r="M780" s="23" t="s">
        <v>217</v>
      </c>
      <c r="N780" s="23" t="s">
        <v>163</v>
      </c>
      <c r="O780" s="23" t="s">
        <v>217</v>
      </c>
      <c r="P780" s="23" t="s">
        <v>17</v>
      </c>
      <c r="R780" s="23" t="s">
        <v>144</v>
      </c>
      <c r="S780">
        <v>545</v>
      </c>
      <c r="T780">
        <v>2.06</v>
      </c>
      <c r="AE780">
        <v>1290</v>
      </c>
      <c r="AP780">
        <v>1310</v>
      </c>
      <c r="AQ780">
        <v>1290</v>
      </c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</row>
    <row r="781" spans="1:61" x14ac:dyDescent="0.25">
      <c r="A781" s="23" t="s">
        <v>206</v>
      </c>
      <c r="B781" s="4">
        <v>44024</v>
      </c>
      <c r="C781" s="5">
        <v>4</v>
      </c>
      <c r="D781" s="23" t="s">
        <v>207</v>
      </c>
      <c r="E781" s="23" t="s">
        <v>318</v>
      </c>
      <c r="F781" s="23" t="s">
        <v>235</v>
      </c>
      <c r="G781" s="6">
        <v>0.49284868055555558</v>
      </c>
      <c r="H781" s="2">
        <v>9348</v>
      </c>
      <c r="I781" s="23" t="s">
        <v>215</v>
      </c>
      <c r="J781" s="2">
        <v>118</v>
      </c>
      <c r="K781" s="23" t="s">
        <v>222</v>
      </c>
      <c r="L781" s="23" t="s">
        <v>66</v>
      </c>
      <c r="M781" s="23" t="s">
        <v>217</v>
      </c>
      <c r="N781" s="23" t="s">
        <v>163</v>
      </c>
      <c r="O781" s="23" t="s">
        <v>217</v>
      </c>
      <c r="P781" s="23" t="s">
        <v>17</v>
      </c>
      <c r="R781" s="23" t="s">
        <v>144</v>
      </c>
      <c r="S781">
        <v>545</v>
      </c>
      <c r="T781">
        <v>2.06</v>
      </c>
      <c r="AE781">
        <v>1230</v>
      </c>
      <c r="AP781">
        <v>1417</v>
      </c>
      <c r="AQ781">
        <v>1230</v>
      </c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</row>
    <row r="782" spans="1:61" x14ac:dyDescent="0.25">
      <c r="A782" s="23" t="s">
        <v>206</v>
      </c>
      <c r="B782" s="4">
        <v>44024</v>
      </c>
      <c r="C782" s="5">
        <v>4</v>
      </c>
      <c r="D782" s="23" t="s">
        <v>207</v>
      </c>
      <c r="E782" s="23" t="s">
        <v>318</v>
      </c>
      <c r="F782" s="23" t="s">
        <v>235</v>
      </c>
      <c r="G782" s="6">
        <v>0.49284868055555558</v>
      </c>
      <c r="H782" s="2">
        <v>9348</v>
      </c>
      <c r="I782" s="23" t="s">
        <v>215</v>
      </c>
      <c r="J782" s="2">
        <v>119</v>
      </c>
      <c r="K782" s="23" t="s">
        <v>222</v>
      </c>
      <c r="L782" s="23" t="s">
        <v>66</v>
      </c>
      <c r="M782" s="23" t="s">
        <v>217</v>
      </c>
      <c r="N782" s="23" t="s">
        <v>163</v>
      </c>
      <c r="O782" s="23" t="s">
        <v>217</v>
      </c>
      <c r="P782" s="23" t="s">
        <v>17</v>
      </c>
      <c r="R782" s="23" t="s">
        <v>144</v>
      </c>
      <c r="S782">
        <v>545</v>
      </c>
      <c r="T782">
        <v>2.06</v>
      </c>
      <c r="AE782">
        <v>1187</v>
      </c>
      <c r="AP782">
        <v>1332</v>
      </c>
      <c r="AQ782">
        <v>1187</v>
      </c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</row>
    <row r="783" spans="1:61" x14ac:dyDescent="0.25">
      <c r="A783" s="23" t="s">
        <v>206</v>
      </c>
      <c r="B783" s="4">
        <v>44024</v>
      </c>
      <c r="C783" s="5">
        <v>4</v>
      </c>
      <c r="D783" s="23" t="s">
        <v>207</v>
      </c>
      <c r="E783" s="23" t="s">
        <v>318</v>
      </c>
      <c r="F783" s="23" t="s">
        <v>235</v>
      </c>
      <c r="G783" s="6">
        <v>0.49284868055555558</v>
      </c>
      <c r="H783" s="2">
        <v>9348</v>
      </c>
      <c r="I783" s="23" t="s">
        <v>215</v>
      </c>
      <c r="J783" s="2">
        <v>120</v>
      </c>
      <c r="K783" s="23" t="s">
        <v>222</v>
      </c>
      <c r="L783" s="23" t="s">
        <v>66</v>
      </c>
      <c r="M783" s="23" t="s">
        <v>217</v>
      </c>
      <c r="N783" s="23" t="s">
        <v>163</v>
      </c>
      <c r="O783" s="23" t="s">
        <v>217</v>
      </c>
      <c r="P783" s="23" t="s">
        <v>17</v>
      </c>
      <c r="R783" s="23" t="s">
        <v>144</v>
      </c>
      <c r="S783">
        <v>545</v>
      </c>
      <c r="T783">
        <v>2.06</v>
      </c>
      <c r="AE783">
        <v>1135</v>
      </c>
      <c r="AP783">
        <v>1245</v>
      </c>
      <c r="AQ783">
        <v>1135</v>
      </c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</row>
    <row r="784" spans="1:61" x14ac:dyDescent="0.25">
      <c r="A784" s="23" t="s">
        <v>206</v>
      </c>
      <c r="B784" s="4">
        <v>44024</v>
      </c>
      <c r="C784" s="5">
        <v>4</v>
      </c>
      <c r="D784" s="23" t="s">
        <v>207</v>
      </c>
      <c r="E784" s="23" t="s">
        <v>318</v>
      </c>
      <c r="F784" s="23" t="s">
        <v>235</v>
      </c>
      <c r="G784" s="6">
        <v>0.49284868055555558</v>
      </c>
      <c r="H784" s="2">
        <v>9348</v>
      </c>
      <c r="I784" s="23" t="s">
        <v>215</v>
      </c>
      <c r="J784" s="2">
        <v>121</v>
      </c>
      <c r="K784" s="23" t="s">
        <v>222</v>
      </c>
      <c r="L784" s="23" t="s">
        <v>66</v>
      </c>
      <c r="M784" s="23" t="s">
        <v>217</v>
      </c>
      <c r="N784" s="23" t="s">
        <v>163</v>
      </c>
      <c r="O784" s="23" t="s">
        <v>217</v>
      </c>
      <c r="P784" s="23" t="s">
        <v>17</v>
      </c>
      <c r="R784" s="23" t="s">
        <v>144</v>
      </c>
      <c r="S784">
        <v>545</v>
      </c>
      <c r="T784">
        <v>2.06</v>
      </c>
      <c r="AE784">
        <v>1085</v>
      </c>
      <c r="AP784">
        <v>1107</v>
      </c>
      <c r="AQ784">
        <v>1085</v>
      </c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</row>
    <row r="785" spans="1:61" x14ac:dyDescent="0.25">
      <c r="A785" s="23" t="s">
        <v>206</v>
      </c>
      <c r="B785" s="4">
        <v>44024</v>
      </c>
      <c r="C785" s="5">
        <v>4</v>
      </c>
      <c r="D785" s="23" t="s">
        <v>207</v>
      </c>
      <c r="E785" s="23" t="s">
        <v>318</v>
      </c>
      <c r="F785" s="23" t="s">
        <v>235</v>
      </c>
      <c r="G785" s="6">
        <v>0.49284868055555558</v>
      </c>
      <c r="H785" s="2">
        <v>9348</v>
      </c>
      <c r="I785" s="23" t="s">
        <v>215</v>
      </c>
      <c r="J785" s="2">
        <v>122</v>
      </c>
      <c r="K785" s="23" t="s">
        <v>222</v>
      </c>
      <c r="L785" s="23" t="s">
        <v>66</v>
      </c>
      <c r="M785" s="23" t="s">
        <v>217</v>
      </c>
      <c r="N785" s="23" t="s">
        <v>163</v>
      </c>
      <c r="O785" s="23" t="s">
        <v>217</v>
      </c>
      <c r="P785" s="23" t="s">
        <v>17</v>
      </c>
      <c r="R785" s="23" t="s">
        <v>144</v>
      </c>
      <c r="S785">
        <v>545</v>
      </c>
      <c r="T785">
        <v>2.06</v>
      </c>
      <c r="AE785">
        <v>1050</v>
      </c>
      <c r="AP785">
        <v>1082</v>
      </c>
      <c r="AQ785">
        <v>1050</v>
      </c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</row>
    <row r="786" spans="1:61" x14ac:dyDescent="0.25">
      <c r="A786" s="23" t="s">
        <v>206</v>
      </c>
      <c r="B786" s="4">
        <v>44024</v>
      </c>
      <c r="C786" s="5">
        <v>4</v>
      </c>
      <c r="D786" s="23" t="s">
        <v>207</v>
      </c>
      <c r="E786" s="23" t="s">
        <v>318</v>
      </c>
      <c r="F786" s="23" t="s">
        <v>235</v>
      </c>
      <c r="G786" s="6">
        <v>0.49284868055555558</v>
      </c>
      <c r="H786" s="2">
        <v>9348</v>
      </c>
      <c r="I786" s="23" t="s">
        <v>215</v>
      </c>
      <c r="J786" s="2">
        <v>123</v>
      </c>
      <c r="K786" s="23" t="s">
        <v>222</v>
      </c>
      <c r="L786" s="23" t="s">
        <v>66</v>
      </c>
      <c r="M786" s="23" t="s">
        <v>217</v>
      </c>
      <c r="N786" s="23" t="s">
        <v>163</v>
      </c>
      <c r="O786" s="23" t="s">
        <v>217</v>
      </c>
      <c r="P786" s="23" t="s">
        <v>17</v>
      </c>
      <c r="R786" s="23" t="s">
        <v>144</v>
      </c>
      <c r="S786">
        <v>545</v>
      </c>
      <c r="T786">
        <v>2.06</v>
      </c>
      <c r="AE786">
        <v>997</v>
      </c>
      <c r="AP786">
        <v>1097</v>
      </c>
      <c r="AQ786">
        <v>997</v>
      </c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</row>
    <row r="787" spans="1:61" x14ac:dyDescent="0.25">
      <c r="A787" s="23" t="s">
        <v>206</v>
      </c>
      <c r="B787" s="4">
        <v>44024</v>
      </c>
      <c r="C787" s="5">
        <v>4</v>
      </c>
      <c r="D787" s="23" t="s">
        <v>207</v>
      </c>
      <c r="E787" s="23" t="s">
        <v>318</v>
      </c>
      <c r="F787" s="23" t="s">
        <v>235</v>
      </c>
      <c r="G787" s="6">
        <v>0.49284868055555558</v>
      </c>
      <c r="H787" s="2">
        <v>9348</v>
      </c>
      <c r="I787" s="23" t="s">
        <v>215</v>
      </c>
      <c r="J787" s="2">
        <v>124</v>
      </c>
      <c r="K787" s="23" t="s">
        <v>222</v>
      </c>
      <c r="L787" s="23" t="s">
        <v>66</v>
      </c>
      <c r="M787" s="23" t="s">
        <v>217</v>
      </c>
      <c r="N787" s="23" t="s">
        <v>163</v>
      </c>
      <c r="O787" s="23" t="s">
        <v>217</v>
      </c>
      <c r="P787" s="23" t="s">
        <v>17</v>
      </c>
      <c r="R787" s="23" t="s">
        <v>144</v>
      </c>
      <c r="S787">
        <v>545</v>
      </c>
      <c r="T787">
        <v>2.06</v>
      </c>
      <c r="AE787">
        <v>902</v>
      </c>
      <c r="AP787">
        <v>1112</v>
      </c>
      <c r="AQ787">
        <v>902</v>
      </c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</row>
    <row r="788" spans="1:61" x14ac:dyDescent="0.25">
      <c r="A788" s="23" t="s">
        <v>206</v>
      </c>
      <c r="B788" s="4">
        <v>44024</v>
      </c>
      <c r="C788" s="5">
        <v>4</v>
      </c>
      <c r="D788" s="23" t="s">
        <v>207</v>
      </c>
      <c r="E788" s="23" t="s">
        <v>318</v>
      </c>
      <c r="F788" s="23" t="s">
        <v>235</v>
      </c>
      <c r="G788" s="6">
        <v>0.49284868055555558</v>
      </c>
      <c r="H788" s="2">
        <v>9348</v>
      </c>
      <c r="I788" s="23" t="s">
        <v>215</v>
      </c>
      <c r="J788" s="2">
        <v>125</v>
      </c>
      <c r="K788" s="23" t="s">
        <v>222</v>
      </c>
      <c r="L788" s="23" t="s">
        <v>66</v>
      </c>
      <c r="M788" s="23" t="s">
        <v>217</v>
      </c>
      <c r="N788" s="23" t="s">
        <v>163</v>
      </c>
      <c r="O788" s="23" t="s">
        <v>217</v>
      </c>
      <c r="P788" s="23" t="s">
        <v>17</v>
      </c>
      <c r="R788" s="23" t="s">
        <v>144</v>
      </c>
      <c r="S788">
        <v>545</v>
      </c>
      <c r="T788">
        <v>2.06</v>
      </c>
      <c r="AE788">
        <v>860</v>
      </c>
      <c r="AP788">
        <v>1220</v>
      </c>
      <c r="AQ788">
        <v>860</v>
      </c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</row>
    <row r="789" spans="1:61" x14ac:dyDescent="0.25">
      <c r="A789" s="23" t="s">
        <v>206</v>
      </c>
      <c r="B789" s="4">
        <v>44024</v>
      </c>
      <c r="C789" s="5">
        <v>4</v>
      </c>
      <c r="D789" s="23" t="s">
        <v>207</v>
      </c>
      <c r="E789" s="23" t="s">
        <v>318</v>
      </c>
      <c r="F789" s="23" t="s">
        <v>235</v>
      </c>
      <c r="G789" s="6">
        <v>0.49285046296296292</v>
      </c>
      <c r="H789" s="2">
        <v>9349</v>
      </c>
      <c r="I789" s="23" t="s">
        <v>215</v>
      </c>
      <c r="J789" s="2">
        <v>126</v>
      </c>
      <c r="K789" s="23" t="s">
        <v>222</v>
      </c>
      <c r="L789" s="23" t="s">
        <v>66</v>
      </c>
      <c r="M789" s="23" t="s">
        <v>217</v>
      </c>
      <c r="N789" s="23" t="s">
        <v>163</v>
      </c>
      <c r="O789" s="23" t="s">
        <v>217</v>
      </c>
      <c r="P789" s="23" t="s">
        <v>17</v>
      </c>
      <c r="R789" s="23" t="s">
        <v>144</v>
      </c>
      <c r="S789">
        <v>545</v>
      </c>
      <c r="T789">
        <v>2.06</v>
      </c>
      <c r="AE789">
        <v>1025</v>
      </c>
      <c r="AP789">
        <v>1065</v>
      </c>
      <c r="AQ789">
        <v>1025</v>
      </c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</row>
    <row r="790" spans="1:61" x14ac:dyDescent="0.25">
      <c r="A790" s="23" t="s">
        <v>206</v>
      </c>
      <c r="B790" s="4">
        <v>44024</v>
      </c>
      <c r="C790" s="5">
        <v>4</v>
      </c>
      <c r="D790" s="23" t="s">
        <v>207</v>
      </c>
      <c r="E790" s="23" t="s">
        <v>318</v>
      </c>
      <c r="F790" s="23" t="s">
        <v>235</v>
      </c>
      <c r="G790" s="6">
        <v>0.49285401620370367</v>
      </c>
      <c r="H790" s="2">
        <v>9351</v>
      </c>
      <c r="I790" s="23" t="s">
        <v>215</v>
      </c>
      <c r="J790" s="2">
        <v>127</v>
      </c>
      <c r="K790" s="23" t="s">
        <v>222</v>
      </c>
      <c r="L790" s="23" t="s">
        <v>66</v>
      </c>
      <c r="M790" s="23" t="s">
        <v>217</v>
      </c>
      <c r="N790" s="23" t="s">
        <v>163</v>
      </c>
      <c r="O790" s="23" t="s">
        <v>217</v>
      </c>
      <c r="P790" s="23" t="s">
        <v>17</v>
      </c>
      <c r="R790" s="23" t="s">
        <v>144</v>
      </c>
      <c r="S790">
        <v>545</v>
      </c>
      <c r="T790">
        <v>2.06</v>
      </c>
      <c r="AE790">
        <v>1387</v>
      </c>
      <c r="AP790">
        <v>770</v>
      </c>
      <c r="AQ790">
        <v>1387</v>
      </c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</row>
    <row r="791" spans="1:61" x14ac:dyDescent="0.25">
      <c r="A791" s="23" t="s">
        <v>206</v>
      </c>
      <c r="B791" s="4">
        <v>44024</v>
      </c>
      <c r="C791" s="5">
        <v>4</v>
      </c>
      <c r="D791" s="23" t="s">
        <v>207</v>
      </c>
      <c r="E791" s="23" t="s">
        <v>318</v>
      </c>
      <c r="F791" s="23" t="s">
        <v>235</v>
      </c>
      <c r="G791" s="6">
        <v>0.49285401620370367</v>
      </c>
      <c r="H791" s="2">
        <v>9351</v>
      </c>
      <c r="I791" s="23" t="s">
        <v>215</v>
      </c>
      <c r="J791" s="2">
        <v>128</v>
      </c>
      <c r="K791" s="23" t="s">
        <v>222</v>
      </c>
      <c r="L791" s="23" t="s">
        <v>66</v>
      </c>
      <c r="M791" s="23" t="s">
        <v>217</v>
      </c>
      <c r="N791" s="23" t="s">
        <v>163</v>
      </c>
      <c r="O791" s="23" t="s">
        <v>217</v>
      </c>
      <c r="P791" s="23" t="s">
        <v>17</v>
      </c>
      <c r="R791" s="23" t="s">
        <v>144</v>
      </c>
      <c r="S791">
        <v>545</v>
      </c>
      <c r="T791">
        <v>2.06</v>
      </c>
      <c r="AE791">
        <v>1280</v>
      </c>
      <c r="AP791">
        <v>770</v>
      </c>
      <c r="AQ791">
        <v>1280</v>
      </c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</row>
    <row r="792" spans="1:61" x14ac:dyDescent="0.25">
      <c r="A792" s="23" t="s">
        <v>206</v>
      </c>
      <c r="B792" s="4">
        <v>44024</v>
      </c>
      <c r="C792" s="5">
        <v>4</v>
      </c>
      <c r="D792" s="23" t="s">
        <v>207</v>
      </c>
      <c r="E792" s="23" t="s">
        <v>318</v>
      </c>
      <c r="F792" s="23" t="s">
        <v>235</v>
      </c>
      <c r="G792" s="6">
        <v>0.49285401620370367</v>
      </c>
      <c r="H792" s="2">
        <v>9351</v>
      </c>
      <c r="I792" s="23" t="s">
        <v>215</v>
      </c>
      <c r="J792" s="2">
        <v>129</v>
      </c>
      <c r="K792" s="23" t="s">
        <v>222</v>
      </c>
      <c r="L792" s="23" t="s">
        <v>66</v>
      </c>
      <c r="M792" s="23" t="s">
        <v>217</v>
      </c>
      <c r="N792" s="23" t="s">
        <v>163</v>
      </c>
      <c r="O792" s="23" t="s">
        <v>217</v>
      </c>
      <c r="P792" s="23" t="s">
        <v>17</v>
      </c>
      <c r="R792" s="23" t="s">
        <v>144</v>
      </c>
      <c r="S792">
        <v>545</v>
      </c>
      <c r="T792">
        <v>2.06</v>
      </c>
      <c r="AE792">
        <v>1240</v>
      </c>
      <c r="AP792">
        <v>652</v>
      </c>
      <c r="AQ792">
        <v>1240</v>
      </c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</row>
    <row r="793" spans="1:61" x14ac:dyDescent="0.25">
      <c r="A793" s="23" t="s">
        <v>206</v>
      </c>
      <c r="B793" s="4">
        <v>44024</v>
      </c>
      <c r="C793" s="5">
        <v>4</v>
      </c>
      <c r="D793" s="23" t="s">
        <v>207</v>
      </c>
      <c r="E793" s="23" t="s">
        <v>318</v>
      </c>
      <c r="F793" s="23" t="s">
        <v>235</v>
      </c>
      <c r="G793" s="6">
        <v>0.49285401620370367</v>
      </c>
      <c r="H793" s="2">
        <v>9351</v>
      </c>
      <c r="I793" s="23" t="s">
        <v>215</v>
      </c>
      <c r="J793" s="2">
        <v>130</v>
      </c>
      <c r="K793" s="23" t="s">
        <v>222</v>
      </c>
      <c r="L793" s="23" t="s">
        <v>66</v>
      </c>
      <c r="M793" s="23" t="s">
        <v>217</v>
      </c>
      <c r="N793" s="23" t="s">
        <v>163</v>
      </c>
      <c r="O793" s="23" t="s">
        <v>217</v>
      </c>
      <c r="P793" s="23" t="s">
        <v>17</v>
      </c>
      <c r="R793" s="23" t="s">
        <v>144</v>
      </c>
      <c r="S793">
        <v>545</v>
      </c>
      <c r="T793">
        <v>2.06</v>
      </c>
      <c r="AE793">
        <v>1192</v>
      </c>
      <c r="AP793">
        <v>567</v>
      </c>
      <c r="AQ793">
        <v>1192</v>
      </c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</row>
    <row r="794" spans="1:61" x14ac:dyDescent="0.25">
      <c r="A794" s="23" t="s">
        <v>206</v>
      </c>
      <c r="B794" s="4">
        <v>44024</v>
      </c>
      <c r="C794" s="5">
        <v>4</v>
      </c>
      <c r="D794" s="23" t="s">
        <v>207</v>
      </c>
      <c r="E794" s="23" t="s">
        <v>318</v>
      </c>
      <c r="F794" s="23" t="s">
        <v>235</v>
      </c>
      <c r="G794" s="6">
        <v>0.49285401620370367</v>
      </c>
      <c r="H794" s="2">
        <v>9351</v>
      </c>
      <c r="I794" s="23" t="s">
        <v>215</v>
      </c>
      <c r="J794" s="2">
        <v>131</v>
      </c>
      <c r="K794" s="23" t="s">
        <v>222</v>
      </c>
      <c r="L794" s="23" t="s">
        <v>66</v>
      </c>
      <c r="M794" s="23" t="s">
        <v>217</v>
      </c>
      <c r="N794" s="23" t="s">
        <v>163</v>
      </c>
      <c r="O794" s="23" t="s">
        <v>217</v>
      </c>
      <c r="P794" s="23" t="s">
        <v>17</v>
      </c>
      <c r="R794" s="23" t="s">
        <v>144</v>
      </c>
      <c r="S794">
        <v>545</v>
      </c>
      <c r="T794">
        <v>2.06</v>
      </c>
      <c r="AE794">
        <v>1122</v>
      </c>
      <c r="AP794">
        <v>652</v>
      </c>
      <c r="AQ794">
        <v>1122</v>
      </c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</row>
    <row r="795" spans="1:61" x14ac:dyDescent="0.25">
      <c r="A795" s="23" t="s">
        <v>206</v>
      </c>
      <c r="B795" s="4">
        <v>44024</v>
      </c>
      <c r="C795" s="5">
        <v>4</v>
      </c>
      <c r="D795" s="23" t="s">
        <v>207</v>
      </c>
      <c r="E795" s="23" t="s">
        <v>318</v>
      </c>
      <c r="F795" s="23" t="s">
        <v>235</v>
      </c>
      <c r="G795" s="6">
        <v>0.49285401620370367</v>
      </c>
      <c r="H795" s="2">
        <v>9351</v>
      </c>
      <c r="I795" s="23" t="s">
        <v>215</v>
      </c>
      <c r="J795" s="2">
        <v>132</v>
      </c>
      <c r="K795" s="23" t="s">
        <v>222</v>
      </c>
      <c r="L795" s="23" t="s">
        <v>66</v>
      </c>
      <c r="M795" s="23" t="s">
        <v>217</v>
      </c>
      <c r="N795" s="23" t="s">
        <v>163</v>
      </c>
      <c r="O795" s="23" t="s">
        <v>217</v>
      </c>
      <c r="P795" s="23" t="s">
        <v>17</v>
      </c>
      <c r="R795" s="23" t="s">
        <v>144</v>
      </c>
      <c r="S795">
        <v>545</v>
      </c>
      <c r="T795">
        <v>2.06</v>
      </c>
      <c r="AE795">
        <v>1077</v>
      </c>
      <c r="AP795">
        <v>727</v>
      </c>
      <c r="AQ795">
        <v>1077</v>
      </c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</row>
    <row r="796" spans="1:61" x14ac:dyDescent="0.25">
      <c r="A796" s="23" t="s">
        <v>206</v>
      </c>
      <c r="B796" s="4">
        <v>44024</v>
      </c>
      <c r="C796" s="5">
        <v>4</v>
      </c>
      <c r="D796" s="23" t="s">
        <v>207</v>
      </c>
      <c r="E796" s="23" t="s">
        <v>318</v>
      </c>
      <c r="F796" s="23" t="s">
        <v>235</v>
      </c>
      <c r="G796" s="6">
        <v>0.49285401620370367</v>
      </c>
      <c r="H796" s="2">
        <v>9351</v>
      </c>
      <c r="I796" s="23" t="s">
        <v>215</v>
      </c>
      <c r="J796" s="2">
        <v>133</v>
      </c>
      <c r="K796" s="23" t="s">
        <v>222</v>
      </c>
      <c r="L796" s="23" t="s">
        <v>66</v>
      </c>
      <c r="M796" s="23" t="s">
        <v>217</v>
      </c>
      <c r="N796" s="23" t="s">
        <v>163</v>
      </c>
      <c r="O796" s="23" t="s">
        <v>217</v>
      </c>
      <c r="P796" s="23" t="s">
        <v>17</v>
      </c>
      <c r="R796" s="23" t="s">
        <v>144</v>
      </c>
      <c r="S796">
        <v>545</v>
      </c>
      <c r="T796">
        <v>2.06</v>
      </c>
      <c r="AE796">
        <v>1032</v>
      </c>
      <c r="AP796">
        <v>1015</v>
      </c>
      <c r="AQ796">
        <v>1032</v>
      </c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</row>
    <row r="797" spans="1:61" x14ac:dyDescent="0.25">
      <c r="A797" s="23" t="s">
        <v>206</v>
      </c>
      <c r="B797" s="4">
        <v>44024</v>
      </c>
      <c r="C797" s="5">
        <v>4</v>
      </c>
      <c r="D797" s="23" t="s">
        <v>207</v>
      </c>
      <c r="E797" s="23" t="s">
        <v>318</v>
      </c>
      <c r="F797" s="23" t="s">
        <v>235</v>
      </c>
      <c r="G797" s="6">
        <v>0.49285401620370367</v>
      </c>
      <c r="H797" s="2">
        <v>9351</v>
      </c>
      <c r="I797" s="23" t="s">
        <v>215</v>
      </c>
      <c r="J797" s="2">
        <v>134</v>
      </c>
      <c r="K797" s="23" t="s">
        <v>222</v>
      </c>
      <c r="L797" s="23" t="s">
        <v>66</v>
      </c>
      <c r="M797" s="23" t="s">
        <v>217</v>
      </c>
      <c r="N797" s="23" t="s">
        <v>163</v>
      </c>
      <c r="O797" s="23" t="s">
        <v>217</v>
      </c>
      <c r="P797" s="23" t="s">
        <v>17</v>
      </c>
      <c r="R797" s="23" t="s">
        <v>144</v>
      </c>
      <c r="S797">
        <v>545</v>
      </c>
      <c r="T797">
        <v>2.06</v>
      </c>
      <c r="AE797">
        <v>985</v>
      </c>
      <c r="AP797">
        <v>1155</v>
      </c>
      <c r="AQ797">
        <v>985</v>
      </c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</row>
    <row r="798" spans="1:61" x14ac:dyDescent="0.25">
      <c r="A798" s="23" t="s">
        <v>206</v>
      </c>
      <c r="B798" s="4">
        <v>44024</v>
      </c>
      <c r="C798" s="5">
        <v>4</v>
      </c>
      <c r="D798" s="23" t="s">
        <v>207</v>
      </c>
      <c r="E798" s="23" t="s">
        <v>318</v>
      </c>
      <c r="F798" s="23" t="s">
        <v>235</v>
      </c>
      <c r="G798" s="6">
        <v>0.49285401620370367</v>
      </c>
      <c r="H798" s="2">
        <v>9351</v>
      </c>
      <c r="I798" s="23" t="s">
        <v>215</v>
      </c>
      <c r="J798" s="2">
        <v>135</v>
      </c>
      <c r="K798" s="23" t="s">
        <v>222</v>
      </c>
      <c r="L798" s="23" t="s">
        <v>66</v>
      </c>
      <c r="M798" s="23" t="s">
        <v>217</v>
      </c>
      <c r="N798" s="23" t="s">
        <v>163</v>
      </c>
      <c r="O798" s="23" t="s">
        <v>217</v>
      </c>
      <c r="P798" s="23" t="s">
        <v>17</v>
      </c>
      <c r="R798" s="23" t="s">
        <v>144</v>
      </c>
      <c r="S798">
        <v>545</v>
      </c>
      <c r="T798">
        <v>2.06</v>
      </c>
      <c r="AE798">
        <v>930</v>
      </c>
      <c r="AP798">
        <v>1277</v>
      </c>
      <c r="AQ798">
        <v>930</v>
      </c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</row>
    <row r="799" spans="1:61" x14ac:dyDescent="0.25">
      <c r="A799" s="23" t="s">
        <v>206</v>
      </c>
      <c r="B799" s="4">
        <v>44024</v>
      </c>
      <c r="C799" s="5">
        <v>4</v>
      </c>
      <c r="D799" s="23" t="s">
        <v>207</v>
      </c>
      <c r="E799" s="23" t="s">
        <v>318</v>
      </c>
      <c r="F799" s="23" t="s">
        <v>235</v>
      </c>
      <c r="G799" s="6">
        <v>0.49285401620370367</v>
      </c>
      <c r="H799" s="2">
        <v>9351</v>
      </c>
      <c r="I799" s="23" t="s">
        <v>215</v>
      </c>
      <c r="J799" s="2">
        <v>136</v>
      </c>
      <c r="K799" s="23" t="s">
        <v>222</v>
      </c>
      <c r="L799" s="23" t="s">
        <v>66</v>
      </c>
      <c r="M799" s="23" t="s">
        <v>217</v>
      </c>
      <c r="N799" s="23" t="s">
        <v>163</v>
      </c>
      <c r="O799" s="23" t="s">
        <v>217</v>
      </c>
      <c r="P799" s="23" t="s">
        <v>17</v>
      </c>
      <c r="R799" s="23" t="s">
        <v>144</v>
      </c>
      <c r="S799">
        <v>545</v>
      </c>
      <c r="T799">
        <v>2.06</v>
      </c>
      <c r="AE799">
        <v>890</v>
      </c>
      <c r="AP799">
        <v>1352</v>
      </c>
      <c r="AQ799">
        <v>890</v>
      </c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</row>
    <row r="800" spans="1:61" hidden="1" x14ac:dyDescent="0.25">
      <c r="A800" s="23" t="s">
        <v>206</v>
      </c>
      <c r="B800" s="4">
        <v>44024</v>
      </c>
      <c r="C800" s="5">
        <v>4</v>
      </c>
      <c r="D800" s="23" t="s">
        <v>207</v>
      </c>
      <c r="E800" s="23" t="s">
        <v>318</v>
      </c>
      <c r="F800" s="23" t="s">
        <v>235</v>
      </c>
      <c r="G800" s="6">
        <v>0.49304771990740742</v>
      </c>
      <c r="H800" s="2">
        <v>9454</v>
      </c>
      <c r="I800" s="23" t="s">
        <v>223</v>
      </c>
      <c r="J800" s="2">
        <v>137</v>
      </c>
      <c r="K800" s="23" t="s">
        <v>202</v>
      </c>
      <c r="L800" s="23" t="s">
        <v>202</v>
      </c>
      <c r="N800" s="23" t="s">
        <v>202</v>
      </c>
      <c r="P800" s="23" t="s">
        <v>224</v>
      </c>
      <c r="AE800">
        <v>1092</v>
      </c>
      <c r="AP800">
        <v>1400</v>
      </c>
      <c r="AQ800">
        <v>1092</v>
      </c>
    </row>
    <row r="801" spans="1:58" hidden="1" x14ac:dyDescent="0.25">
      <c r="A801" s="23" t="s">
        <v>206</v>
      </c>
      <c r="B801" s="4">
        <v>44024</v>
      </c>
      <c r="C801" s="5">
        <v>4</v>
      </c>
      <c r="D801" s="23" t="s">
        <v>207</v>
      </c>
      <c r="E801" s="23" t="s">
        <v>324</v>
      </c>
      <c r="F801" s="23" t="s">
        <v>287</v>
      </c>
      <c r="G801" s="6">
        <v>0.4942281018518519</v>
      </c>
      <c r="H801" s="2">
        <v>1</v>
      </c>
      <c r="I801" s="23" t="s">
        <v>210</v>
      </c>
      <c r="J801" s="2">
        <v>2</v>
      </c>
      <c r="K801" s="23" t="s">
        <v>202</v>
      </c>
      <c r="L801" s="23" t="s">
        <v>202</v>
      </c>
      <c r="N801" s="23" t="s">
        <v>202</v>
      </c>
      <c r="P801" s="23" t="s">
        <v>211</v>
      </c>
      <c r="AE801">
        <v>1080</v>
      </c>
      <c r="AP801">
        <v>2172</v>
      </c>
      <c r="AQ801">
        <v>1080</v>
      </c>
    </row>
    <row r="802" spans="1:58" hidden="1" x14ac:dyDescent="0.25">
      <c r="A802" s="23" t="s">
        <v>206</v>
      </c>
      <c r="B802" s="4">
        <v>44024</v>
      </c>
      <c r="C802" s="5">
        <v>4</v>
      </c>
      <c r="D802" s="23" t="s">
        <v>207</v>
      </c>
      <c r="E802" s="23" t="s">
        <v>324</v>
      </c>
      <c r="F802" s="23" t="s">
        <v>212</v>
      </c>
      <c r="G802" s="6">
        <v>0.4942281018518519</v>
      </c>
      <c r="H802" s="2">
        <v>1</v>
      </c>
      <c r="I802" s="23" t="s">
        <v>213</v>
      </c>
      <c r="J802" s="23" t="s">
        <v>325</v>
      </c>
      <c r="Q802" s="1">
        <v>1</v>
      </c>
      <c r="AE802">
        <v>1</v>
      </c>
      <c r="AP802">
        <v>1</v>
      </c>
      <c r="AQ802">
        <v>1</v>
      </c>
    </row>
    <row r="803" spans="1:58" x14ac:dyDescent="0.25">
      <c r="A803" s="23" t="s">
        <v>206</v>
      </c>
      <c r="B803" s="4">
        <v>44024</v>
      </c>
      <c r="C803" s="5">
        <v>4</v>
      </c>
      <c r="D803" s="23" t="s">
        <v>207</v>
      </c>
      <c r="E803" s="23" t="s">
        <v>324</v>
      </c>
      <c r="F803" s="23" t="s">
        <v>287</v>
      </c>
      <c r="G803" s="6">
        <v>0.49426365740740735</v>
      </c>
      <c r="H803" s="2">
        <v>21</v>
      </c>
      <c r="I803" s="23" t="s">
        <v>215</v>
      </c>
      <c r="J803" s="2">
        <v>3</v>
      </c>
      <c r="K803" s="23" t="s">
        <v>257</v>
      </c>
      <c r="L803" s="23" t="s">
        <v>66</v>
      </c>
      <c r="M803" s="23" t="s">
        <v>217</v>
      </c>
      <c r="N803" s="23" t="s">
        <v>163</v>
      </c>
      <c r="O803" s="23" t="s">
        <v>217</v>
      </c>
      <c r="P803" s="23" t="s">
        <v>17</v>
      </c>
      <c r="R803" s="23" t="s">
        <v>144</v>
      </c>
      <c r="S803">
        <v>530</v>
      </c>
      <c r="T803">
        <v>2.0099999999999998</v>
      </c>
      <c r="AE803">
        <v>1310</v>
      </c>
      <c r="AP803">
        <v>2204</v>
      </c>
      <c r="AQ803">
        <v>1310</v>
      </c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</row>
    <row r="804" spans="1:58" x14ac:dyDescent="0.25">
      <c r="A804" s="23" t="s">
        <v>206</v>
      </c>
      <c r="B804" s="4">
        <v>44024</v>
      </c>
      <c r="C804" s="5">
        <v>4</v>
      </c>
      <c r="D804" s="23" t="s">
        <v>207</v>
      </c>
      <c r="E804" s="23" t="s">
        <v>324</v>
      </c>
      <c r="F804" s="23" t="s">
        <v>287</v>
      </c>
      <c r="G804" s="6">
        <v>0.49426365740740735</v>
      </c>
      <c r="H804" s="2">
        <v>21</v>
      </c>
      <c r="I804" s="23" t="s">
        <v>215</v>
      </c>
      <c r="J804" s="2">
        <v>4</v>
      </c>
      <c r="K804" s="23" t="s">
        <v>257</v>
      </c>
      <c r="L804" s="23" t="s">
        <v>66</v>
      </c>
      <c r="M804" s="23" t="s">
        <v>217</v>
      </c>
      <c r="N804" s="23" t="s">
        <v>163</v>
      </c>
      <c r="O804" s="23" t="s">
        <v>217</v>
      </c>
      <c r="P804" s="23" t="s">
        <v>17</v>
      </c>
      <c r="R804" s="23" t="s">
        <v>144</v>
      </c>
      <c r="S804">
        <v>530</v>
      </c>
      <c r="T804">
        <v>2.0099999999999998</v>
      </c>
      <c r="AE804">
        <v>1182</v>
      </c>
      <c r="AP804">
        <v>2235</v>
      </c>
      <c r="AQ804">
        <v>1182</v>
      </c>
      <c r="AR804" s="23"/>
      <c r="AS804" s="23"/>
      <c r="AT804" s="23"/>
      <c r="AU804" s="23"/>
      <c r="AV804" s="23"/>
      <c r="AW804" s="23"/>
      <c r="AX804" s="23"/>
      <c r="AY804" s="23"/>
      <c r="AZ804" s="23"/>
    </row>
    <row r="805" spans="1:58" x14ac:dyDescent="0.25">
      <c r="A805" s="23" t="s">
        <v>206</v>
      </c>
      <c r="B805" s="4">
        <v>44024</v>
      </c>
      <c r="C805" s="5">
        <v>4</v>
      </c>
      <c r="D805" s="23" t="s">
        <v>207</v>
      </c>
      <c r="E805" s="23" t="s">
        <v>324</v>
      </c>
      <c r="F805" s="23" t="s">
        <v>287</v>
      </c>
      <c r="G805" s="6">
        <v>0.49426365740740735</v>
      </c>
      <c r="H805" s="2">
        <v>21</v>
      </c>
      <c r="I805" s="23" t="s">
        <v>215</v>
      </c>
      <c r="J805" s="2">
        <v>5</v>
      </c>
      <c r="K805" s="23" t="s">
        <v>257</v>
      </c>
      <c r="L805" s="23" t="s">
        <v>66</v>
      </c>
      <c r="M805" s="23" t="s">
        <v>217</v>
      </c>
      <c r="N805" s="23" t="s">
        <v>163</v>
      </c>
      <c r="O805" s="23" t="s">
        <v>217</v>
      </c>
      <c r="P805" s="23" t="s">
        <v>17</v>
      </c>
      <c r="R805" s="23" t="s">
        <v>144</v>
      </c>
      <c r="S805">
        <v>530</v>
      </c>
      <c r="T805">
        <v>2.0099999999999998</v>
      </c>
      <c r="AE805">
        <v>1212</v>
      </c>
      <c r="AP805">
        <v>2434</v>
      </c>
      <c r="AQ805">
        <v>1212</v>
      </c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</row>
    <row r="806" spans="1:58" hidden="1" x14ac:dyDescent="0.25">
      <c r="A806" s="23" t="s">
        <v>206</v>
      </c>
      <c r="B806" s="4">
        <v>44024</v>
      </c>
      <c r="C806" s="5">
        <v>4</v>
      </c>
      <c r="D806" s="23" t="s">
        <v>207</v>
      </c>
      <c r="E806" s="23" t="s">
        <v>324</v>
      </c>
      <c r="F806" s="23" t="s">
        <v>287</v>
      </c>
      <c r="G806" s="6">
        <v>0.49477399305555553</v>
      </c>
      <c r="H806" s="2">
        <v>308</v>
      </c>
      <c r="I806" s="23" t="s">
        <v>326</v>
      </c>
      <c r="J806" s="2">
        <v>15</v>
      </c>
      <c r="K806" s="23" t="s">
        <v>202</v>
      </c>
      <c r="L806" s="23" t="s">
        <v>202</v>
      </c>
      <c r="N806" s="23" t="s">
        <v>202</v>
      </c>
      <c r="P806" s="23" t="s">
        <v>21</v>
      </c>
      <c r="AE806">
        <v>1297</v>
      </c>
      <c r="AP806">
        <v>432</v>
      </c>
      <c r="AQ806">
        <v>1297</v>
      </c>
    </row>
    <row r="807" spans="1:58" hidden="1" x14ac:dyDescent="0.25">
      <c r="A807" s="23" t="s">
        <v>206</v>
      </c>
      <c r="B807" s="4">
        <v>44024</v>
      </c>
      <c r="C807" s="5">
        <v>4</v>
      </c>
      <c r="D807" s="23" t="s">
        <v>207</v>
      </c>
      <c r="E807" s="23" t="s">
        <v>324</v>
      </c>
      <c r="F807" s="23" t="s">
        <v>212</v>
      </c>
      <c r="G807" s="6">
        <v>0.49511699087426725</v>
      </c>
      <c r="H807" s="2">
        <v>501</v>
      </c>
      <c r="I807" s="23" t="s">
        <v>213</v>
      </c>
      <c r="J807" s="23" t="s">
        <v>327</v>
      </c>
      <c r="Q807" s="1">
        <v>1</v>
      </c>
      <c r="AE807">
        <v>1</v>
      </c>
      <c r="AP807">
        <v>1</v>
      </c>
      <c r="AQ807">
        <v>1</v>
      </c>
    </row>
    <row r="808" spans="1:58" hidden="1" x14ac:dyDescent="0.25">
      <c r="A808" s="23" t="s">
        <v>206</v>
      </c>
      <c r="B808" s="4">
        <v>44024</v>
      </c>
      <c r="C808" s="5">
        <v>4</v>
      </c>
      <c r="D808" s="23" t="s">
        <v>207</v>
      </c>
      <c r="E808" s="23" t="s">
        <v>324</v>
      </c>
      <c r="F808" s="23" t="s">
        <v>212</v>
      </c>
      <c r="G808" s="6">
        <v>0.4960058798966826</v>
      </c>
      <c r="H808" s="2">
        <v>1001</v>
      </c>
      <c r="I808" s="23" t="s">
        <v>213</v>
      </c>
      <c r="J808" s="23" t="s">
        <v>328</v>
      </c>
      <c r="Q808" s="1">
        <v>1</v>
      </c>
      <c r="AE808">
        <v>1</v>
      </c>
      <c r="AP808">
        <v>1</v>
      </c>
      <c r="AQ808">
        <v>1</v>
      </c>
    </row>
    <row r="809" spans="1:58" hidden="1" x14ac:dyDescent="0.25">
      <c r="A809" s="23" t="s">
        <v>206</v>
      </c>
      <c r="B809" s="4">
        <v>44024</v>
      </c>
      <c r="C809" s="5">
        <v>4</v>
      </c>
      <c r="D809" s="23" t="s">
        <v>207</v>
      </c>
      <c r="E809" s="23" t="s">
        <v>324</v>
      </c>
      <c r="F809" s="23" t="s">
        <v>287</v>
      </c>
      <c r="G809" s="6">
        <v>0.49632988425925922</v>
      </c>
      <c r="H809" s="2">
        <v>1183</v>
      </c>
      <c r="I809" s="23" t="s">
        <v>215</v>
      </c>
      <c r="J809" s="2">
        <v>158</v>
      </c>
      <c r="K809" s="23" t="s">
        <v>329</v>
      </c>
      <c r="L809" s="23" t="s">
        <v>195</v>
      </c>
      <c r="N809" s="23" t="s">
        <v>153</v>
      </c>
      <c r="O809" s="23" t="s">
        <v>260</v>
      </c>
      <c r="P809" s="23" t="s">
        <v>17</v>
      </c>
      <c r="R809" s="23" t="s">
        <v>144</v>
      </c>
      <c r="AE809">
        <v>844</v>
      </c>
      <c r="AP809">
        <v>1655</v>
      </c>
      <c r="AQ809">
        <v>844</v>
      </c>
    </row>
    <row r="810" spans="1:58" hidden="1" x14ac:dyDescent="0.25">
      <c r="A810" s="23" t="s">
        <v>206</v>
      </c>
      <c r="B810" s="4">
        <v>44024</v>
      </c>
      <c r="C810" s="5">
        <v>4</v>
      </c>
      <c r="D810" s="23" t="s">
        <v>207</v>
      </c>
      <c r="E810" s="23" t="s">
        <v>324</v>
      </c>
      <c r="F810" s="23" t="s">
        <v>212</v>
      </c>
      <c r="G810" s="6">
        <v>0.49689476891909795</v>
      </c>
      <c r="H810" s="2">
        <v>1501</v>
      </c>
      <c r="I810" s="23" t="s">
        <v>213</v>
      </c>
      <c r="J810" s="23" t="s">
        <v>330</v>
      </c>
      <c r="Q810" s="1">
        <v>1</v>
      </c>
      <c r="AE810">
        <v>1</v>
      </c>
      <c r="AP810">
        <v>1</v>
      </c>
      <c r="AQ810">
        <v>1</v>
      </c>
    </row>
    <row r="811" spans="1:58" hidden="1" x14ac:dyDescent="0.25">
      <c r="A811" s="23" t="s">
        <v>206</v>
      </c>
      <c r="B811" s="4">
        <v>44024</v>
      </c>
      <c r="C811" s="5">
        <v>4</v>
      </c>
      <c r="D811" s="23" t="s">
        <v>207</v>
      </c>
      <c r="E811" s="23" t="s">
        <v>324</v>
      </c>
      <c r="F811" s="23" t="s">
        <v>212</v>
      </c>
      <c r="G811" s="6">
        <v>0.4977836579415133</v>
      </c>
      <c r="H811" s="2">
        <v>2001</v>
      </c>
      <c r="I811" s="23" t="s">
        <v>213</v>
      </c>
      <c r="J811" s="23" t="s">
        <v>331</v>
      </c>
      <c r="Q811" s="1">
        <v>1</v>
      </c>
      <c r="AE811">
        <v>1</v>
      </c>
      <c r="AP811">
        <v>1</v>
      </c>
      <c r="AQ811">
        <v>1</v>
      </c>
    </row>
    <row r="812" spans="1:58" x14ac:dyDescent="0.25">
      <c r="A812" s="23" t="s">
        <v>206</v>
      </c>
      <c r="B812" s="4">
        <v>44024</v>
      </c>
      <c r="C812" s="5">
        <v>4</v>
      </c>
      <c r="D812" s="23" t="s">
        <v>207</v>
      </c>
      <c r="E812" s="23" t="s">
        <v>324</v>
      </c>
      <c r="F812" s="23" t="s">
        <v>287</v>
      </c>
      <c r="G812" s="6">
        <v>0.49841744212962963</v>
      </c>
      <c r="H812" s="2">
        <v>2357</v>
      </c>
      <c r="I812" s="23" t="s">
        <v>215</v>
      </c>
      <c r="J812" s="2">
        <v>21</v>
      </c>
      <c r="K812" s="23" t="s">
        <v>216</v>
      </c>
      <c r="L812" s="23" t="s">
        <v>66</v>
      </c>
      <c r="M812" s="23" t="s">
        <v>217</v>
      </c>
      <c r="N812" s="23" t="s">
        <v>163</v>
      </c>
      <c r="O812" s="23" t="s">
        <v>217</v>
      </c>
      <c r="P812" s="23" t="s">
        <v>17</v>
      </c>
      <c r="R812" s="23" t="s">
        <v>144</v>
      </c>
      <c r="S812">
        <v>555</v>
      </c>
      <c r="T812">
        <v>2.1</v>
      </c>
      <c r="AE812">
        <v>1197</v>
      </c>
      <c r="AP812">
        <v>1685</v>
      </c>
      <c r="AQ812">
        <v>1197</v>
      </c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</row>
    <row r="813" spans="1:58" x14ac:dyDescent="0.25">
      <c r="A813" s="23" t="s">
        <v>206</v>
      </c>
      <c r="B813" s="4">
        <v>44024</v>
      </c>
      <c r="C813" s="5">
        <v>4</v>
      </c>
      <c r="D813" s="23" t="s">
        <v>207</v>
      </c>
      <c r="E813" s="23" t="s">
        <v>324</v>
      </c>
      <c r="F813" s="23" t="s">
        <v>287</v>
      </c>
      <c r="G813" s="6">
        <v>0.49841744212962963</v>
      </c>
      <c r="H813" s="2">
        <v>2357</v>
      </c>
      <c r="I813" s="23" t="s">
        <v>215</v>
      </c>
      <c r="J813" s="2">
        <v>22</v>
      </c>
      <c r="K813" s="23" t="s">
        <v>216</v>
      </c>
      <c r="L813" s="23" t="s">
        <v>66</v>
      </c>
      <c r="M813" s="23" t="s">
        <v>217</v>
      </c>
      <c r="N813" s="23" t="s">
        <v>163</v>
      </c>
      <c r="O813" s="23" t="s">
        <v>217</v>
      </c>
      <c r="P813" s="23" t="s">
        <v>17</v>
      </c>
      <c r="R813" s="23" t="s">
        <v>144</v>
      </c>
      <c r="S813">
        <v>555</v>
      </c>
      <c r="T813">
        <v>2.1</v>
      </c>
      <c r="AE813">
        <v>1177</v>
      </c>
      <c r="AP813">
        <v>1920</v>
      </c>
      <c r="AQ813">
        <v>1177</v>
      </c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</row>
    <row r="814" spans="1:58" x14ac:dyDescent="0.25">
      <c r="A814" s="23" t="s">
        <v>206</v>
      </c>
      <c r="B814" s="4">
        <v>44024</v>
      </c>
      <c r="C814" s="5">
        <v>4</v>
      </c>
      <c r="D814" s="23" t="s">
        <v>207</v>
      </c>
      <c r="E814" s="23" t="s">
        <v>324</v>
      </c>
      <c r="F814" s="23" t="s">
        <v>287</v>
      </c>
      <c r="G814" s="6">
        <v>0.49842811342592591</v>
      </c>
      <c r="H814" s="2">
        <v>2363</v>
      </c>
      <c r="I814" s="23" t="s">
        <v>215</v>
      </c>
      <c r="J814" s="2">
        <v>23</v>
      </c>
      <c r="K814" s="23" t="s">
        <v>230</v>
      </c>
      <c r="L814" s="23" t="s">
        <v>66</v>
      </c>
      <c r="M814" s="23" t="s">
        <v>217</v>
      </c>
      <c r="N814" s="23" t="s">
        <v>163</v>
      </c>
      <c r="O814" s="23" t="s">
        <v>217</v>
      </c>
      <c r="P814" s="23" t="s">
        <v>17</v>
      </c>
      <c r="R814" s="23" t="s">
        <v>144</v>
      </c>
      <c r="S814">
        <v>555</v>
      </c>
      <c r="T814">
        <v>2.1</v>
      </c>
      <c r="AE814">
        <v>1172</v>
      </c>
      <c r="AP814">
        <v>662</v>
      </c>
      <c r="AQ814">
        <v>1172</v>
      </c>
      <c r="AR814" s="23"/>
      <c r="AS814" s="23"/>
      <c r="AT814" s="23"/>
      <c r="AU814" s="23"/>
      <c r="AV814" s="23"/>
      <c r="AW814" s="23"/>
      <c r="AX814" s="23"/>
      <c r="AY814" s="23"/>
      <c r="AZ814" s="23"/>
    </row>
    <row r="815" spans="1:58" hidden="1" x14ac:dyDescent="0.25">
      <c r="A815" s="23" t="s">
        <v>206</v>
      </c>
      <c r="B815" s="4">
        <v>44024</v>
      </c>
      <c r="C815" s="5">
        <v>4</v>
      </c>
      <c r="D815" s="23" t="s">
        <v>207</v>
      </c>
      <c r="E815" s="23" t="s">
        <v>324</v>
      </c>
      <c r="F815" s="23" t="s">
        <v>212</v>
      </c>
      <c r="G815" s="6">
        <v>0.49867254696392865</v>
      </c>
      <c r="H815" s="2">
        <v>2501</v>
      </c>
      <c r="I815" s="23" t="s">
        <v>213</v>
      </c>
      <c r="J815" s="23" t="s">
        <v>332</v>
      </c>
      <c r="Q815" s="1">
        <v>1</v>
      </c>
      <c r="AE815">
        <v>1</v>
      </c>
      <c r="AP815">
        <v>1</v>
      </c>
      <c r="AQ815">
        <v>1</v>
      </c>
    </row>
    <row r="816" spans="1:58" x14ac:dyDescent="0.25">
      <c r="A816" s="23" t="s">
        <v>206</v>
      </c>
      <c r="B816" s="4">
        <v>44024</v>
      </c>
      <c r="C816" s="5">
        <v>4</v>
      </c>
      <c r="D816" s="23" t="s">
        <v>207</v>
      </c>
      <c r="E816" s="23" t="s">
        <v>324</v>
      </c>
      <c r="F816" s="23" t="s">
        <v>287</v>
      </c>
      <c r="G816" s="6">
        <v>0.49919450231481483</v>
      </c>
      <c r="H816" s="2">
        <v>2794</v>
      </c>
      <c r="I816" s="23" t="s">
        <v>215</v>
      </c>
      <c r="J816" s="2">
        <v>24</v>
      </c>
      <c r="K816" s="23" t="s">
        <v>233</v>
      </c>
      <c r="L816" s="23" t="s">
        <v>104</v>
      </c>
      <c r="M816" s="23" t="s">
        <v>217</v>
      </c>
      <c r="N816" s="23" t="s">
        <v>158</v>
      </c>
      <c r="O816" s="23" t="s">
        <v>217</v>
      </c>
      <c r="P816" s="23" t="s">
        <v>17</v>
      </c>
      <c r="R816" s="23" t="s">
        <v>144</v>
      </c>
      <c r="S816">
        <v>540</v>
      </c>
      <c r="T816">
        <v>2.04</v>
      </c>
      <c r="AE816">
        <v>1165</v>
      </c>
      <c r="AP816">
        <v>1265</v>
      </c>
      <c r="AQ816">
        <v>1165</v>
      </c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</row>
    <row r="817" spans="1:61" hidden="1" x14ac:dyDescent="0.25">
      <c r="A817" s="23" t="s">
        <v>206</v>
      </c>
      <c r="B817" s="4">
        <v>44024</v>
      </c>
      <c r="C817" s="5">
        <v>4</v>
      </c>
      <c r="D817" s="23" t="s">
        <v>207</v>
      </c>
      <c r="E817" s="23" t="s">
        <v>324</v>
      </c>
      <c r="F817" s="23" t="s">
        <v>212</v>
      </c>
      <c r="G817" s="6">
        <v>0.499561435986344</v>
      </c>
      <c r="H817" s="2">
        <v>3001</v>
      </c>
      <c r="I817" s="23" t="s">
        <v>213</v>
      </c>
      <c r="J817" s="23" t="s">
        <v>333</v>
      </c>
      <c r="Q817" s="1">
        <v>1</v>
      </c>
      <c r="AE817">
        <v>1</v>
      </c>
      <c r="AP817">
        <v>1</v>
      </c>
      <c r="AQ817">
        <v>1</v>
      </c>
    </row>
    <row r="818" spans="1:61" hidden="1" x14ac:dyDescent="0.25">
      <c r="A818" s="23" t="s">
        <v>206</v>
      </c>
      <c r="B818" s="4">
        <v>44024</v>
      </c>
      <c r="C818" s="5">
        <v>4</v>
      </c>
      <c r="D818" s="23" t="s">
        <v>207</v>
      </c>
      <c r="E818" s="23" t="s">
        <v>324</v>
      </c>
      <c r="F818" s="23" t="s">
        <v>287</v>
      </c>
      <c r="G818" s="6">
        <v>0.4998684259259259</v>
      </c>
      <c r="H818" s="2">
        <v>3173</v>
      </c>
      <c r="I818" s="23" t="s">
        <v>215</v>
      </c>
      <c r="J818" s="2">
        <v>25</v>
      </c>
      <c r="K818" s="23" t="s">
        <v>220</v>
      </c>
      <c r="L818" s="23" t="s">
        <v>66</v>
      </c>
      <c r="M818" s="23" t="s">
        <v>217</v>
      </c>
      <c r="N818" s="23" t="s">
        <v>163</v>
      </c>
      <c r="O818" s="23" t="s">
        <v>217</v>
      </c>
      <c r="P818" s="23" t="s">
        <v>17</v>
      </c>
      <c r="AE818">
        <v>734</v>
      </c>
      <c r="AP818">
        <v>652</v>
      </c>
      <c r="AQ818">
        <v>734</v>
      </c>
    </row>
    <row r="819" spans="1:61" x14ac:dyDescent="0.25">
      <c r="A819" s="23" t="s">
        <v>206</v>
      </c>
      <c r="B819" s="4">
        <v>44024</v>
      </c>
      <c r="C819" s="5">
        <v>4</v>
      </c>
      <c r="D819" s="23" t="s">
        <v>207</v>
      </c>
      <c r="E819" s="23" t="s">
        <v>324</v>
      </c>
      <c r="F819" s="23" t="s">
        <v>287</v>
      </c>
      <c r="G819" s="6">
        <v>0.50021337962962964</v>
      </c>
      <c r="H819" s="2">
        <v>3367</v>
      </c>
      <c r="I819" s="23" t="s">
        <v>215</v>
      </c>
      <c r="J819" s="2">
        <v>26</v>
      </c>
      <c r="K819" s="23" t="s">
        <v>222</v>
      </c>
      <c r="L819" s="23" t="s">
        <v>104</v>
      </c>
      <c r="M819" s="23" t="s">
        <v>217</v>
      </c>
      <c r="N819" s="23" t="s">
        <v>158</v>
      </c>
      <c r="O819" s="23" t="s">
        <v>217</v>
      </c>
      <c r="P819" s="23" t="s">
        <v>17</v>
      </c>
      <c r="R819" s="23" t="s">
        <v>144</v>
      </c>
      <c r="S819">
        <v>545</v>
      </c>
      <c r="T819">
        <v>2.06</v>
      </c>
      <c r="AE819">
        <v>1207</v>
      </c>
      <c r="AP819">
        <v>422</v>
      </c>
      <c r="AQ819">
        <v>1207</v>
      </c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</row>
    <row r="820" spans="1:61" hidden="1" x14ac:dyDescent="0.25">
      <c r="A820" s="23" t="s">
        <v>206</v>
      </c>
      <c r="B820" s="4">
        <v>44024</v>
      </c>
      <c r="C820" s="5">
        <v>4</v>
      </c>
      <c r="D820" s="23" t="s">
        <v>207</v>
      </c>
      <c r="E820" s="23" t="s">
        <v>324</v>
      </c>
      <c r="F820" s="23" t="s">
        <v>287</v>
      </c>
      <c r="G820" s="6">
        <v>0.50021337962962964</v>
      </c>
      <c r="H820" s="2">
        <v>3367</v>
      </c>
      <c r="I820" s="23" t="s">
        <v>215</v>
      </c>
      <c r="J820" s="2">
        <v>28</v>
      </c>
      <c r="K820" s="23" t="s">
        <v>220</v>
      </c>
      <c r="L820" s="23" t="s">
        <v>104</v>
      </c>
      <c r="M820" s="23" t="s">
        <v>221</v>
      </c>
      <c r="N820" s="23" t="s">
        <v>158</v>
      </c>
      <c r="O820" s="23" t="s">
        <v>221</v>
      </c>
      <c r="P820" s="23" t="s">
        <v>17</v>
      </c>
      <c r="AE820">
        <v>1157</v>
      </c>
      <c r="AP820">
        <v>696</v>
      </c>
      <c r="AQ820">
        <v>1157</v>
      </c>
    </row>
    <row r="821" spans="1:61" hidden="1" x14ac:dyDescent="0.25">
      <c r="A821" s="23" t="s">
        <v>206</v>
      </c>
      <c r="B821" s="4">
        <v>44024</v>
      </c>
      <c r="C821" s="5">
        <v>4</v>
      </c>
      <c r="D821" s="23" t="s">
        <v>207</v>
      </c>
      <c r="E821" s="23" t="s">
        <v>324</v>
      </c>
      <c r="F821" s="23" t="s">
        <v>287</v>
      </c>
      <c r="G821" s="6">
        <v>0.50034318287037038</v>
      </c>
      <c r="H821" s="2">
        <v>3440</v>
      </c>
      <c r="I821" s="23" t="s">
        <v>231</v>
      </c>
      <c r="J821" s="2">
        <v>29</v>
      </c>
      <c r="K821" s="23" t="s">
        <v>220</v>
      </c>
      <c r="L821" s="23" t="s">
        <v>104</v>
      </c>
      <c r="M821" s="23" t="s">
        <v>221</v>
      </c>
      <c r="N821" s="23" t="s">
        <v>158</v>
      </c>
      <c r="O821" s="23" t="s">
        <v>221</v>
      </c>
      <c r="P821" s="23" t="s">
        <v>17</v>
      </c>
      <c r="AE821">
        <v>970</v>
      </c>
      <c r="AP821">
        <v>1874</v>
      </c>
      <c r="AQ821">
        <v>970</v>
      </c>
    </row>
    <row r="822" spans="1:61" hidden="1" x14ac:dyDescent="0.25">
      <c r="A822" s="23" t="s">
        <v>206</v>
      </c>
      <c r="B822" s="4">
        <v>44024</v>
      </c>
      <c r="C822" s="5">
        <v>4</v>
      </c>
      <c r="D822" s="23" t="s">
        <v>207</v>
      </c>
      <c r="E822" s="23" t="s">
        <v>324</v>
      </c>
      <c r="F822" s="23" t="s">
        <v>212</v>
      </c>
      <c r="G822" s="6">
        <v>0.5004503250087593</v>
      </c>
      <c r="H822" s="2">
        <v>3501</v>
      </c>
      <c r="I822" s="23" t="s">
        <v>213</v>
      </c>
      <c r="J822" s="23" t="s">
        <v>334</v>
      </c>
      <c r="Q822" s="1">
        <v>1</v>
      </c>
      <c r="AE822">
        <v>1</v>
      </c>
      <c r="AP822">
        <v>1</v>
      </c>
      <c r="AQ822">
        <v>1</v>
      </c>
    </row>
    <row r="823" spans="1:61" x14ac:dyDescent="0.25">
      <c r="A823" s="23" t="s">
        <v>206</v>
      </c>
      <c r="B823" s="4">
        <v>44024</v>
      </c>
      <c r="C823" s="5">
        <v>4</v>
      </c>
      <c r="D823" s="23" t="s">
        <v>207</v>
      </c>
      <c r="E823" s="23" t="s">
        <v>324</v>
      </c>
      <c r="F823" s="23" t="s">
        <v>287</v>
      </c>
      <c r="G823" s="6">
        <v>0.50051211805555551</v>
      </c>
      <c r="H823" s="2">
        <v>3535</v>
      </c>
      <c r="I823" s="23" t="s">
        <v>215</v>
      </c>
      <c r="J823" s="2">
        <v>30</v>
      </c>
      <c r="K823" s="23" t="s">
        <v>216</v>
      </c>
      <c r="L823" s="23" t="s">
        <v>63</v>
      </c>
      <c r="M823" s="23" t="s">
        <v>260</v>
      </c>
      <c r="N823" s="23" t="s">
        <v>162</v>
      </c>
      <c r="O823" s="23" t="s">
        <v>217</v>
      </c>
      <c r="P823" s="23" t="s">
        <v>17</v>
      </c>
      <c r="R823" s="23" t="s">
        <v>144</v>
      </c>
      <c r="S823">
        <v>540</v>
      </c>
      <c r="T823">
        <v>2.04</v>
      </c>
      <c r="AE823">
        <v>1032</v>
      </c>
      <c r="AP823">
        <v>2692</v>
      </c>
      <c r="AQ823">
        <v>1032</v>
      </c>
      <c r="AR823" s="23"/>
      <c r="AS823" s="23"/>
      <c r="AT823" s="23"/>
      <c r="AU823" s="23"/>
      <c r="AV823" s="23"/>
      <c r="AW823" s="23"/>
      <c r="AX823" s="23"/>
      <c r="AY823" s="23"/>
      <c r="AZ823" s="23"/>
    </row>
    <row r="824" spans="1:61" x14ac:dyDescent="0.25">
      <c r="A824" s="23" t="s">
        <v>206</v>
      </c>
      <c r="B824" s="4">
        <v>44024</v>
      </c>
      <c r="C824" s="5">
        <v>4</v>
      </c>
      <c r="D824" s="23" t="s">
        <v>207</v>
      </c>
      <c r="E824" s="23" t="s">
        <v>324</v>
      </c>
      <c r="F824" s="23" t="s">
        <v>287</v>
      </c>
      <c r="G824" s="6">
        <v>0.50078950231481478</v>
      </c>
      <c r="H824" s="2">
        <v>3691</v>
      </c>
      <c r="I824" s="23" t="s">
        <v>215</v>
      </c>
      <c r="J824" s="2">
        <v>32</v>
      </c>
      <c r="K824" s="23" t="s">
        <v>222</v>
      </c>
      <c r="L824" s="23" t="s">
        <v>104</v>
      </c>
      <c r="M824" s="23" t="s">
        <v>217</v>
      </c>
      <c r="N824" s="23" t="s">
        <v>158</v>
      </c>
      <c r="O824" s="23" t="s">
        <v>217</v>
      </c>
      <c r="P824" s="23" t="s">
        <v>17</v>
      </c>
      <c r="R824" s="23" t="s">
        <v>144</v>
      </c>
      <c r="S824">
        <v>535</v>
      </c>
      <c r="T824">
        <v>2.02</v>
      </c>
      <c r="AE824">
        <v>1022</v>
      </c>
      <c r="AP824">
        <v>80</v>
      </c>
      <c r="AQ824">
        <v>1022</v>
      </c>
    </row>
    <row r="825" spans="1:61" hidden="1" x14ac:dyDescent="0.25">
      <c r="A825" s="23" t="s">
        <v>206</v>
      </c>
      <c r="B825" s="4">
        <v>44024</v>
      </c>
      <c r="C825" s="5">
        <v>4</v>
      </c>
      <c r="D825" s="23" t="s">
        <v>207</v>
      </c>
      <c r="E825" s="23" t="s">
        <v>324</v>
      </c>
      <c r="F825" s="23" t="s">
        <v>212</v>
      </c>
      <c r="G825" s="6">
        <v>0.50133921403117465</v>
      </c>
      <c r="H825" s="2">
        <v>4001</v>
      </c>
      <c r="I825" s="23" t="s">
        <v>213</v>
      </c>
      <c r="J825" s="23" t="s">
        <v>335</v>
      </c>
      <c r="Q825" s="1">
        <v>1</v>
      </c>
      <c r="AE825">
        <v>1</v>
      </c>
      <c r="AP825">
        <v>1</v>
      </c>
      <c r="AQ825">
        <v>1</v>
      </c>
    </row>
    <row r="826" spans="1:61" hidden="1" x14ac:dyDescent="0.25">
      <c r="A826" s="23" t="s">
        <v>206</v>
      </c>
      <c r="B826" s="4">
        <v>44024</v>
      </c>
      <c r="C826" s="5">
        <v>4</v>
      </c>
      <c r="D826" s="23" t="s">
        <v>207</v>
      </c>
      <c r="E826" s="23" t="s">
        <v>324</v>
      </c>
      <c r="F826" s="23" t="s">
        <v>287</v>
      </c>
      <c r="G826" s="6">
        <v>0.50157546296296296</v>
      </c>
      <c r="H826" s="2">
        <v>4133</v>
      </c>
      <c r="I826" s="23" t="s">
        <v>215</v>
      </c>
      <c r="J826" s="2">
        <v>33</v>
      </c>
      <c r="K826" s="23" t="s">
        <v>220</v>
      </c>
      <c r="L826" s="23" t="s">
        <v>66</v>
      </c>
      <c r="M826" s="23" t="s">
        <v>217</v>
      </c>
      <c r="N826" s="23" t="s">
        <v>163</v>
      </c>
      <c r="O826" s="23" t="s">
        <v>217</v>
      </c>
      <c r="P826" s="23" t="s">
        <v>17</v>
      </c>
      <c r="AE826">
        <v>1217</v>
      </c>
      <c r="AP826">
        <v>975</v>
      </c>
      <c r="AQ826">
        <v>1217</v>
      </c>
    </row>
    <row r="827" spans="1:61" hidden="1" x14ac:dyDescent="0.25">
      <c r="A827" s="23" t="s">
        <v>206</v>
      </c>
      <c r="B827" s="4">
        <v>44024</v>
      </c>
      <c r="C827" s="5">
        <v>4</v>
      </c>
      <c r="D827" s="23" t="s">
        <v>207</v>
      </c>
      <c r="E827" s="23" t="s">
        <v>324</v>
      </c>
      <c r="F827" s="23" t="s">
        <v>287</v>
      </c>
      <c r="G827" s="6">
        <v>0.50157901620370371</v>
      </c>
      <c r="H827" s="2">
        <v>4135</v>
      </c>
      <c r="I827" s="23" t="s">
        <v>215</v>
      </c>
      <c r="J827" s="2">
        <v>34</v>
      </c>
      <c r="K827" s="23" t="s">
        <v>220</v>
      </c>
      <c r="L827" s="23" t="s">
        <v>104</v>
      </c>
      <c r="M827" s="23" t="s">
        <v>260</v>
      </c>
      <c r="N827" s="23" t="s">
        <v>156</v>
      </c>
      <c r="O827" s="23" t="s">
        <v>221</v>
      </c>
      <c r="P827" s="23" t="s">
        <v>17</v>
      </c>
      <c r="AE827">
        <v>1124</v>
      </c>
      <c r="AP827">
        <v>478</v>
      </c>
      <c r="AQ827">
        <v>1124</v>
      </c>
    </row>
    <row r="828" spans="1:61" x14ac:dyDescent="0.25">
      <c r="A828" s="23" t="s">
        <v>206</v>
      </c>
      <c r="B828" s="4">
        <v>44024</v>
      </c>
      <c r="C828" s="5">
        <v>4</v>
      </c>
      <c r="D828" s="23" t="s">
        <v>207</v>
      </c>
      <c r="E828" s="23" t="s">
        <v>324</v>
      </c>
      <c r="F828" s="23" t="s">
        <v>287</v>
      </c>
      <c r="G828" s="6">
        <v>0.50205021990740739</v>
      </c>
      <c r="H828" s="2">
        <v>4400</v>
      </c>
      <c r="I828" s="23" t="s">
        <v>215</v>
      </c>
      <c r="J828" s="2">
        <v>35</v>
      </c>
      <c r="K828" s="23" t="s">
        <v>233</v>
      </c>
      <c r="L828" s="23" t="s">
        <v>104</v>
      </c>
      <c r="M828" s="23" t="s">
        <v>217</v>
      </c>
      <c r="N828" s="23" t="s">
        <v>158</v>
      </c>
      <c r="O828" s="23" t="s">
        <v>217</v>
      </c>
      <c r="P828" s="23" t="s">
        <v>17</v>
      </c>
      <c r="R828" s="23" t="s">
        <v>144</v>
      </c>
      <c r="S828">
        <v>545</v>
      </c>
      <c r="T828">
        <v>2.06</v>
      </c>
      <c r="AE828">
        <v>1377</v>
      </c>
      <c r="AP828">
        <v>1875</v>
      </c>
      <c r="AQ828">
        <v>1377</v>
      </c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</row>
    <row r="829" spans="1:61" hidden="1" x14ac:dyDescent="0.25">
      <c r="A829" s="23" t="s">
        <v>206</v>
      </c>
      <c r="B829" s="4">
        <v>44024</v>
      </c>
      <c r="C829" s="5">
        <v>4</v>
      </c>
      <c r="D829" s="23" t="s">
        <v>207</v>
      </c>
      <c r="E829" s="23" t="s">
        <v>324</v>
      </c>
      <c r="F829" s="23" t="s">
        <v>212</v>
      </c>
      <c r="G829" s="6">
        <v>0.50222810305359</v>
      </c>
      <c r="H829" s="2">
        <v>4501</v>
      </c>
      <c r="I829" s="23" t="s">
        <v>213</v>
      </c>
      <c r="J829" s="23" t="s">
        <v>336</v>
      </c>
      <c r="Q829" s="1">
        <v>1</v>
      </c>
      <c r="AE829">
        <v>1</v>
      </c>
      <c r="AP829">
        <v>1</v>
      </c>
      <c r="AQ829">
        <v>1</v>
      </c>
    </row>
    <row r="830" spans="1:61" x14ac:dyDescent="0.25">
      <c r="A830" s="23" t="s">
        <v>206</v>
      </c>
      <c r="B830" s="4">
        <v>44024</v>
      </c>
      <c r="C830" s="5">
        <v>4</v>
      </c>
      <c r="D830" s="23" t="s">
        <v>207</v>
      </c>
      <c r="E830" s="23" t="s">
        <v>324</v>
      </c>
      <c r="F830" s="23" t="s">
        <v>287</v>
      </c>
      <c r="G830" s="6">
        <v>0.50223336805555563</v>
      </c>
      <c r="H830" s="2">
        <v>4503</v>
      </c>
      <c r="I830" s="23" t="s">
        <v>215</v>
      </c>
      <c r="J830" s="2">
        <v>36</v>
      </c>
      <c r="K830" s="23" t="s">
        <v>259</v>
      </c>
      <c r="L830" s="23" t="s">
        <v>104</v>
      </c>
      <c r="M830" s="23" t="s">
        <v>217</v>
      </c>
      <c r="N830" s="23" t="s">
        <v>158</v>
      </c>
      <c r="O830" s="23" t="s">
        <v>217</v>
      </c>
      <c r="P830" s="23" t="s">
        <v>17</v>
      </c>
      <c r="R830" s="23" t="s">
        <v>144</v>
      </c>
      <c r="S830">
        <v>555</v>
      </c>
      <c r="T830">
        <v>2.1</v>
      </c>
      <c r="AE830">
        <v>997</v>
      </c>
      <c r="AP830">
        <v>245</v>
      </c>
      <c r="AQ830">
        <v>997</v>
      </c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</row>
    <row r="831" spans="1:61" hidden="1" x14ac:dyDescent="0.25">
      <c r="A831" s="23" t="s">
        <v>206</v>
      </c>
      <c r="B831" s="4">
        <v>44024</v>
      </c>
      <c r="C831" s="5">
        <v>4</v>
      </c>
      <c r="D831" s="23" t="s">
        <v>207</v>
      </c>
      <c r="E831" s="23" t="s">
        <v>324</v>
      </c>
      <c r="F831" s="23" t="s">
        <v>287</v>
      </c>
      <c r="G831" s="6">
        <v>0.50226893518518512</v>
      </c>
      <c r="H831" s="2">
        <v>4523</v>
      </c>
      <c r="I831" s="23" t="s">
        <v>231</v>
      </c>
      <c r="J831" s="2">
        <v>37</v>
      </c>
      <c r="K831" s="23" t="s">
        <v>220</v>
      </c>
      <c r="L831" s="23" t="s">
        <v>104</v>
      </c>
      <c r="M831" s="23" t="s">
        <v>221</v>
      </c>
      <c r="N831" s="23" t="s">
        <v>158</v>
      </c>
      <c r="O831" s="23" t="s">
        <v>221</v>
      </c>
      <c r="P831" s="23" t="s">
        <v>17</v>
      </c>
      <c r="AE831">
        <v>1224</v>
      </c>
      <c r="AP831">
        <v>891</v>
      </c>
      <c r="AQ831">
        <v>1224</v>
      </c>
    </row>
    <row r="832" spans="1:61" hidden="1" x14ac:dyDescent="0.25">
      <c r="A832" s="23" t="s">
        <v>206</v>
      </c>
      <c r="B832" s="4">
        <v>44024</v>
      </c>
      <c r="C832" s="5">
        <v>4</v>
      </c>
      <c r="D832" s="23" t="s">
        <v>207</v>
      </c>
      <c r="E832" s="23" t="s">
        <v>324</v>
      </c>
      <c r="F832" s="23" t="s">
        <v>287</v>
      </c>
      <c r="G832" s="6">
        <v>0.50226893518518512</v>
      </c>
      <c r="H832" s="2">
        <v>4523</v>
      </c>
      <c r="I832" s="23" t="s">
        <v>215</v>
      </c>
      <c r="J832" s="2">
        <v>162</v>
      </c>
      <c r="K832" s="23" t="s">
        <v>220</v>
      </c>
      <c r="L832" s="23" t="s">
        <v>104</v>
      </c>
      <c r="M832" s="23" t="s">
        <v>221</v>
      </c>
      <c r="N832" s="23" t="s">
        <v>158</v>
      </c>
      <c r="O832" s="23" t="s">
        <v>221</v>
      </c>
      <c r="P832" s="23" t="s">
        <v>17</v>
      </c>
      <c r="AE832">
        <v>1462</v>
      </c>
      <c r="AP832">
        <v>768</v>
      </c>
      <c r="AQ832">
        <v>1462</v>
      </c>
    </row>
    <row r="833" spans="1:43" hidden="1" x14ac:dyDescent="0.25">
      <c r="A833" s="23" t="s">
        <v>206</v>
      </c>
      <c r="B833" s="4">
        <v>44024</v>
      </c>
      <c r="C833" s="5">
        <v>4</v>
      </c>
      <c r="D833" s="23" t="s">
        <v>207</v>
      </c>
      <c r="E833" s="23" t="s">
        <v>324</v>
      </c>
      <c r="F833" s="23" t="s">
        <v>287</v>
      </c>
      <c r="G833" s="6">
        <v>0.50226893518518512</v>
      </c>
      <c r="H833" s="2">
        <v>4523</v>
      </c>
      <c r="I833" s="23" t="s">
        <v>215</v>
      </c>
      <c r="J833" s="2">
        <v>163</v>
      </c>
      <c r="K833" s="23" t="s">
        <v>220</v>
      </c>
      <c r="L833" s="23" t="s">
        <v>104</v>
      </c>
      <c r="M833" s="23" t="s">
        <v>221</v>
      </c>
      <c r="N833" s="23" t="s">
        <v>158</v>
      </c>
      <c r="O833" s="23" t="s">
        <v>221</v>
      </c>
      <c r="P833" s="23" t="s">
        <v>17</v>
      </c>
      <c r="AE833">
        <v>1082</v>
      </c>
      <c r="AP833">
        <v>1271</v>
      </c>
      <c r="AQ833">
        <v>1082</v>
      </c>
    </row>
    <row r="834" spans="1:43" hidden="1" x14ac:dyDescent="0.25">
      <c r="A834" s="23" t="s">
        <v>206</v>
      </c>
      <c r="B834" s="4">
        <v>44024</v>
      </c>
      <c r="C834" s="5">
        <v>4</v>
      </c>
      <c r="D834" s="23" t="s">
        <v>207</v>
      </c>
      <c r="E834" s="23" t="s">
        <v>324</v>
      </c>
      <c r="F834" s="23" t="s">
        <v>287</v>
      </c>
      <c r="G834" s="6">
        <v>0.50230627314814813</v>
      </c>
      <c r="H834" s="2">
        <v>4544</v>
      </c>
      <c r="I834" s="23" t="s">
        <v>215</v>
      </c>
      <c r="J834" s="2">
        <v>38</v>
      </c>
      <c r="K834" s="23" t="s">
        <v>220</v>
      </c>
      <c r="L834" s="23" t="s">
        <v>116</v>
      </c>
      <c r="M834" s="23" t="s">
        <v>221</v>
      </c>
      <c r="N834" s="23" t="s">
        <v>154</v>
      </c>
      <c r="O834" s="23" t="s">
        <v>221</v>
      </c>
      <c r="P834" s="23" t="s">
        <v>17</v>
      </c>
      <c r="AE834">
        <v>1002</v>
      </c>
      <c r="AP834">
        <v>2284</v>
      </c>
      <c r="AQ834">
        <v>1002</v>
      </c>
    </row>
    <row r="835" spans="1:43" hidden="1" x14ac:dyDescent="0.25">
      <c r="A835" s="23" t="s">
        <v>206</v>
      </c>
      <c r="B835" s="4">
        <v>44024</v>
      </c>
      <c r="C835" s="5">
        <v>4</v>
      </c>
      <c r="D835" s="23" t="s">
        <v>207</v>
      </c>
      <c r="E835" s="23" t="s">
        <v>324</v>
      </c>
      <c r="F835" s="23" t="s">
        <v>287</v>
      </c>
      <c r="G835" s="6">
        <v>0.50258011574074068</v>
      </c>
      <c r="H835" s="2">
        <v>4698</v>
      </c>
      <c r="I835" s="23" t="s">
        <v>215</v>
      </c>
      <c r="J835" s="2">
        <v>40</v>
      </c>
      <c r="K835" s="23" t="s">
        <v>220</v>
      </c>
      <c r="L835" s="23" t="s">
        <v>109</v>
      </c>
      <c r="M835" s="23" t="s">
        <v>221</v>
      </c>
      <c r="N835" s="23" t="s">
        <v>159</v>
      </c>
      <c r="O835" s="23" t="s">
        <v>221</v>
      </c>
      <c r="P835" s="23" t="s">
        <v>17</v>
      </c>
      <c r="AE835">
        <v>848</v>
      </c>
      <c r="AP835">
        <v>2471</v>
      </c>
      <c r="AQ835">
        <v>848</v>
      </c>
    </row>
    <row r="836" spans="1:43" hidden="1" x14ac:dyDescent="0.25">
      <c r="A836" s="23" t="s">
        <v>206</v>
      </c>
      <c r="B836" s="4">
        <v>44024</v>
      </c>
      <c r="C836" s="5">
        <v>4</v>
      </c>
      <c r="D836" s="23" t="s">
        <v>207</v>
      </c>
      <c r="E836" s="23" t="s">
        <v>324</v>
      </c>
      <c r="F836" s="23" t="s">
        <v>287</v>
      </c>
      <c r="G836" s="6">
        <v>0.50263524305555551</v>
      </c>
      <c r="H836" s="2">
        <v>4729</v>
      </c>
      <c r="I836" s="23" t="s">
        <v>215</v>
      </c>
      <c r="J836" s="2">
        <v>41</v>
      </c>
      <c r="K836" s="23" t="s">
        <v>220</v>
      </c>
      <c r="L836" s="23" t="s">
        <v>116</v>
      </c>
      <c r="M836" s="23" t="s">
        <v>221</v>
      </c>
      <c r="N836" s="23" t="s">
        <v>154</v>
      </c>
      <c r="O836" s="23" t="s">
        <v>221</v>
      </c>
      <c r="P836" s="23" t="s">
        <v>17</v>
      </c>
      <c r="AE836">
        <v>944</v>
      </c>
      <c r="AP836">
        <v>2109</v>
      </c>
      <c r="AQ836">
        <v>944</v>
      </c>
    </row>
    <row r="837" spans="1:43" hidden="1" x14ac:dyDescent="0.25">
      <c r="A837" s="23" t="s">
        <v>206</v>
      </c>
      <c r="B837" s="4">
        <v>44024</v>
      </c>
      <c r="C837" s="5">
        <v>4</v>
      </c>
      <c r="D837" s="23" t="s">
        <v>207</v>
      </c>
      <c r="E837" s="23" t="s">
        <v>324</v>
      </c>
      <c r="F837" s="23" t="s">
        <v>287</v>
      </c>
      <c r="G837" s="6">
        <v>0.50263524305555551</v>
      </c>
      <c r="H837" s="2">
        <v>4729</v>
      </c>
      <c r="I837" s="23" t="s">
        <v>215</v>
      </c>
      <c r="J837" s="2">
        <v>42</v>
      </c>
      <c r="K837" s="23" t="s">
        <v>220</v>
      </c>
      <c r="L837" s="23" t="s">
        <v>116</v>
      </c>
      <c r="M837" s="23" t="s">
        <v>221</v>
      </c>
      <c r="N837" s="23" t="s">
        <v>154</v>
      </c>
      <c r="O837" s="23" t="s">
        <v>221</v>
      </c>
      <c r="P837" s="23" t="s">
        <v>17</v>
      </c>
      <c r="AE837">
        <v>1014</v>
      </c>
      <c r="AP837">
        <v>2109</v>
      </c>
      <c r="AQ837">
        <v>1014</v>
      </c>
    </row>
    <row r="838" spans="1:43" hidden="1" x14ac:dyDescent="0.25">
      <c r="A838" s="23" t="s">
        <v>206</v>
      </c>
      <c r="B838" s="4">
        <v>44024</v>
      </c>
      <c r="C838" s="5">
        <v>4</v>
      </c>
      <c r="D838" s="23" t="s">
        <v>207</v>
      </c>
      <c r="E838" s="23" t="s">
        <v>324</v>
      </c>
      <c r="F838" s="23" t="s">
        <v>287</v>
      </c>
      <c r="G838" s="6">
        <v>0.50263524305555551</v>
      </c>
      <c r="H838" s="2">
        <v>4729</v>
      </c>
      <c r="I838" s="23" t="s">
        <v>215</v>
      </c>
      <c r="J838" s="2">
        <v>43</v>
      </c>
      <c r="K838" s="23" t="s">
        <v>220</v>
      </c>
      <c r="L838" s="23" t="s">
        <v>116</v>
      </c>
      <c r="M838" s="23" t="s">
        <v>221</v>
      </c>
      <c r="N838" s="23" t="s">
        <v>154</v>
      </c>
      <c r="O838" s="23" t="s">
        <v>221</v>
      </c>
      <c r="P838" s="23" t="s">
        <v>17</v>
      </c>
      <c r="AE838">
        <v>1087</v>
      </c>
      <c r="AP838">
        <v>2114</v>
      </c>
      <c r="AQ838">
        <v>1087</v>
      </c>
    </row>
    <row r="839" spans="1:43" hidden="1" x14ac:dyDescent="0.25">
      <c r="A839" s="23" t="s">
        <v>206</v>
      </c>
      <c r="B839" s="4">
        <v>44024</v>
      </c>
      <c r="C839" s="5">
        <v>4</v>
      </c>
      <c r="D839" s="23" t="s">
        <v>207</v>
      </c>
      <c r="E839" s="23" t="s">
        <v>324</v>
      </c>
      <c r="F839" s="23" t="s">
        <v>287</v>
      </c>
      <c r="G839" s="6">
        <v>0.50263524305555551</v>
      </c>
      <c r="H839" s="2">
        <v>4729</v>
      </c>
      <c r="I839" s="23" t="s">
        <v>215</v>
      </c>
      <c r="J839" s="2">
        <v>44</v>
      </c>
      <c r="K839" s="23" t="s">
        <v>220</v>
      </c>
      <c r="L839" s="23" t="s">
        <v>116</v>
      </c>
      <c r="M839" s="23" t="s">
        <v>221</v>
      </c>
      <c r="N839" s="23" t="s">
        <v>154</v>
      </c>
      <c r="O839" s="23" t="s">
        <v>221</v>
      </c>
      <c r="P839" s="23" t="s">
        <v>17</v>
      </c>
      <c r="AE839">
        <v>1128</v>
      </c>
      <c r="AP839">
        <v>2111</v>
      </c>
      <c r="AQ839">
        <v>1128</v>
      </c>
    </row>
    <row r="840" spans="1:43" hidden="1" x14ac:dyDescent="0.25">
      <c r="A840" s="23" t="s">
        <v>206</v>
      </c>
      <c r="B840" s="4">
        <v>44024</v>
      </c>
      <c r="C840" s="5">
        <v>4</v>
      </c>
      <c r="D840" s="23" t="s">
        <v>207</v>
      </c>
      <c r="E840" s="23" t="s">
        <v>324</v>
      </c>
      <c r="F840" s="23" t="s">
        <v>287</v>
      </c>
      <c r="G840" s="6">
        <v>0.50276504629629637</v>
      </c>
      <c r="H840" s="2">
        <v>4802</v>
      </c>
      <c r="I840" s="23" t="s">
        <v>215</v>
      </c>
      <c r="J840" s="2">
        <v>45</v>
      </c>
      <c r="K840" s="23" t="s">
        <v>220</v>
      </c>
      <c r="L840" s="23" t="s">
        <v>109</v>
      </c>
      <c r="M840" s="23" t="s">
        <v>221</v>
      </c>
      <c r="N840" s="23" t="s">
        <v>159</v>
      </c>
      <c r="O840" s="23" t="s">
        <v>221</v>
      </c>
      <c r="P840" s="23" t="s">
        <v>17</v>
      </c>
      <c r="AE840">
        <v>897</v>
      </c>
      <c r="AP840">
        <v>1962</v>
      </c>
      <c r="AQ840">
        <v>897</v>
      </c>
    </row>
    <row r="841" spans="1:43" hidden="1" x14ac:dyDescent="0.25">
      <c r="A841" s="23" t="s">
        <v>206</v>
      </c>
      <c r="B841" s="4">
        <v>44024</v>
      </c>
      <c r="C841" s="5">
        <v>4</v>
      </c>
      <c r="D841" s="23" t="s">
        <v>207</v>
      </c>
      <c r="E841" s="23" t="s">
        <v>324</v>
      </c>
      <c r="F841" s="23" t="s">
        <v>287</v>
      </c>
      <c r="G841" s="6">
        <v>0.50277215277777776</v>
      </c>
      <c r="H841" s="2">
        <v>4806</v>
      </c>
      <c r="I841" s="23" t="s">
        <v>215</v>
      </c>
      <c r="J841" s="2">
        <v>46</v>
      </c>
      <c r="K841" s="23" t="s">
        <v>220</v>
      </c>
      <c r="L841" s="23" t="s">
        <v>116</v>
      </c>
      <c r="M841" s="23" t="s">
        <v>221</v>
      </c>
      <c r="N841" s="23" t="s">
        <v>154</v>
      </c>
      <c r="O841" s="23" t="s">
        <v>221</v>
      </c>
      <c r="P841" s="23" t="s">
        <v>17</v>
      </c>
      <c r="AE841">
        <v>878</v>
      </c>
      <c r="AP841">
        <v>2917</v>
      </c>
      <c r="AQ841">
        <v>878</v>
      </c>
    </row>
    <row r="842" spans="1:43" hidden="1" x14ac:dyDescent="0.25">
      <c r="A842" s="23" t="s">
        <v>206</v>
      </c>
      <c r="B842" s="4">
        <v>44024</v>
      </c>
      <c r="C842" s="5">
        <v>4</v>
      </c>
      <c r="D842" s="23" t="s">
        <v>207</v>
      </c>
      <c r="E842" s="23" t="s">
        <v>324</v>
      </c>
      <c r="F842" s="23" t="s">
        <v>287</v>
      </c>
      <c r="G842" s="6">
        <v>0.50277215277777776</v>
      </c>
      <c r="H842" s="2">
        <v>4806</v>
      </c>
      <c r="I842" s="23" t="s">
        <v>215</v>
      </c>
      <c r="J842" s="2">
        <v>47</v>
      </c>
      <c r="K842" s="23" t="s">
        <v>220</v>
      </c>
      <c r="L842" s="23" t="s">
        <v>116</v>
      </c>
      <c r="M842" s="23" t="s">
        <v>221</v>
      </c>
      <c r="N842" s="23" t="s">
        <v>154</v>
      </c>
      <c r="O842" s="23" t="s">
        <v>221</v>
      </c>
      <c r="P842" s="23" t="s">
        <v>17</v>
      </c>
      <c r="AE842">
        <v>953</v>
      </c>
      <c r="AP842">
        <v>2864</v>
      </c>
      <c r="AQ842">
        <v>953</v>
      </c>
    </row>
    <row r="843" spans="1:43" hidden="1" x14ac:dyDescent="0.25">
      <c r="A843" s="23" t="s">
        <v>206</v>
      </c>
      <c r="B843" s="4">
        <v>44024</v>
      </c>
      <c r="C843" s="5">
        <v>4</v>
      </c>
      <c r="D843" s="23" t="s">
        <v>207</v>
      </c>
      <c r="E843" s="23" t="s">
        <v>324</v>
      </c>
      <c r="F843" s="23" t="s">
        <v>287</v>
      </c>
      <c r="G843" s="6">
        <v>0.50277215277777776</v>
      </c>
      <c r="H843" s="2">
        <v>4806</v>
      </c>
      <c r="I843" s="23" t="s">
        <v>215</v>
      </c>
      <c r="J843" s="2">
        <v>48</v>
      </c>
      <c r="K843" s="23" t="s">
        <v>220</v>
      </c>
      <c r="L843" s="23" t="s">
        <v>116</v>
      </c>
      <c r="M843" s="23" t="s">
        <v>221</v>
      </c>
      <c r="N843" s="23" t="s">
        <v>154</v>
      </c>
      <c r="O843" s="23" t="s">
        <v>221</v>
      </c>
      <c r="P843" s="23" t="s">
        <v>17</v>
      </c>
      <c r="AE843">
        <v>983</v>
      </c>
      <c r="AP843">
        <v>2743</v>
      </c>
      <c r="AQ843">
        <v>983</v>
      </c>
    </row>
    <row r="844" spans="1:43" hidden="1" x14ac:dyDescent="0.25">
      <c r="A844" s="23" t="s">
        <v>206</v>
      </c>
      <c r="B844" s="4">
        <v>44024</v>
      </c>
      <c r="C844" s="5">
        <v>4</v>
      </c>
      <c r="D844" s="23" t="s">
        <v>207</v>
      </c>
      <c r="E844" s="23" t="s">
        <v>324</v>
      </c>
      <c r="F844" s="23" t="s">
        <v>287</v>
      </c>
      <c r="G844" s="6">
        <v>0.50277215277777776</v>
      </c>
      <c r="H844" s="2">
        <v>4806</v>
      </c>
      <c r="I844" s="23" t="s">
        <v>215</v>
      </c>
      <c r="J844" s="2">
        <v>49</v>
      </c>
      <c r="K844" s="23" t="s">
        <v>220</v>
      </c>
      <c r="L844" s="23" t="s">
        <v>116</v>
      </c>
      <c r="M844" s="23" t="s">
        <v>221</v>
      </c>
      <c r="N844" s="23" t="s">
        <v>154</v>
      </c>
      <c r="O844" s="23" t="s">
        <v>221</v>
      </c>
      <c r="P844" s="23" t="s">
        <v>17</v>
      </c>
      <c r="AE844">
        <v>1057</v>
      </c>
      <c r="AP844">
        <v>2677</v>
      </c>
      <c r="AQ844">
        <v>1057</v>
      </c>
    </row>
    <row r="845" spans="1:43" hidden="1" x14ac:dyDescent="0.25">
      <c r="A845" s="23" t="s">
        <v>206</v>
      </c>
      <c r="B845" s="4">
        <v>44024</v>
      </c>
      <c r="C845" s="5">
        <v>4</v>
      </c>
      <c r="D845" s="23" t="s">
        <v>207</v>
      </c>
      <c r="E845" s="23" t="s">
        <v>324</v>
      </c>
      <c r="F845" s="23" t="s">
        <v>287</v>
      </c>
      <c r="G845" s="6">
        <v>0.50277215277777776</v>
      </c>
      <c r="H845" s="2">
        <v>4806</v>
      </c>
      <c r="I845" s="23" t="s">
        <v>215</v>
      </c>
      <c r="J845" s="2">
        <v>50</v>
      </c>
      <c r="K845" s="23" t="s">
        <v>220</v>
      </c>
      <c r="L845" s="23" t="s">
        <v>116</v>
      </c>
      <c r="M845" s="23" t="s">
        <v>221</v>
      </c>
      <c r="N845" s="23" t="s">
        <v>154</v>
      </c>
      <c r="O845" s="23" t="s">
        <v>221</v>
      </c>
      <c r="P845" s="23" t="s">
        <v>17</v>
      </c>
      <c r="AE845">
        <v>1161</v>
      </c>
      <c r="AP845">
        <v>2593</v>
      </c>
      <c r="AQ845">
        <v>1161</v>
      </c>
    </row>
    <row r="846" spans="1:43" hidden="1" x14ac:dyDescent="0.25">
      <c r="A846" s="23" t="s">
        <v>206</v>
      </c>
      <c r="B846" s="4">
        <v>44024</v>
      </c>
      <c r="C846" s="5">
        <v>4</v>
      </c>
      <c r="D846" s="23" t="s">
        <v>207</v>
      </c>
      <c r="E846" s="23" t="s">
        <v>324</v>
      </c>
      <c r="F846" s="23" t="s">
        <v>287</v>
      </c>
      <c r="G846" s="6">
        <v>0.50277215277777776</v>
      </c>
      <c r="H846" s="2">
        <v>4806</v>
      </c>
      <c r="I846" s="23" t="s">
        <v>215</v>
      </c>
      <c r="J846" s="2">
        <v>51</v>
      </c>
      <c r="K846" s="23" t="s">
        <v>220</v>
      </c>
      <c r="L846" s="23" t="s">
        <v>66</v>
      </c>
      <c r="M846" s="23" t="s">
        <v>217</v>
      </c>
      <c r="N846" s="23" t="s">
        <v>163</v>
      </c>
      <c r="O846" s="23" t="s">
        <v>217</v>
      </c>
      <c r="P846" s="23" t="s">
        <v>17</v>
      </c>
      <c r="AE846">
        <v>1210</v>
      </c>
      <c r="AP846">
        <v>2226</v>
      </c>
      <c r="AQ846">
        <v>1210</v>
      </c>
    </row>
    <row r="847" spans="1:43" hidden="1" x14ac:dyDescent="0.25">
      <c r="A847" s="23" t="s">
        <v>206</v>
      </c>
      <c r="B847" s="4">
        <v>44024</v>
      </c>
      <c r="C847" s="5">
        <v>4</v>
      </c>
      <c r="D847" s="23" t="s">
        <v>207</v>
      </c>
      <c r="E847" s="23" t="s">
        <v>324</v>
      </c>
      <c r="F847" s="23" t="s">
        <v>287</v>
      </c>
      <c r="G847" s="6">
        <v>0.50277215277777776</v>
      </c>
      <c r="H847" s="2">
        <v>4806</v>
      </c>
      <c r="I847" s="23" t="s">
        <v>215</v>
      </c>
      <c r="J847" s="2">
        <v>52</v>
      </c>
      <c r="K847" s="23" t="s">
        <v>220</v>
      </c>
      <c r="L847" s="23" t="s">
        <v>195</v>
      </c>
      <c r="N847" s="23" t="s">
        <v>154</v>
      </c>
      <c r="O847" s="23" t="s">
        <v>221</v>
      </c>
      <c r="P847" s="23" t="s">
        <v>17</v>
      </c>
      <c r="AE847">
        <v>1178</v>
      </c>
      <c r="AP847">
        <v>2291</v>
      </c>
      <c r="AQ847">
        <v>1178</v>
      </c>
    </row>
    <row r="848" spans="1:43" hidden="1" x14ac:dyDescent="0.25">
      <c r="A848" s="23" t="s">
        <v>206</v>
      </c>
      <c r="B848" s="4">
        <v>44024</v>
      </c>
      <c r="C848" s="5">
        <v>4</v>
      </c>
      <c r="D848" s="23" t="s">
        <v>207</v>
      </c>
      <c r="E848" s="23" t="s">
        <v>324</v>
      </c>
      <c r="F848" s="23" t="s">
        <v>287</v>
      </c>
      <c r="G848" s="6">
        <v>0.50277393518518521</v>
      </c>
      <c r="H848" s="2">
        <v>4807</v>
      </c>
      <c r="I848" s="23" t="s">
        <v>215</v>
      </c>
      <c r="J848" s="2">
        <v>53</v>
      </c>
      <c r="K848" s="23" t="s">
        <v>220</v>
      </c>
      <c r="L848" s="23" t="s">
        <v>116</v>
      </c>
      <c r="M848" s="23" t="s">
        <v>221</v>
      </c>
      <c r="N848" s="23" t="s">
        <v>154</v>
      </c>
      <c r="O848" s="23" t="s">
        <v>221</v>
      </c>
      <c r="P848" s="23" t="s">
        <v>17</v>
      </c>
      <c r="AE848">
        <v>745</v>
      </c>
      <c r="AP848">
        <v>2600</v>
      </c>
      <c r="AQ848">
        <v>745</v>
      </c>
    </row>
    <row r="849" spans="1:58" hidden="1" x14ac:dyDescent="0.25">
      <c r="A849" s="23" t="s">
        <v>206</v>
      </c>
      <c r="B849" s="4">
        <v>44024</v>
      </c>
      <c r="C849" s="5">
        <v>4</v>
      </c>
      <c r="D849" s="23" t="s">
        <v>207</v>
      </c>
      <c r="E849" s="23" t="s">
        <v>324</v>
      </c>
      <c r="F849" s="23" t="s">
        <v>287</v>
      </c>
      <c r="G849" s="6">
        <v>0.50277393518518521</v>
      </c>
      <c r="H849" s="2">
        <v>4807</v>
      </c>
      <c r="I849" s="23" t="s">
        <v>215</v>
      </c>
      <c r="J849" s="2">
        <v>54</v>
      </c>
      <c r="K849" s="23" t="s">
        <v>220</v>
      </c>
      <c r="L849" s="23" t="s">
        <v>116</v>
      </c>
      <c r="M849" s="23" t="s">
        <v>221</v>
      </c>
      <c r="N849" s="23" t="s">
        <v>154</v>
      </c>
      <c r="O849" s="23" t="s">
        <v>221</v>
      </c>
      <c r="P849" s="23" t="s">
        <v>17</v>
      </c>
      <c r="AE849">
        <v>719</v>
      </c>
      <c r="AP849">
        <v>2678</v>
      </c>
      <c r="AQ849">
        <v>719</v>
      </c>
    </row>
    <row r="850" spans="1:58" hidden="1" x14ac:dyDescent="0.25">
      <c r="A850" s="23" t="s">
        <v>206</v>
      </c>
      <c r="B850" s="4">
        <v>44024</v>
      </c>
      <c r="C850" s="5">
        <v>4</v>
      </c>
      <c r="D850" s="23" t="s">
        <v>207</v>
      </c>
      <c r="E850" s="23" t="s">
        <v>324</v>
      </c>
      <c r="F850" s="23" t="s">
        <v>287</v>
      </c>
      <c r="G850" s="6">
        <v>0.50278105324074074</v>
      </c>
      <c r="H850" s="2">
        <v>4811</v>
      </c>
      <c r="I850" s="23" t="s">
        <v>215</v>
      </c>
      <c r="J850" s="2">
        <v>55</v>
      </c>
      <c r="K850" s="23" t="s">
        <v>220</v>
      </c>
      <c r="L850" s="23" t="s">
        <v>195</v>
      </c>
      <c r="N850" s="23" t="s">
        <v>153</v>
      </c>
      <c r="O850" s="23" t="s">
        <v>221</v>
      </c>
      <c r="P850" s="23" t="s">
        <v>17</v>
      </c>
      <c r="AE850">
        <v>1138</v>
      </c>
      <c r="AP850">
        <v>1120</v>
      </c>
      <c r="AQ850">
        <v>1138</v>
      </c>
    </row>
    <row r="851" spans="1:58" hidden="1" x14ac:dyDescent="0.25">
      <c r="A851" s="23" t="s">
        <v>206</v>
      </c>
      <c r="B851" s="4">
        <v>44024</v>
      </c>
      <c r="C851" s="5">
        <v>4</v>
      </c>
      <c r="D851" s="23" t="s">
        <v>207</v>
      </c>
      <c r="E851" s="23" t="s">
        <v>324</v>
      </c>
      <c r="F851" s="23" t="s">
        <v>287</v>
      </c>
      <c r="G851" s="6">
        <v>0.5028521759259259</v>
      </c>
      <c r="H851" s="2">
        <v>4851</v>
      </c>
      <c r="I851" s="23" t="s">
        <v>215</v>
      </c>
      <c r="J851" s="2">
        <v>56</v>
      </c>
      <c r="K851" s="23" t="s">
        <v>220</v>
      </c>
      <c r="L851" s="23" t="s">
        <v>104</v>
      </c>
      <c r="M851" s="23" t="s">
        <v>221</v>
      </c>
      <c r="N851" s="23" t="s">
        <v>158</v>
      </c>
      <c r="O851" s="23" t="s">
        <v>221</v>
      </c>
      <c r="P851" s="23" t="s">
        <v>17</v>
      </c>
      <c r="AE851">
        <v>1107</v>
      </c>
      <c r="AP851">
        <v>881</v>
      </c>
      <c r="AQ851">
        <v>1107</v>
      </c>
    </row>
    <row r="852" spans="1:58" hidden="1" x14ac:dyDescent="0.25">
      <c r="A852" s="23" t="s">
        <v>206</v>
      </c>
      <c r="B852" s="4">
        <v>44024</v>
      </c>
      <c r="C852" s="5">
        <v>4</v>
      </c>
      <c r="D852" s="23" t="s">
        <v>207</v>
      </c>
      <c r="E852" s="23" t="s">
        <v>324</v>
      </c>
      <c r="F852" s="23" t="s">
        <v>287</v>
      </c>
      <c r="G852" s="6">
        <v>0.5028521759259259</v>
      </c>
      <c r="H852" s="2">
        <v>4851</v>
      </c>
      <c r="I852" s="23" t="s">
        <v>215</v>
      </c>
      <c r="J852" s="2">
        <v>57</v>
      </c>
      <c r="K852" s="23" t="s">
        <v>220</v>
      </c>
      <c r="L852" s="23" t="s">
        <v>104</v>
      </c>
      <c r="M852" s="23" t="s">
        <v>221</v>
      </c>
      <c r="N852" s="23" t="s">
        <v>158</v>
      </c>
      <c r="O852" s="23" t="s">
        <v>221</v>
      </c>
      <c r="P852" s="23" t="s">
        <v>17</v>
      </c>
      <c r="AE852">
        <v>815</v>
      </c>
      <c r="AP852">
        <v>1150</v>
      </c>
      <c r="AQ852">
        <v>815</v>
      </c>
    </row>
    <row r="853" spans="1:58" hidden="1" x14ac:dyDescent="0.25">
      <c r="A853" s="23" t="s">
        <v>206</v>
      </c>
      <c r="B853" s="4">
        <v>44024</v>
      </c>
      <c r="C853" s="5">
        <v>4</v>
      </c>
      <c r="D853" s="23" t="s">
        <v>207</v>
      </c>
      <c r="E853" s="23" t="s">
        <v>324</v>
      </c>
      <c r="F853" s="23" t="s">
        <v>287</v>
      </c>
      <c r="G853" s="6">
        <v>0.50307267361111108</v>
      </c>
      <c r="H853" s="2">
        <v>4975</v>
      </c>
      <c r="I853" s="23" t="s">
        <v>215</v>
      </c>
      <c r="J853" s="2">
        <v>58</v>
      </c>
      <c r="K853" s="23" t="s">
        <v>220</v>
      </c>
      <c r="L853" s="23" t="s">
        <v>195</v>
      </c>
      <c r="N853" s="23" t="s">
        <v>157</v>
      </c>
      <c r="O853" s="23" t="s">
        <v>221</v>
      </c>
      <c r="P853" s="23" t="s">
        <v>17</v>
      </c>
      <c r="AE853">
        <v>772</v>
      </c>
      <c r="AP853">
        <v>1512</v>
      </c>
      <c r="AQ853">
        <v>772</v>
      </c>
    </row>
    <row r="854" spans="1:58" hidden="1" x14ac:dyDescent="0.25">
      <c r="A854" s="23" t="s">
        <v>206</v>
      </c>
      <c r="B854" s="4">
        <v>44024</v>
      </c>
      <c r="C854" s="5">
        <v>4</v>
      </c>
      <c r="D854" s="23" t="s">
        <v>207</v>
      </c>
      <c r="E854" s="23" t="s">
        <v>324</v>
      </c>
      <c r="F854" s="23" t="s">
        <v>287</v>
      </c>
      <c r="G854" s="6">
        <v>0.50307267361111108</v>
      </c>
      <c r="H854" s="2">
        <v>4975</v>
      </c>
      <c r="I854" s="23" t="s">
        <v>215</v>
      </c>
      <c r="J854" s="2">
        <v>59</v>
      </c>
      <c r="K854" s="23" t="s">
        <v>220</v>
      </c>
      <c r="L854" s="23" t="s">
        <v>109</v>
      </c>
      <c r="M854" s="23" t="s">
        <v>221</v>
      </c>
      <c r="N854" s="23" t="s">
        <v>157</v>
      </c>
      <c r="O854" s="23" t="s">
        <v>221</v>
      </c>
      <c r="P854" s="23" t="s">
        <v>17</v>
      </c>
      <c r="AE854">
        <v>1267</v>
      </c>
      <c r="AP854">
        <v>1307</v>
      </c>
      <c r="AQ854">
        <v>1267</v>
      </c>
    </row>
    <row r="855" spans="1:58" hidden="1" x14ac:dyDescent="0.25">
      <c r="A855" s="23" t="s">
        <v>206</v>
      </c>
      <c r="B855" s="4">
        <v>44024</v>
      </c>
      <c r="C855" s="5">
        <v>4</v>
      </c>
      <c r="D855" s="23" t="s">
        <v>207</v>
      </c>
      <c r="E855" s="23" t="s">
        <v>324</v>
      </c>
      <c r="F855" s="23" t="s">
        <v>287</v>
      </c>
      <c r="G855" s="6">
        <v>0.50307444444444449</v>
      </c>
      <c r="H855" s="2">
        <v>4976</v>
      </c>
      <c r="I855" s="23" t="s">
        <v>215</v>
      </c>
      <c r="J855" s="2">
        <v>60</v>
      </c>
      <c r="K855" s="23" t="s">
        <v>220</v>
      </c>
      <c r="L855" s="23" t="s">
        <v>109</v>
      </c>
      <c r="M855" s="23" t="s">
        <v>221</v>
      </c>
      <c r="N855" s="23" t="s">
        <v>157</v>
      </c>
      <c r="O855" s="23" t="s">
        <v>221</v>
      </c>
      <c r="P855" s="23" t="s">
        <v>17</v>
      </c>
      <c r="AE855">
        <v>1260</v>
      </c>
      <c r="AP855">
        <v>1125</v>
      </c>
      <c r="AQ855">
        <v>1260</v>
      </c>
    </row>
    <row r="856" spans="1:58" hidden="1" x14ac:dyDescent="0.25">
      <c r="A856" s="23" t="s">
        <v>206</v>
      </c>
      <c r="B856" s="4">
        <v>44024</v>
      </c>
      <c r="C856" s="5">
        <v>4</v>
      </c>
      <c r="D856" s="23" t="s">
        <v>207</v>
      </c>
      <c r="E856" s="23" t="s">
        <v>324</v>
      </c>
      <c r="F856" s="23" t="s">
        <v>212</v>
      </c>
      <c r="G856" s="6">
        <v>0.50311699207600535</v>
      </c>
      <c r="H856" s="2">
        <v>5001</v>
      </c>
      <c r="I856" s="23" t="s">
        <v>213</v>
      </c>
      <c r="J856" s="23" t="s">
        <v>337</v>
      </c>
      <c r="Q856" s="1">
        <v>2</v>
      </c>
      <c r="AE856">
        <v>1</v>
      </c>
      <c r="AP856">
        <v>1</v>
      </c>
      <c r="AQ856">
        <v>1</v>
      </c>
    </row>
    <row r="857" spans="1:58" x14ac:dyDescent="0.25">
      <c r="A857" s="23" t="s">
        <v>206</v>
      </c>
      <c r="B857" s="4">
        <v>44024</v>
      </c>
      <c r="C857" s="5">
        <v>4</v>
      </c>
      <c r="D857" s="23" t="s">
        <v>207</v>
      </c>
      <c r="E857" s="23" t="s">
        <v>324</v>
      </c>
      <c r="F857" s="23" t="s">
        <v>287</v>
      </c>
      <c r="G857" s="6">
        <v>0.50318645833333331</v>
      </c>
      <c r="H857" s="2">
        <v>5039</v>
      </c>
      <c r="I857" s="23" t="s">
        <v>215</v>
      </c>
      <c r="J857" s="2">
        <v>61</v>
      </c>
      <c r="K857" s="23" t="s">
        <v>233</v>
      </c>
      <c r="L857" s="23" t="s">
        <v>66</v>
      </c>
      <c r="M857" s="23" t="s">
        <v>217</v>
      </c>
      <c r="N857" s="23" t="s">
        <v>163</v>
      </c>
      <c r="O857" s="23" t="s">
        <v>217</v>
      </c>
      <c r="P857" s="23" t="s">
        <v>17</v>
      </c>
      <c r="R857" s="23" t="s">
        <v>144</v>
      </c>
      <c r="S857">
        <v>550</v>
      </c>
      <c r="T857">
        <v>2.08</v>
      </c>
      <c r="AE857">
        <v>922</v>
      </c>
      <c r="AP857">
        <v>150</v>
      </c>
      <c r="AQ857">
        <v>922</v>
      </c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</row>
    <row r="858" spans="1:58" x14ac:dyDescent="0.25">
      <c r="A858" s="23" t="s">
        <v>206</v>
      </c>
      <c r="B858" s="4">
        <v>44024</v>
      </c>
      <c r="C858" s="5">
        <v>4</v>
      </c>
      <c r="D858" s="23" t="s">
        <v>207</v>
      </c>
      <c r="E858" s="23" t="s">
        <v>324</v>
      </c>
      <c r="F858" s="23" t="s">
        <v>287</v>
      </c>
      <c r="G858" s="6">
        <v>0.50318645833333331</v>
      </c>
      <c r="H858" s="2">
        <v>5039</v>
      </c>
      <c r="I858" s="23" t="s">
        <v>215</v>
      </c>
      <c r="J858" s="2">
        <v>62</v>
      </c>
      <c r="K858" s="23" t="s">
        <v>233</v>
      </c>
      <c r="L858" s="23" t="s">
        <v>66</v>
      </c>
      <c r="M858" s="23" t="s">
        <v>217</v>
      </c>
      <c r="N858" s="23" t="s">
        <v>163</v>
      </c>
      <c r="O858" s="23" t="s">
        <v>217</v>
      </c>
      <c r="P858" s="23" t="s">
        <v>17</v>
      </c>
      <c r="R858" s="23" t="s">
        <v>144</v>
      </c>
      <c r="S858">
        <v>550</v>
      </c>
      <c r="T858">
        <v>2.08</v>
      </c>
      <c r="AE858">
        <v>917</v>
      </c>
      <c r="AP858">
        <v>250</v>
      </c>
      <c r="AQ858">
        <v>917</v>
      </c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</row>
    <row r="859" spans="1:58" x14ac:dyDescent="0.25">
      <c r="A859" s="23" t="s">
        <v>206</v>
      </c>
      <c r="B859" s="4">
        <v>44024</v>
      </c>
      <c r="C859" s="5">
        <v>4</v>
      </c>
      <c r="D859" s="23" t="s">
        <v>207</v>
      </c>
      <c r="E859" s="23" t="s">
        <v>324</v>
      </c>
      <c r="F859" s="23" t="s">
        <v>287</v>
      </c>
      <c r="G859" s="6">
        <v>0.50318645833333331</v>
      </c>
      <c r="H859" s="2">
        <v>5039</v>
      </c>
      <c r="I859" s="23" t="s">
        <v>215</v>
      </c>
      <c r="J859" s="2">
        <v>63</v>
      </c>
      <c r="K859" s="23" t="s">
        <v>233</v>
      </c>
      <c r="L859" s="23" t="s">
        <v>66</v>
      </c>
      <c r="M859" s="23" t="s">
        <v>217</v>
      </c>
      <c r="N859" s="23" t="s">
        <v>163</v>
      </c>
      <c r="O859" s="23" t="s">
        <v>217</v>
      </c>
      <c r="P859" s="23" t="s">
        <v>17</v>
      </c>
      <c r="R859" s="23" t="s">
        <v>144</v>
      </c>
      <c r="S859">
        <v>550</v>
      </c>
      <c r="T859">
        <v>2.08</v>
      </c>
      <c r="AE859">
        <v>945</v>
      </c>
      <c r="AP859">
        <v>352</v>
      </c>
      <c r="AQ859">
        <v>945</v>
      </c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</row>
    <row r="860" spans="1:58" x14ac:dyDescent="0.25">
      <c r="A860" s="23" t="s">
        <v>206</v>
      </c>
      <c r="B860" s="4">
        <v>44024</v>
      </c>
      <c r="C860" s="5">
        <v>4</v>
      </c>
      <c r="D860" s="23" t="s">
        <v>207</v>
      </c>
      <c r="E860" s="23" t="s">
        <v>324</v>
      </c>
      <c r="F860" s="23" t="s">
        <v>287</v>
      </c>
      <c r="G860" s="6">
        <v>0.50318645833333331</v>
      </c>
      <c r="H860" s="2">
        <v>5039</v>
      </c>
      <c r="I860" s="23" t="s">
        <v>215</v>
      </c>
      <c r="J860" s="2">
        <v>64</v>
      </c>
      <c r="K860" s="23" t="s">
        <v>233</v>
      </c>
      <c r="L860" s="23" t="s">
        <v>66</v>
      </c>
      <c r="M860" s="23" t="s">
        <v>217</v>
      </c>
      <c r="N860" s="23" t="s">
        <v>163</v>
      </c>
      <c r="O860" s="23" t="s">
        <v>217</v>
      </c>
      <c r="P860" s="23" t="s">
        <v>17</v>
      </c>
      <c r="R860" s="23" t="s">
        <v>144</v>
      </c>
      <c r="S860">
        <v>550</v>
      </c>
      <c r="T860">
        <v>2.08</v>
      </c>
      <c r="AE860">
        <v>1155</v>
      </c>
      <c r="AP860">
        <v>127</v>
      </c>
      <c r="AQ860">
        <v>1155</v>
      </c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</row>
    <row r="861" spans="1:58" x14ac:dyDescent="0.25">
      <c r="A861" s="23" t="s">
        <v>206</v>
      </c>
      <c r="B861" s="4">
        <v>44024</v>
      </c>
      <c r="C861" s="5">
        <v>4</v>
      </c>
      <c r="D861" s="23" t="s">
        <v>207</v>
      </c>
      <c r="E861" s="23" t="s">
        <v>324</v>
      </c>
      <c r="F861" s="23" t="s">
        <v>287</v>
      </c>
      <c r="G861" s="6">
        <v>0.50318824074074076</v>
      </c>
      <c r="H861" s="2">
        <v>5040</v>
      </c>
      <c r="I861" s="23" t="s">
        <v>215</v>
      </c>
      <c r="J861" s="2">
        <v>65</v>
      </c>
      <c r="K861" s="23" t="s">
        <v>233</v>
      </c>
      <c r="L861" s="23" t="s">
        <v>66</v>
      </c>
      <c r="M861" s="23" t="s">
        <v>217</v>
      </c>
      <c r="N861" s="23" t="s">
        <v>163</v>
      </c>
      <c r="O861" s="23" t="s">
        <v>217</v>
      </c>
      <c r="P861" s="23" t="s">
        <v>17</v>
      </c>
      <c r="R861" s="23" t="s">
        <v>144</v>
      </c>
      <c r="S861">
        <v>550</v>
      </c>
      <c r="T861">
        <v>2.08</v>
      </c>
      <c r="AE861">
        <v>732</v>
      </c>
      <c r="AP861">
        <v>92</v>
      </c>
      <c r="AQ861">
        <v>732</v>
      </c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</row>
    <row r="862" spans="1:58" x14ac:dyDescent="0.25">
      <c r="A862" s="23" t="s">
        <v>206</v>
      </c>
      <c r="B862" s="4">
        <v>44024</v>
      </c>
      <c r="C862" s="5">
        <v>4</v>
      </c>
      <c r="D862" s="23" t="s">
        <v>207</v>
      </c>
      <c r="E862" s="23" t="s">
        <v>324</v>
      </c>
      <c r="F862" s="23" t="s">
        <v>287</v>
      </c>
      <c r="G862" s="6">
        <v>0.50318824074074076</v>
      </c>
      <c r="H862" s="2">
        <v>5040</v>
      </c>
      <c r="I862" s="23" t="s">
        <v>215</v>
      </c>
      <c r="J862" s="2">
        <v>66</v>
      </c>
      <c r="K862" s="23" t="s">
        <v>233</v>
      </c>
      <c r="L862" s="23" t="s">
        <v>66</v>
      </c>
      <c r="M862" s="23" t="s">
        <v>217</v>
      </c>
      <c r="N862" s="23" t="s">
        <v>163</v>
      </c>
      <c r="O862" s="23" t="s">
        <v>217</v>
      </c>
      <c r="P862" s="23" t="s">
        <v>17</v>
      </c>
      <c r="R862" s="23" t="s">
        <v>144</v>
      </c>
      <c r="S862">
        <v>550</v>
      </c>
      <c r="T862">
        <v>2.08</v>
      </c>
      <c r="AE862">
        <v>795</v>
      </c>
      <c r="AP862">
        <v>7</v>
      </c>
      <c r="AQ862">
        <v>795</v>
      </c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</row>
    <row r="863" spans="1:58" x14ac:dyDescent="0.25">
      <c r="A863" s="23" t="s">
        <v>206</v>
      </c>
      <c r="B863" s="4">
        <v>44024</v>
      </c>
      <c r="C863" s="5">
        <v>4</v>
      </c>
      <c r="D863" s="23" t="s">
        <v>207</v>
      </c>
      <c r="E863" s="23" t="s">
        <v>324</v>
      </c>
      <c r="F863" s="23" t="s">
        <v>287</v>
      </c>
      <c r="G863" s="6">
        <v>0.50318824074074076</v>
      </c>
      <c r="H863" s="2">
        <v>5040</v>
      </c>
      <c r="I863" s="23" t="s">
        <v>215</v>
      </c>
      <c r="J863" s="2">
        <v>67</v>
      </c>
      <c r="K863" s="23" t="s">
        <v>233</v>
      </c>
      <c r="L863" s="23" t="s">
        <v>66</v>
      </c>
      <c r="M863" s="23" t="s">
        <v>217</v>
      </c>
      <c r="N863" s="23" t="s">
        <v>163</v>
      </c>
      <c r="O863" s="23" t="s">
        <v>217</v>
      </c>
      <c r="P863" s="23" t="s">
        <v>17</v>
      </c>
      <c r="R863" s="23" t="s">
        <v>144</v>
      </c>
      <c r="S863">
        <v>550</v>
      </c>
      <c r="T863">
        <v>2.08</v>
      </c>
      <c r="AE863">
        <v>860</v>
      </c>
      <c r="AP863">
        <v>72</v>
      </c>
      <c r="AQ863">
        <v>860</v>
      </c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</row>
    <row r="864" spans="1:58" x14ac:dyDescent="0.25">
      <c r="A864" s="23" t="s">
        <v>206</v>
      </c>
      <c r="B864" s="4">
        <v>44024</v>
      </c>
      <c r="C864" s="5">
        <v>4</v>
      </c>
      <c r="D864" s="23" t="s">
        <v>207</v>
      </c>
      <c r="E864" s="23" t="s">
        <v>324</v>
      </c>
      <c r="F864" s="23" t="s">
        <v>287</v>
      </c>
      <c r="G864" s="6">
        <v>0.50318824074074076</v>
      </c>
      <c r="H864" s="2">
        <v>5040</v>
      </c>
      <c r="I864" s="23" t="s">
        <v>215</v>
      </c>
      <c r="J864" s="2">
        <v>68</v>
      </c>
      <c r="K864" s="23" t="s">
        <v>233</v>
      </c>
      <c r="L864" s="23" t="s">
        <v>66</v>
      </c>
      <c r="M864" s="23" t="s">
        <v>217</v>
      </c>
      <c r="N864" s="23" t="s">
        <v>163</v>
      </c>
      <c r="O864" s="23" t="s">
        <v>217</v>
      </c>
      <c r="P864" s="23" t="s">
        <v>17</v>
      </c>
      <c r="R864" s="23" t="s">
        <v>144</v>
      </c>
      <c r="S864">
        <v>550</v>
      </c>
      <c r="T864">
        <v>2.08</v>
      </c>
      <c r="AE864">
        <v>1020</v>
      </c>
      <c r="AP864">
        <v>40</v>
      </c>
      <c r="AQ864">
        <v>1020</v>
      </c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</row>
    <row r="865" spans="1:52" hidden="1" x14ac:dyDescent="0.25">
      <c r="A865" s="23" t="s">
        <v>206</v>
      </c>
      <c r="B865" s="4">
        <v>44024</v>
      </c>
      <c r="C865" s="5">
        <v>4</v>
      </c>
      <c r="D865" s="23" t="s">
        <v>207</v>
      </c>
      <c r="E865" s="23" t="s">
        <v>324</v>
      </c>
      <c r="F865" s="23" t="s">
        <v>287</v>
      </c>
      <c r="G865" s="6">
        <v>0.50335006944444449</v>
      </c>
      <c r="H865" s="2">
        <v>5131</v>
      </c>
      <c r="I865" s="23" t="s">
        <v>215</v>
      </c>
      <c r="J865" s="2">
        <v>71</v>
      </c>
      <c r="K865" s="23" t="s">
        <v>220</v>
      </c>
      <c r="L865" s="23" t="s">
        <v>108</v>
      </c>
      <c r="M865" s="23" t="s">
        <v>221</v>
      </c>
      <c r="N865" s="23" t="s">
        <v>159</v>
      </c>
      <c r="O865" s="23" t="s">
        <v>221</v>
      </c>
      <c r="P865" s="23" t="s">
        <v>17</v>
      </c>
      <c r="AE865">
        <v>818</v>
      </c>
      <c r="AP865">
        <v>572</v>
      </c>
      <c r="AQ865">
        <v>818</v>
      </c>
    </row>
    <row r="866" spans="1:52" hidden="1" x14ac:dyDescent="0.25">
      <c r="A866" s="23" t="s">
        <v>206</v>
      </c>
      <c r="B866" s="4">
        <v>44024</v>
      </c>
      <c r="C866" s="5">
        <v>4</v>
      </c>
      <c r="D866" s="23" t="s">
        <v>207</v>
      </c>
      <c r="E866" s="23" t="s">
        <v>324</v>
      </c>
      <c r="F866" s="23" t="s">
        <v>287</v>
      </c>
      <c r="G866" s="6">
        <v>0.50335006944444449</v>
      </c>
      <c r="H866" s="2">
        <v>5131</v>
      </c>
      <c r="I866" s="23" t="s">
        <v>215</v>
      </c>
      <c r="J866" s="2">
        <v>72</v>
      </c>
      <c r="K866" s="23" t="s">
        <v>220</v>
      </c>
      <c r="L866" s="23" t="s">
        <v>108</v>
      </c>
      <c r="M866" s="23" t="s">
        <v>221</v>
      </c>
      <c r="N866" s="23" t="s">
        <v>159</v>
      </c>
      <c r="O866" s="23" t="s">
        <v>221</v>
      </c>
      <c r="P866" s="23" t="s">
        <v>17</v>
      </c>
      <c r="AE866">
        <v>1271</v>
      </c>
      <c r="AP866">
        <v>411</v>
      </c>
      <c r="AQ866">
        <v>1271</v>
      </c>
    </row>
    <row r="867" spans="1:52" hidden="1" x14ac:dyDescent="0.25">
      <c r="A867" s="23" t="s">
        <v>206</v>
      </c>
      <c r="B867" s="4">
        <v>44024</v>
      </c>
      <c r="C867" s="5">
        <v>4</v>
      </c>
      <c r="D867" s="23" t="s">
        <v>207</v>
      </c>
      <c r="E867" s="23" t="s">
        <v>324</v>
      </c>
      <c r="F867" s="23" t="s">
        <v>212</v>
      </c>
      <c r="G867" s="6">
        <v>0.5040058810984207</v>
      </c>
      <c r="H867" s="2">
        <v>5501</v>
      </c>
      <c r="I867" s="23" t="s">
        <v>213</v>
      </c>
      <c r="J867" s="23" t="s">
        <v>338</v>
      </c>
      <c r="Q867" s="1">
        <v>2</v>
      </c>
      <c r="AE867">
        <v>1</v>
      </c>
      <c r="AP867">
        <v>1</v>
      </c>
      <c r="AQ867">
        <v>1</v>
      </c>
    </row>
    <row r="868" spans="1:52" hidden="1" x14ac:dyDescent="0.25">
      <c r="A868" s="23" t="s">
        <v>206</v>
      </c>
      <c r="B868" s="4">
        <v>44024</v>
      </c>
      <c r="C868" s="5">
        <v>4</v>
      </c>
      <c r="D868" s="23" t="s">
        <v>207</v>
      </c>
      <c r="E868" s="23" t="s">
        <v>324</v>
      </c>
      <c r="F868" s="23" t="s">
        <v>212</v>
      </c>
      <c r="G868" s="6">
        <v>0.50489477012083606</v>
      </c>
      <c r="H868" s="2">
        <v>6001</v>
      </c>
      <c r="I868" s="23" t="s">
        <v>213</v>
      </c>
      <c r="J868" s="23" t="s">
        <v>339</v>
      </c>
      <c r="Q868" s="1">
        <v>2</v>
      </c>
      <c r="AE868">
        <v>1</v>
      </c>
      <c r="AP868">
        <v>1</v>
      </c>
      <c r="AQ868">
        <v>1</v>
      </c>
    </row>
    <row r="869" spans="1:52" hidden="1" x14ac:dyDescent="0.25">
      <c r="A869" s="23" t="s">
        <v>206</v>
      </c>
      <c r="B869" s="4">
        <v>44024</v>
      </c>
      <c r="C869" s="5">
        <v>4</v>
      </c>
      <c r="D869" s="23" t="s">
        <v>207</v>
      </c>
      <c r="E869" s="23" t="s">
        <v>324</v>
      </c>
      <c r="F869" s="23" t="s">
        <v>287</v>
      </c>
      <c r="G869" s="6">
        <v>0.50561902777777779</v>
      </c>
      <c r="H869" s="2">
        <v>6407</v>
      </c>
      <c r="I869" s="23" t="s">
        <v>215</v>
      </c>
      <c r="J869" s="2">
        <v>159</v>
      </c>
      <c r="K869" s="23" t="s">
        <v>220</v>
      </c>
      <c r="L869" s="23" t="s">
        <v>116</v>
      </c>
      <c r="M869" s="23" t="s">
        <v>221</v>
      </c>
      <c r="N869" s="23" t="s">
        <v>154</v>
      </c>
      <c r="O869" s="23" t="s">
        <v>221</v>
      </c>
      <c r="P869" s="23" t="s">
        <v>17</v>
      </c>
      <c r="AE869">
        <v>1220</v>
      </c>
      <c r="AP869">
        <v>2628</v>
      </c>
      <c r="AQ869">
        <v>1220</v>
      </c>
    </row>
    <row r="870" spans="1:52" hidden="1" x14ac:dyDescent="0.25">
      <c r="A870" s="23" t="s">
        <v>206</v>
      </c>
      <c r="B870" s="4">
        <v>44024</v>
      </c>
      <c r="C870" s="5">
        <v>4</v>
      </c>
      <c r="D870" s="23" t="s">
        <v>207</v>
      </c>
      <c r="E870" s="23" t="s">
        <v>324</v>
      </c>
      <c r="F870" s="23" t="s">
        <v>287</v>
      </c>
      <c r="G870" s="6">
        <v>0.50561902777777779</v>
      </c>
      <c r="H870" s="2">
        <v>6407</v>
      </c>
      <c r="I870" s="23" t="s">
        <v>215</v>
      </c>
      <c r="J870" s="2">
        <v>160</v>
      </c>
      <c r="K870" s="23" t="s">
        <v>220</v>
      </c>
      <c r="L870" s="23" t="s">
        <v>116</v>
      </c>
      <c r="M870" s="23" t="s">
        <v>221</v>
      </c>
      <c r="N870" s="23" t="s">
        <v>154</v>
      </c>
      <c r="O870" s="23" t="s">
        <v>221</v>
      </c>
      <c r="P870" s="23" t="s">
        <v>17</v>
      </c>
      <c r="AE870">
        <v>1131</v>
      </c>
      <c r="AP870">
        <v>2582</v>
      </c>
      <c r="AQ870">
        <v>1131</v>
      </c>
    </row>
    <row r="871" spans="1:52" hidden="1" x14ac:dyDescent="0.25">
      <c r="A871" s="23" t="s">
        <v>206</v>
      </c>
      <c r="B871" s="4">
        <v>44024</v>
      </c>
      <c r="C871" s="5">
        <v>4</v>
      </c>
      <c r="D871" s="23" t="s">
        <v>207</v>
      </c>
      <c r="E871" s="23" t="s">
        <v>324</v>
      </c>
      <c r="F871" s="23" t="s">
        <v>287</v>
      </c>
      <c r="G871" s="6">
        <v>0.50561902777777779</v>
      </c>
      <c r="H871" s="2">
        <v>6407</v>
      </c>
      <c r="I871" s="23" t="s">
        <v>215</v>
      </c>
      <c r="J871" s="2">
        <v>161</v>
      </c>
      <c r="K871" s="23" t="s">
        <v>220</v>
      </c>
      <c r="L871" s="23" t="s">
        <v>116</v>
      </c>
      <c r="M871" s="23" t="s">
        <v>221</v>
      </c>
      <c r="N871" s="23" t="s">
        <v>154</v>
      </c>
      <c r="O871" s="23" t="s">
        <v>221</v>
      </c>
      <c r="P871" s="23" t="s">
        <v>17</v>
      </c>
      <c r="AE871">
        <v>1077</v>
      </c>
      <c r="AP871">
        <v>2608</v>
      </c>
      <c r="AQ871">
        <v>1077</v>
      </c>
    </row>
    <row r="872" spans="1:52" hidden="1" x14ac:dyDescent="0.25">
      <c r="A872" s="23" t="s">
        <v>206</v>
      </c>
      <c r="B872" s="4">
        <v>44024</v>
      </c>
      <c r="C872" s="5">
        <v>4</v>
      </c>
      <c r="D872" s="23" t="s">
        <v>207</v>
      </c>
      <c r="E872" s="23" t="s">
        <v>324</v>
      </c>
      <c r="F872" s="23" t="s">
        <v>212</v>
      </c>
      <c r="G872" s="6">
        <v>0.50578365914325141</v>
      </c>
      <c r="H872" s="2">
        <v>6501</v>
      </c>
      <c r="I872" s="23" t="s">
        <v>213</v>
      </c>
      <c r="J872" s="23" t="s">
        <v>340</v>
      </c>
      <c r="Q872" s="1">
        <v>2</v>
      </c>
      <c r="AE872">
        <v>1</v>
      </c>
      <c r="AP872">
        <v>1</v>
      </c>
      <c r="AQ872">
        <v>1</v>
      </c>
    </row>
    <row r="873" spans="1:52" hidden="1" x14ac:dyDescent="0.25">
      <c r="A873" s="23" t="s">
        <v>206</v>
      </c>
      <c r="B873" s="4">
        <v>44024</v>
      </c>
      <c r="C873" s="5">
        <v>4</v>
      </c>
      <c r="D873" s="23" t="s">
        <v>207</v>
      </c>
      <c r="E873" s="23" t="s">
        <v>324</v>
      </c>
      <c r="F873" s="23" t="s">
        <v>287</v>
      </c>
      <c r="G873" s="6">
        <v>0.50587685185185183</v>
      </c>
      <c r="H873" s="2">
        <v>6552</v>
      </c>
      <c r="I873" s="23" t="s">
        <v>231</v>
      </c>
      <c r="J873" s="2">
        <v>76</v>
      </c>
      <c r="K873" s="23" t="s">
        <v>220</v>
      </c>
      <c r="L873" s="23" t="s">
        <v>104</v>
      </c>
      <c r="M873" s="23" t="s">
        <v>221</v>
      </c>
      <c r="N873" s="23" t="s">
        <v>158</v>
      </c>
      <c r="O873" s="23" t="s">
        <v>221</v>
      </c>
      <c r="P873" s="23" t="s">
        <v>17</v>
      </c>
      <c r="AE873">
        <v>1309</v>
      </c>
      <c r="AP873">
        <v>131</v>
      </c>
      <c r="AQ873">
        <v>1309</v>
      </c>
    </row>
    <row r="874" spans="1:52" x14ac:dyDescent="0.25">
      <c r="A874" s="23" t="s">
        <v>206</v>
      </c>
      <c r="B874" s="4">
        <v>44024</v>
      </c>
      <c r="C874" s="5">
        <v>4</v>
      </c>
      <c r="D874" s="23" t="s">
        <v>207</v>
      </c>
      <c r="E874" s="23" t="s">
        <v>324</v>
      </c>
      <c r="F874" s="23" t="s">
        <v>287</v>
      </c>
      <c r="G874" s="6">
        <v>0.50607778935185188</v>
      </c>
      <c r="H874" s="2">
        <v>6665</v>
      </c>
      <c r="I874" s="23" t="s">
        <v>215</v>
      </c>
      <c r="J874" s="2">
        <v>77</v>
      </c>
      <c r="K874" s="23" t="s">
        <v>222</v>
      </c>
      <c r="L874" s="23" t="s">
        <v>109</v>
      </c>
      <c r="M874" s="23" t="s">
        <v>217</v>
      </c>
      <c r="N874" s="23" t="s">
        <v>159</v>
      </c>
      <c r="O874" s="23" t="s">
        <v>217</v>
      </c>
      <c r="P874" s="23" t="s">
        <v>17</v>
      </c>
      <c r="R874" s="23" t="s">
        <v>144</v>
      </c>
      <c r="S874">
        <v>550</v>
      </c>
      <c r="T874">
        <v>2.08</v>
      </c>
      <c r="AE874">
        <v>1234</v>
      </c>
      <c r="AP874">
        <v>155</v>
      </c>
      <c r="AQ874">
        <v>1234</v>
      </c>
      <c r="AR874" s="23"/>
      <c r="AS874" s="23"/>
      <c r="AT874" s="23"/>
      <c r="AU874" s="23"/>
      <c r="AV874" s="23"/>
      <c r="AW874" s="23"/>
      <c r="AX874" s="23"/>
      <c r="AY874" s="23"/>
      <c r="AZ874" s="23"/>
    </row>
    <row r="875" spans="1:52" hidden="1" x14ac:dyDescent="0.25">
      <c r="A875" s="23" t="s">
        <v>206</v>
      </c>
      <c r="B875" s="4">
        <v>44024</v>
      </c>
      <c r="C875" s="5">
        <v>4</v>
      </c>
      <c r="D875" s="23" t="s">
        <v>207</v>
      </c>
      <c r="E875" s="23" t="s">
        <v>324</v>
      </c>
      <c r="F875" s="23" t="s">
        <v>287</v>
      </c>
      <c r="G875" s="6">
        <v>0.50607778935185188</v>
      </c>
      <c r="H875" s="2">
        <v>6665</v>
      </c>
      <c r="I875" s="23" t="s">
        <v>215</v>
      </c>
      <c r="J875" s="2">
        <v>78</v>
      </c>
      <c r="K875" s="23" t="s">
        <v>220</v>
      </c>
      <c r="L875" s="23" t="s">
        <v>109</v>
      </c>
      <c r="M875" s="23" t="s">
        <v>221</v>
      </c>
      <c r="N875" s="23" t="s">
        <v>157</v>
      </c>
      <c r="O875" s="23" t="s">
        <v>221</v>
      </c>
      <c r="P875" s="23" t="s">
        <v>17</v>
      </c>
      <c r="AE875">
        <v>1357</v>
      </c>
      <c r="AP875">
        <v>2608</v>
      </c>
      <c r="AQ875">
        <v>1357</v>
      </c>
    </row>
    <row r="876" spans="1:52" hidden="1" x14ac:dyDescent="0.25">
      <c r="A876" s="23" t="s">
        <v>206</v>
      </c>
      <c r="B876" s="4">
        <v>44024</v>
      </c>
      <c r="C876" s="5">
        <v>4</v>
      </c>
      <c r="D876" s="23" t="s">
        <v>207</v>
      </c>
      <c r="E876" s="23" t="s">
        <v>324</v>
      </c>
      <c r="F876" s="23" t="s">
        <v>287</v>
      </c>
      <c r="G876" s="6">
        <v>0.50607778935185188</v>
      </c>
      <c r="H876" s="2">
        <v>6665</v>
      </c>
      <c r="I876" s="23" t="s">
        <v>215</v>
      </c>
      <c r="J876" s="2">
        <v>79</v>
      </c>
      <c r="K876" s="23" t="s">
        <v>220</v>
      </c>
      <c r="L876" s="23" t="s">
        <v>109</v>
      </c>
      <c r="M876" s="23" t="s">
        <v>221</v>
      </c>
      <c r="N876" s="23" t="s">
        <v>157</v>
      </c>
      <c r="O876" s="23" t="s">
        <v>221</v>
      </c>
      <c r="P876" s="23" t="s">
        <v>17</v>
      </c>
      <c r="AE876">
        <v>1404</v>
      </c>
      <c r="AP876">
        <v>2725</v>
      </c>
      <c r="AQ876">
        <v>1404</v>
      </c>
    </row>
    <row r="877" spans="1:52" hidden="1" x14ac:dyDescent="0.25">
      <c r="A877" s="23" t="s">
        <v>206</v>
      </c>
      <c r="B877" s="4">
        <v>44024</v>
      </c>
      <c r="C877" s="5">
        <v>4</v>
      </c>
      <c r="D877" s="23" t="s">
        <v>207</v>
      </c>
      <c r="E877" s="23" t="s">
        <v>324</v>
      </c>
      <c r="F877" s="23" t="s">
        <v>287</v>
      </c>
      <c r="G877" s="6">
        <v>0.50607778935185188</v>
      </c>
      <c r="H877" s="2">
        <v>6665</v>
      </c>
      <c r="I877" s="23" t="s">
        <v>215</v>
      </c>
      <c r="J877" s="2">
        <v>80</v>
      </c>
      <c r="K877" s="23" t="s">
        <v>220</v>
      </c>
      <c r="L877" s="23" t="s">
        <v>116</v>
      </c>
      <c r="M877" s="23" t="s">
        <v>221</v>
      </c>
      <c r="N877" s="23" t="s">
        <v>154</v>
      </c>
      <c r="O877" s="23" t="s">
        <v>221</v>
      </c>
      <c r="P877" s="23" t="s">
        <v>17</v>
      </c>
      <c r="AE877">
        <v>1338</v>
      </c>
      <c r="AP877">
        <v>2774</v>
      </c>
      <c r="AQ877">
        <v>1338</v>
      </c>
    </row>
    <row r="878" spans="1:52" hidden="1" x14ac:dyDescent="0.25">
      <c r="A878" s="23" t="s">
        <v>206</v>
      </c>
      <c r="B878" s="4">
        <v>44024</v>
      </c>
      <c r="C878" s="5">
        <v>4</v>
      </c>
      <c r="D878" s="23" t="s">
        <v>207</v>
      </c>
      <c r="E878" s="23" t="s">
        <v>324</v>
      </c>
      <c r="F878" s="23" t="s">
        <v>287</v>
      </c>
      <c r="G878" s="6">
        <v>0.50607778935185188</v>
      </c>
      <c r="H878" s="2">
        <v>6665</v>
      </c>
      <c r="I878" s="23" t="s">
        <v>215</v>
      </c>
      <c r="J878" s="2">
        <v>81</v>
      </c>
      <c r="K878" s="23" t="s">
        <v>220</v>
      </c>
      <c r="L878" s="23" t="s">
        <v>116</v>
      </c>
      <c r="M878" s="23" t="s">
        <v>221</v>
      </c>
      <c r="N878" s="23" t="s">
        <v>154</v>
      </c>
      <c r="O878" s="23" t="s">
        <v>221</v>
      </c>
      <c r="P878" s="23" t="s">
        <v>17</v>
      </c>
      <c r="AE878">
        <v>1368</v>
      </c>
      <c r="AP878">
        <v>2821</v>
      </c>
      <c r="AQ878">
        <v>1368</v>
      </c>
    </row>
    <row r="879" spans="1:52" hidden="1" x14ac:dyDescent="0.25">
      <c r="A879" s="23" t="s">
        <v>206</v>
      </c>
      <c r="B879" s="4">
        <v>44024</v>
      </c>
      <c r="C879" s="5">
        <v>4</v>
      </c>
      <c r="D879" s="23" t="s">
        <v>207</v>
      </c>
      <c r="E879" s="23" t="s">
        <v>324</v>
      </c>
      <c r="F879" s="23" t="s">
        <v>287</v>
      </c>
      <c r="G879" s="6">
        <v>0.50607957175925933</v>
      </c>
      <c r="H879" s="2">
        <v>6666</v>
      </c>
      <c r="I879" s="23" t="s">
        <v>215</v>
      </c>
      <c r="J879" s="2">
        <v>82</v>
      </c>
      <c r="K879" s="23" t="s">
        <v>220</v>
      </c>
      <c r="L879" s="23" t="s">
        <v>116</v>
      </c>
      <c r="M879" s="23" t="s">
        <v>221</v>
      </c>
      <c r="N879" s="23" t="s">
        <v>154</v>
      </c>
      <c r="O879" s="23" t="s">
        <v>221</v>
      </c>
      <c r="P879" s="23" t="s">
        <v>17</v>
      </c>
      <c r="AE879">
        <v>970</v>
      </c>
      <c r="AP879">
        <v>2167</v>
      </c>
      <c r="AQ879">
        <v>970</v>
      </c>
    </row>
    <row r="880" spans="1:52" hidden="1" x14ac:dyDescent="0.25">
      <c r="A880" s="23" t="s">
        <v>206</v>
      </c>
      <c r="B880" s="4">
        <v>44024</v>
      </c>
      <c r="C880" s="5">
        <v>4</v>
      </c>
      <c r="D880" s="23" t="s">
        <v>207</v>
      </c>
      <c r="E880" s="23" t="s">
        <v>324</v>
      </c>
      <c r="F880" s="23" t="s">
        <v>287</v>
      </c>
      <c r="G880" s="6">
        <v>0.50608135416666666</v>
      </c>
      <c r="H880" s="2">
        <v>6667</v>
      </c>
      <c r="I880" s="23" t="s">
        <v>215</v>
      </c>
      <c r="J880" s="2">
        <v>84</v>
      </c>
      <c r="K880" s="23" t="s">
        <v>220</v>
      </c>
      <c r="L880" s="23" t="s">
        <v>104</v>
      </c>
      <c r="M880" s="23" t="s">
        <v>221</v>
      </c>
      <c r="N880" s="23" t="s">
        <v>158</v>
      </c>
      <c r="O880" s="23" t="s">
        <v>221</v>
      </c>
      <c r="P880" s="23" t="s">
        <v>17</v>
      </c>
      <c r="AE880">
        <v>1052</v>
      </c>
      <c r="AP880">
        <v>2637</v>
      </c>
      <c r="AQ880">
        <v>1052</v>
      </c>
    </row>
    <row r="881" spans="1:58" hidden="1" x14ac:dyDescent="0.25">
      <c r="A881" s="23" t="s">
        <v>206</v>
      </c>
      <c r="B881" s="4">
        <v>44024</v>
      </c>
      <c r="C881" s="5">
        <v>4</v>
      </c>
      <c r="D881" s="23" t="s">
        <v>207</v>
      </c>
      <c r="E881" s="23" t="s">
        <v>324</v>
      </c>
      <c r="F881" s="23" t="s">
        <v>287</v>
      </c>
      <c r="G881" s="6">
        <v>0.50608135416666666</v>
      </c>
      <c r="H881" s="2">
        <v>6667</v>
      </c>
      <c r="I881" s="23" t="s">
        <v>215</v>
      </c>
      <c r="J881" s="2">
        <v>86</v>
      </c>
      <c r="K881" s="23" t="s">
        <v>220</v>
      </c>
      <c r="L881" s="23" t="s">
        <v>116</v>
      </c>
      <c r="M881" s="23" t="s">
        <v>221</v>
      </c>
      <c r="N881" s="23" t="s">
        <v>154</v>
      </c>
      <c r="O881" s="23" t="s">
        <v>221</v>
      </c>
      <c r="P881" s="23" t="s">
        <v>17</v>
      </c>
      <c r="AE881">
        <v>1237</v>
      </c>
      <c r="AP881">
        <v>2387</v>
      </c>
      <c r="AQ881">
        <v>1237</v>
      </c>
    </row>
    <row r="882" spans="1:58" hidden="1" x14ac:dyDescent="0.25">
      <c r="A882" s="23" t="s">
        <v>206</v>
      </c>
      <c r="B882" s="4">
        <v>44024</v>
      </c>
      <c r="C882" s="5">
        <v>4</v>
      </c>
      <c r="D882" s="23" t="s">
        <v>207</v>
      </c>
      <c r="E882" s="23" t="s">
        <v>324</v>
      </c>
      <c r="F882" s="23" t="s">
        <v>287</v>
      </c>
      <c r="G882" s="6">
        <v>0.50608135416666666</v>
      </c>
      <c r="H882" s="2">
        <v>6667</v>
      </c>
      <c r="I882" s="23" t="s">
        <v>215</v>
      </c>
      <c r="J882" s="2">
        <v>87</v>
      </c>
      <c r="K882" s="23" t="s">
        <v>220</v>
      </c>
      <c r="L882" s="23" t="s">
        <v>116</v>
      </c>
      <c r="M882" s="23" t="s">
        <v>221</v>
      </c>
      <c r="N882" s="23" t="s">
        <v>154</v>
      </c>
      <c r="O882" s="23" t="s">
        <v>221</v>
      </c>
      <c r="P882" s="23" t="s">
        <v>17</v>
      </c>
      <c r="AE882">
        <v>1339</v>
      </c>
      <c r="AP882">
        <v>2430</v>
      </c>
      <c r="AQ882">
        <v>1339</v>
      </c>
    </row>
    <row r="883" spans="1:58" x14ac:dyDescent="0.25">
      <c r="A883" s="23" t="s">
        <v>206</v>
      </c>
      <c r="B883" s="4">
        <v>44024</v>
      </c>
      <c r="C883" s="5">
        <v>4</v>
      </c>
      <c r="D883" s="23" t="s">
        <v>207</v>
      </c>
      <c r="E883" s="23" t="s">
        <v>324</v>
      </c>
      <c r="F883" s="23" t="s">
        <v>287</v>
      </c>
      <c r="G883" s="6">
        <v>0.5063783101851852</v>
      </c>
      <c r="H883" s="2">
        <v>6834</v>
      </c>
      <c r="I883" s="23" t="s">
        <v>215</v>
      </c>
      <c r="J883" s="2">
        <v>88</v>
      </c>
      <c r="K883" s="23" t="s">
        <v>222</v>
      </c>
      <c r="L883" s="23" t="s">
        <v>104</v>
      </c>
      <c r="M883" s="23" t="s">
        <v>217</v>
      </c>
      <c r="N883" s="23" t="s">
        <v>158</v>
      </c>
      <c r="O883" s="23" t="s">
        <v>217</v>
      </c>
      <c r="P883" s="23" t="s">
        <v>17</v>
      </c>
      <c r="R883" s="23" t="s">
        <v>144</v>
      </c>
      <c r="S883">
        <v>560</v>
      </c>
      <c r="T883">
        <v>2.12</v>
      </c>
      <c r="AE883">
        <v>897</v>
      </c>
      <c r="AP883">
        <v>352</v>
      </c>
      <c r="AQ883">
        <v>897</v>
      </c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</row>
    <row r="884" spans="1:58" x14ac:dyDescent="0.25">
      <c r="A884" s="23" t="s">
        <v>206</v>
      </c>
      <c r="B884" s="4">
        <v>44024</v>
      </c>
      <c r="C884" s="5">
        <v>4</v>
      </c>
      <c r="D884" s="23" t="s">
        <v>207</v>
      </c>
      <c r="E884" s="23" t="s">
        <v>324</v>
      </c>
      <c r="F884" s="23" t="s">
        <v>287</v>
      </c>
      <c r="G884" s="6">
        <v>0.50660056712962964</v>
      </c>
      <c r="H884" s="2">
        <v>6959</v>
      </c>
      <c r="I884" s="23" t="s">
        <v>215</v>
      </c>
      <c r="J884" s="2">
        <v>89</v>
      </c>
      <c r="K884" s="23" t="s">
        <v>222</v>
      </c>
      <c r="L884" s="23" t="s">
        <v>104</v>
      </c>
      <c r="M884" s="23" t="s">
        <v>217</v>
      </c>
      <c r="N884" s="23" t="s">
        <v>158</v>
      </c>
      <c r="O884" s="23" t="s">
        <v>217</v>
      </c>
      <c r="P884" s="23" t="s">
        <v>17</v>
      </c>
      <c r="R884" s="23" t="s">
        <v>144</v>
      </c>
      <c r="S884">
        <v>555</v>
      </c>
      <c r="T884">
        <v>2.1</v>
      </c>
      <c r="AE884">
        <v>1037</v>
      </c>
      <c r="AP884">
        <v>2370</v>
      </c>
      <c r="AQ884">
        <v>1037</v>
      </c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</row>
    <row r="885" spans="1:58" hidden="1" x14ac:dyDescent="0.25">
      <c r="A885" s="23" t="s">
        <v>206</v>
      </c>
      <c r="B885" s="4">
        <v>44024</v>
      </c>
      <c r="C885" s="5">
        <v>4</v>
      </c>
      <c r="D885" s="23" t="s">
        <v>207</v>
      </c>
      <c r="E885" s="23" t="s">
        <v>324</v>
      </c>
      <c r="F885" s="23" t="s">
        <v>212</v>
      </c>
      <c r="G885" s="6">
        <v>0.50667254816566676</v>
      </c>
      <c r="H885" s="2">
        <v>7001</v>
      </c>
      <c r="I885" s="23" t="s">
        <v>213</v>
      </c>
      <c r="J885" s="23" t="s">
        <v>341</v>
      </c>
      <c r="Q885" s="1">
        <v>2</v>
      </c>
      <c r="AE885">
        <v>1</v>
      </c>
      <c r="AP885">
        <v>1</v>
      </c>
      <c r="AQ885">
        <v>1</v>
      </c>
    </row>
    <row r="886" spans="1:58" hidden="1" x14ac:dyDescent="0.25">
      <c r="A886" s="23" t="s">
        <v>206</v>
      </c>
      <c r="B886" s="4">
        <v>44024</v>
      </c>
      <c r="C886" s="5">
        <v>4</v>
      </c>
      <c r="D886" s="23" t="s">
        <v>207</v>
      </c>
      <c r="E886" s="23" t="s">
        <v>324</v>
      </c>
      <c r="F886" s="23" t="s">
        <v>287</v>
      </c>
      <c r="G886" s="6">
        <v>0.50684773148148154</v>
      </c>
      <c r="H886" s="2">
        <v>7098</v>
      </c>
      <c r="I886" s="23" t="s">
        <v>215</v>
      </c>
      <c r="J886" s="2">
        <v>90</v>
      </c>
      <c r="K886" s="23" t="s">
        <v>220</v>
      </c>
      <c r="L886" s="23" t="s">
        <v>104</v>
      </c>
      <c r="M886" s="23" t="s">
        <v>221</v>
      </c>
      <c r="N886" s="23" t="s">
        <v>158</v>
      </c>
      <c r="O886" s="23" t="s">
        <v>221</v>
      </c>
      <c r="P886" s="23" t="s">
        <v>17</v>
      </c>
      <c r="AE886">
        <v>879</v>
      </c>
      <c r="AP886">
        <v>80</v>
      </c>
      <c r="AQ886">
        <v>879</v>
      </c>
    </row>
    <row r="887" spans="1:58" hidden="1" x14ac:dyDescent="0.25">
      <c r="A887" s="23" t="s">
        <v>206</v>
      </c>
      <c r="B887" s="4">
        <v>44024</v>
      </c>
      <c r="C887" s="5">
        <v>4</v>
      </c>
      <c r="D887" s="23" t="s">
        <v>207</v>
      </c>
      <c r="E887" s="23" t="s">
        <v>324</v>
      </c>
      <c r="F887" s="23" t="s">
        <v>287</v>
      </c>
      <c r="G887" s="6">
        <v>0.50684773148148154</v>
      </c>
      <c r="H887" s="2">
        <v>7098</v>
      </c>
      <c r="I887" s="23" t="s">
        <v>215</v>
      </c>
      <c r="J887" s="2">
        <v>91</v>
      </c>
      <c r="K887" s="23" t="s">
        <v>220</v>
      </c>
      <c r="L887" s="23" t="s">
        <v>104</v>
      </c>
      <c r="M887" s="23" t="s">
        <v>221</v>
      </c>
      <c r="N887" s="23" t="s">
        <v>158</v>
      </c>
      <c r="O887" s="23" t="s">
        <v>221</v>
      </c>
      <c r="P887" s="23" t="s">
        <v>17</v>
      </c>
      <c r="AE887">
        <v>894</v>
      </c>
      <c r="AP887">
        <v>125</v>
      </c>
      <c r="AQ887">
        <v>894</v>
      </c>
    </row>
    <row r="888" spans="1:58" hidden="1" x14ac:dyDescent="0.25">
      <c r="A888" s="23" t="s">
        <v>206</v>
      </c>
      <c r="B888" s="4">
        <v>44024</v>
      </c>
      <c r="C888" s="5">
        <v>4</v>
      </c>
      <c r="D888" s="23" t="s">
        <v>207</v>
      </c>
      <c r="E888" s="23" t="s">
        <v>324</v>
      </c>
      <c r="F888" s="23" t="s">
        <v>287</v>
      </c>
      <c r="G888" s="6">
        <v>0.50733119212962963</v>
      </c>
      <c r="H888" s="2">
        <v>7370</v>
      </c>
      <c r="I888" s="23" t="s">
        <v>215</v>
      </c>
      <c r="J888" s="2">
        <v>95</v>
      </c>
      <c r="K888" s="23" t="s">
        <v>220</v>
      </c>
      <c r="L888" s="23" t="s">
        <v>66</v>
      </c>
      <c r="M888" s="23" t="s">
        <v>217</v>
      </c>
      <c r="N888" s="23" t="s">
        <v>163</v>
      </c>
      <c r="O888" s="23" t="s">
        <v>217</v>
      </c>
      <c r="P888" s="23" t="s">
        <v>17</v>
      </c>
      <c r="AE888">
        <v>725</v>
      </c>
      <c r="AP888">
        <v>1835</v>
      </c>
      <c r="AQ888">
        <v>725</v>
      </c>
    </row>
    <row r="889" spans="1:58" hidden="1" x14ac:dyDescent="0.25">
      <c r="A889" s="23" t="s">
        <v>206</v>
      </c>
      <c r="B889" s="4">
        <v>44024</v>
      </c>
      <c r="C889" s="5">
        <v>4</v>
      </c>
      <c r="D889" s="23" t="s">
        <v>207</v>
      </c>
      <c r="E889" s="23" t="s">
        <v>324</v>
      </c>
      <c r="F889" s="23" t="s">
        <v>287</v>
      </c>
      <c r="G889" s="6">
        <v>0.50733119212962963</v>
      </c>
      <c r="H889" s="2">
        <v>7370</v>
      </c>
      <c r="I889" s="23" t="s">
        <v>215</v>
      </c>
      <c r="J889" s="2">
        <v>96</v>
      </c>
      <c r="K889" s="23" t="s">
        <v>220</v>
      </c>
      <c r="L889" s="23" t="s">
        <v>66</v>
      </c>
      <c r="M889" s="23" t="s">
        <v>217</v>
      </c>
      <c r="N889" s="23" t="s">
        <v>163</v>
      </c>
      <c r="O889" s="23" t="s">
        <v>217</v>
      </c>
      <c r="P889" s="23" t="s">
        <v>17</v>
      </c>
      <c r="AE889">
        <v>1062</v>
      </c>
      <c r="AP889">
        <v>1399</v>
      </c>
      <c r="AQ889">
        <v>1062</v>
      </c>
    </row>
    <row r="890" spans="1:58" hidden="1" x14ac:dyDescent="0.25">
      <c r="A890" s="23" t="s">
        <v>206</v>
      </c>
      <c r="B890" s="4">
        <v>44024</v>
      </c>
      <c r="C890" s="5">
        <v>4</v>
      </c>
      <c r="D890" s="23" t="s">
        <v>207</v>
      </c>
      <c r="E890" s="23" t="s">
        <v>324</v>
      </c>
      <c r="F890" s="23" t="s">
        <v>287</v>
      </c>
      <c r="G890" s="6">
        <v>0.50733831018518516</v>
      </c>
      <c r="H890" s="2">
        <v>7374</v>
      </c>
      <c r="I890" s="23" t="s">
        <v>215</v>
      </c>
      <c r="J890" s="2">
        <v>98</v>
      </c>
      <c r="K890" s="23" t="s">
        <v>220</v>
      </c>
      <c r="L890" s="23" t="s">
        <v>109</v>
      </c>
      <c r="M890" s="23" t="s">
        <v>221</v>
      </c>
      <c r="N890" s="23" t="s">
        <v>157</v>
      </c>
      <c r="O890" s="23" t="s">
        <v>221</v>
      </c>
      <c r="P890" s="23" t="s">
        <v>17</v>
      </c>
      <c r="AE890">
        <v>723</v>
      </c>
      <c r="AP890">
        <v>1281</v>
      </c>
      <c r="AQ890">
        <v>723</v>
      </c>
    </row>
    <row r="891" spans="1:58" hidden="1" x14ac:dyDescent="0.25">
      <c r="A891" s="23" t="s">
        <v>206</v>
      </c>
      <c r="B891" s="4">
        <v>44024</v>
      </c>
      <c r="C891" s="5">
        <v>4</v>
      </c>
      <c r="D891" s="23" t="s">
        <v>207</v>
      </c>
      <c r="E891" s="23" t="s">
        <v>324</v>
      </c>
      <c r="F891" s="23" t="s">
        <v>287</v>
      </c>
      <c r="G891" s="6">
        <v>0.50745203703703701</v>
      </c>
      <c r="H891" s="2">
        <v>7438</v>
      </c>
      <c r="I891" s="23" t="s">
        <v>299</v>
      </c>
      <c r="J891" s="2">
        <v>99</v>
      </c>
      <c r="K891" s="23" t="s">
        <v>342</v>
      </c>
      <c r="L891" s="23" t="s">
        <v>133</v>
      </c>
      <c r="M891" s="23" t="s">
        <v>217</v>
      </c>
      <c r="N891" s="23" t="s">
        <v>185</v>
      </c>
      <c r="O891" s="23" t="s">
        <v>217</v>
      </c>
      <c r="P891" s="23" t="s">
        <v>301</v>
      </c>
      <c r="AE891">
        <v>1088</v>
      </c>
      <c r="AP891">
        <v>1806</v>
      </c>
      <c r="AQ891">
        <v>1088</v>
      </c>
    </row>
    <row r="892" spans="1:58" hidden="1" x14ac:dyDescent="0.25">
      <c r="A892" s="23" t="s">
        <v>206</v>
      </c>
      <c r="B892" s="4">
        <v>44024</v>
      </c>
      <c r="C892" s="5">
        <v>4</v>
      </c>
      <c r="D892" s="23" t="s">
        <v>207</v>
      </c>
      <c r="E892" s="23" t="s">
        <v>324</v>
      </c>
      <c r="F892" s="23" t="s">
        <v>287</v>
      </c>
      <c r="G892" s="6">
        <v>0.5074875694444444</v>
      </c>
      <c r="H892" s="2">
        <v>7458</v>
      </c>
      <c r="I892" s="23" t="s">
        <v>215</v>
      </c>
      <c r="J892" s="2">
        <v>101</v>
      </c>
      <c r="K892" s="23" t="s">
        <v>220</v>
      </c>
      <c r="L892" s="23" t="s">
        <v>109</v>
      </c>
      <c r="M892" s="23" t="s">
        <v>221</v>
      </c>
      <c r="N892" s="23" t="s">
        <v>157</v>
      </c>
      <c r="O892" s="23" t="s">
        <v>221</v>
      </c>
      <c r="P892" s="23" t="s">
        <v>17</v>
      </c>
      <c r="AE892">
        <v>1069</v>
      </c>
      <c r="AP892">
        <v>2057</v>
      </c>
      <c r="AQ892">
        <v>1069</v>
      </c>
    </row>
    <row r="893" spans="1:58" hidden="1" x14ac:dyDescent="0.25">
      <c r="A893" s="23" t="s">
        <v>206</v>
      </c>
      <c r="B893" s="4">
        <v>44024</v>
      </c>
      <c r="C893" s="5">
        <v>4</v>
      </c>
      <c r="D893" s="23" t="s">
        <v>207</v>
      </c>
      <c r="E893" s="23" t="s">
        <v>324</v>
      </c>
      <c r="F893" s="23" t="s">
        <v>287</v>
      </c>
      <c r="G893" s="6">
        <v>0.5074875694444444</v>
      </c>
      <c r="H893" s="2">
        <v>7458</v>
      </c>
      <c r="I893" s="23" t="s">
        <v>215</v>
      </c>
      <c r="J893" s="2">
        <v>102</v>
      </c>
      <c r="K893" s="23" t="s">
        <v>220</v>
      </c>
      <c r="L893" s="23" t="s">
        <v>109</v>
      </c>
      <c r="M893" s="23" t="s">
        <v>221</v>
      </c>
      <c r="N893" s="23" t="s">
        <v>157</v>
      </c>
      <c r="O893" s="23" t="s">
        <v>221</v>
      </c>
      <c r="P893" s="23" t="s">
        <v>17</v>
      </c>
      <c r="AE893">
        <v>1101</v>
      </c>
      <c r="AP893">
        <v>1948</v>
      </c>
      <c r="AQ893">
        <v>1101</v>
      </c>
    </row>
    <row r="894" spans="1:58" hidden="1" x14ac:dyDescent="0.25">
      <c r="A894" s="23" t="s">
        <v>206</v>
      </c>
      <c r="B894" s="4">
        <v>44024</v>
      </c>
      <c r="C894" s="5">
        <v>4</v>
      </c>
      <c r="D894" s="23" t="s">
        <v>207</v>
      </c>
      <c r="E894" s="23" t="s">
        <v>324</v>
      </c>
      <c r="F894" s="23" t="s">
        <v>287</v>
      </c>
      <c r="G894" s="6">
        <v>0.5074875694444444</v>
      </c>
      <c r="H894" s="2">
        <v>7458</v>
      </c>
      <c r="I894" s="23" t="s">
        <v>215</v>
      </c>
      <c r="J894" s="2">
        <v>103</v>
      </c>
      <c r="K894" s="23" t="s">
        <v>220</v>
      </c>
      <c r="L894" s="23" t="s">
        <v>109</v>
      </c>
      <c r="M894" s="23" t="s">
        <v>221</v>
      </c>
      <c r="N894" s="23" t="s">
        <v>157</v>
      </c>
      <c r="O894" s="23" t="s">
        <v>221</v>
      </c>
      <c r="P894" s="23" t="s">
        <v>17</v>
      </c>
      <c r="AE894">
        <v>1131</v>
      </c>
      <c r="AP894">
        <v>1997</v>
      </c>
      <c r="AQ894">
        <v>1131</v>
      </c>
    </row>
    <row r="895" spans="1:58" hidden="1" x14ac:dyDescent="0.25">
      <c r="A895" s="23" t="s">
        <v>206</v>
      </c>
      <c r="B895" s="4">
        <v>44024</v>
      </c>
      <c r="C895" s="5">
        <v>4</v>
      </c>
      <c r="D895" s="23" t="s">
        <v>207</v>
      </c>
      <c r="E895" s="23" t="s">
        <v>324</v>
      </c>
      <c r="F895" s="23" t="s">
        <v>287</v>
      </c>
      <c r="G895" s="6">
        <v>0.5074875694444444</v>
      </c>
      <c r="H895" s="2">
        <v>7458</v>
      </c>
      <c r="I895" s="23" t="s">
        <v>215</v>
      </c>
      <c r="J895" s="2">
        <v>104</v>
      </c>
      <c r="K895" s="23" t="s">
        <v>220</v>
      </c>
      <c r="L895" s="23" t="s">
        <v>109</v>
      </c>
      <c r="M895" s="23" t="s">
        <v>260</v>
      </c>
      <c r="N895" s="23" t="s">
        <v>159</v>
      </c>
      <c r="O895" s="23" t="s">
        <v>221</v>
      </c>
      <c r="P895" s="23" t="s">
        <v>17</v>
      </c>
      <c r="AE895">
        <v>793</v>
      </c>
      <c r="AP895">
        <v>2258</v>
      </c>
      <c r="AQ895">
        <v>793</v>
      </c>
    </row>
    <row r="896" spans="1:58" hidden="1" x14ac:dyDescent="0.25">
      <c r="A896" s="23" t="s">
        <v>206</v>
      </c>
      <c r="B896" s="4">
        <v>44024</v>
      </c>
      <c r="C896" s="5">
        <v>4</v>
      </c>
      <c r="D896" s="23" t="s">
        <v>207</v>
      </c>
      <c r="E896" s="23" t="s">
        <v>324</v>
      </c>
      <c r="F896" s="23" t="s">
        <v>287</v>
      </c>
      <c r="G896" s="6">
        <v>0.50748935185185184</v>
      </c>
      <c r="H896" s="2">
        <v>7459</v>
      </c>
      <c r="I896" s="23" t="s">
        <v>215</v>
      </c>
      <c r="J896" s="2">
        <v>106</v>
      </c>
      <c r="K896" s="23" t="s">
        <v>220</v>
      </c>
      <c r="L896" s="23" t="s">
        <v>116</v>
      </c>
      <c r="M896" s="23" t="s">
        <v>221</v>
      </c>
      <c r="N896" s="23" t="s">
        <v>154</v>
      </c>
      <c r="O896" s="23" t="s">
        <v>221</v>
      </c>
      <c r="P896" s="23" t="s">
        <v>17</v>
      </c>
      <c r="AE896">
        <v>1071</v>
      </c>
      <c r="AP896">
        <v>2262</v>
      </c>
      <c r="AQ896">
        <v>1071</v>
      </c>
    </row>
    <row r="897" spans="1:61" hidden="1" x14ac:dyDescent="0.25">
      <c r="A897" s="23" t="s">
        <v>206</v>
      </c>
      <c r="B897" s="4">
        <v>44024</v>
      </c>
      <c r="C897" s="5">
        <v>4</v>
      </c>
      <c r="D897" s="23" t="s">
        <v>207</v>
      </c>
      <c r="E897" s="23" t="s">
        <v>324</v>
      </c>
      <c r="F897" s="23" t="s">
        <v>212</v>
      </c>
      <c r="G897" s="6">
        <v>0.50756143718808211</v>
      </c>
      <c r="H897" s="2">
        <v>7501</v>
      </c>
      <c r="I897" s="23" t="s">
        <v>213</v>
      </c>
      <c r="J897" s="23" t="s">
        <v>343</v>
      </c>
      <c r="Q897" s="1">
        <v>2</v>
      </c>
      <c r="AE897">
        <v>1</v>
      </c>
      <c r="AP897">
        <v>1</v>
      </c>
      <c r="AQ897">
        <v>1</v>
      </c>
    </row>
    <row r="898" spans="1:61" hidden="1" x14ac:dyDescent="0.25">
      <c r="A898" s="23" t="s">
        <v>206</v>
      </c>
      <c r="B898" s="4">
        <v>44024</v>
      </c>
      <c r="C898" s="5">
        <v>4</v>
      </c>
      <c r="D898" s="23" t="s">
        <v>207</v>
      </c>
      <c r="E898" s="23" t="s">
        <v>324</v>
      </c>
      <c r="F898" s="23" t="s">
        <v>287</v>
      </c>
      <c r="G898" s="6">
        <v>0.50763684027777778</v>
      </c>
      <c r="H898" s="2">
        <v>7542</v>
      </c>
      <c r="I898" s="23" t="s">
        <v>299</v>
      </c>
      <c r="J898" s="2">
        <v>110</v>
      </c>
      <c r="K898" s="23" t="s">
        <v>344</v>
      </c>
      <c r="L898" s="23" t="s">
        <v>139</v>
      </c>
      <c r="M898" s="23" t="s">
        <v>217</v>
      </c>
      <c r="N898" s="23" t="s">
        <v>185</v>
      </c>
      <c r="O898" s="23" t="s">
        <v>217</v>
      </c>
      <c r="P898" s="23" t="s">
        <v>301</v>
      </c>
      <c r="AE898">
        <v>940</v>
      </c>
      <c r="AP898">
        <v>740</v>
      </c>
      <c r="AQ898">
        <v>940</v>
      </c>
    </row>
    <row r="899" spans="1:61" x14ac:dyDescent="0.25">
      <c r="A899" s="23" t="s">
        <v>206</v>
      </c>
      <c r="B899" s="4">
        <v>44024</v>
      </c>
      <c r="C899" s="5">
        <v>4</v>
      </c>
      <c r="D899" s="23" t="s">
        <v>207</v>
      </c>
      <c r="E899" s="23" t="s">
        <v>324</v>
      </c>
      <c r="F899" s="23" t="s">
        <v>287</v>
      </c>
      <c r="G899" s="6">
        <v>0.50766527777777781</v>
      </c>
      <c r="H899" s="2">
        <v>7558</v>
      </c>
      <c r="I899" s="23" t="s">
        <v>215</v>
      </c>
      <c r="J899" s="2">
        <v>111</v>
      </c>
      <c r="K899" s="23" t="s">
        <v>236</v>
      </c>
      <c r="L899" s="23" t="s">
        <v>109</v>
      </c>
      <c r="M899" s="23" t="s">
        <v>221</v>
      </c>
      <c r="N899" s="23" t="s">
        <v>157</v>
      </c>
      <c r="O899" s="23" t="s">
        <v>221</v>
      </c>
      <c r="P899" s="23" t="s">
        <v>17</v>
      </c>
      <c r="R899" s="23" t="s">
        <v>144</v>
      </c>
      <c r="S899">
        <v>555</v>
      </c>
      <c r="T899">
        <v>2.1</v>
      </c>
      <c r="AE899">
        <v>952</v>
      </c>
      <c r="AP899">
        <v>942</v>
      </c>
      <c r="AQ899">
        <v>952</v>
      </c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</row>
    <row r="900" spans="1:61" x14ac:dyDescent="0.25">
      <c r="A900" s="23" t="s">
        <v>206</v>
      </c>
      <c r="B900" s="4">
        <v>44024</v>
      </c>
      <c r="C900" s="5">
        <v>4</v>
      </c>
      <c r="D900" s="23" t="s">
        <v>207</v>
      </c>
      <c r="E900" s="23" t="s">
        <v>324</v>
      </c>
      <c r="F900" s="23" t="s">
        <v>287</v>
      </c>
      <c r="G900" s="6">
        <v>0.50766527777777781</v>
      </c>
      <c r="H900" s="2">
        <v>7558</v>
      </c>
      <c r="I900" s="23" t="s">
        <v>215</v>
      </c>
      <c r="J900" s="2">
        <v>112</v>
      </c>
      <c r="K900" s="23" t="s">
        <v>236</v>
      </c>
      <c r="L900" s="23" t="s">
        <v>109</v>
      </c>
      <c r="M900" s="23" t="s">
        <v>221</v>
      </c>
      <c r="N900" s="23" t="s">
        <v>157</v>
      </c>
      <c r="O900" s="23" t="s">
        <v>221</v>
      </c>
      <c r="P900" s="23" t="s">
        <v>17</v>
      </c>
      <c r="R900" s="23" t="s">
        <v>144</v>
      </c>
      <c r="S900">
        <v>555</v>
      </c>
      <c r="T900">
        <v>2.1</v>
      </c>
      <c r="AE900">
        <v>1077</v>
      </c>
      <c r="AP900">
        <v>915</v>
      </c>
      <c r="AQ900">
        <v>1077</v>
      </c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</row>
    <row r="901" spans="1:61" x14ac:dyDescent="0.25">
      <c r="A901" s="23" t="s">
        <v>206</v>
      </c>
      <c r="B901" s="4">
        <v>44024</v>
      </c>
      <c r="C901" s="5">
        <v>4</v>
      </c>
      <c r="D901" s="23" t="s">
        <v>207</v>
      </c>
      <c r="E901" s="23" t="s">
        <v>324</v>
      </c>
      <c r="F901" s="23" t="s">
        <v>287</v>
      </c>
      <c r="G901" s="6">
        <v>0.50766527777777781</v>
      </c>
      <c r="H901" s="2">
        <v>7558</v>
      </c>
      <c r="I901" s="23" t="s">
        <v>215</v>
      </c>
      <c r="J901" s="2">
        <v>113</v>
      </c>
      <c r="K901" s="23" t="s">
        <v>236</v>
      </c>
      <c r="L901" s="23" t="s">
        <v>109</v>
      </c>
      <c r="M901" s="23" t="s">
        <v>221</v>
      </c>
      <c r="N901" s="23" t="s">
        <v>157</v>
      </c>
      <c r="O901" s="23" t="s">
        <v>221</v>
      </c>
      <c r="P901" s="23" t="s">
        <v>17</v>
      </c>
      <c r="R901" s="23" t="s">
        <v>144</v>
      </c>
      <c r="S901">
        <v>555</v>
      </c>
      <c r="T901">
        <v>2.1</v>
      </c>
      <c r="AE901">
        <v>1330</v>
      </c>
      <c r="AP901">
        <v>1335</v>
      </c>
      <c r="AQ901">
        <v>1330</v>
      </c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</row>
    <row r="902" spans="1:61" hidden="1" x14ac:dyDescent="0.25">
      <c r="A902" s="23" t="s">
        <v>206</v>
      </c>
      <c r="B902" s="4">
        <v>44024</v>
      </c>
      <c r="C902" s="5">
        <v>4</v>
      </c>
      <c r="D902" s="23" t="s">
        <v>207</v>
      </c>
      <c r="E902" s="23" t="s">
        <v>324</v>
      </c>
      <c r="F902" s="23" t="s">
        <v>287</v>
      </c>
      <c r="G902" s="6">
        <v>0.50785896990740742</v>
      </c>
      <c r="H902" s="2">
        <v>7667</v>
      </c>
      <c r="I902" s="23" t="s">
        <v>215</v>
      </c>
      <c r="J902" s="2">
        <v>164</v>
      </c>
      <c r="K902" s="23" t="s">
        <v>220</v>
      </c>
      <c r="L902" s="23" t="s">
        <v>116</v>
      </c>
      <c r="M902" s="23" t="s">
        <v>221</v>
      </c>
      <c r="N902" s="23" t="s">
        <v>154</v>
      </c>
      <c r="O902" s="23" t="s">
        <v>221</v>
      </c>
      <c r="P902" s="23" t="s">
        <v>17</v>
      </c>
      <c r="AE902">
        <v>983</v>
      </c>
      <c r="AP902">
        <v>361</v>
      </c>
      <c r="AQ902">
        <v>983</v>
      </c>
    </row>
    <row r="903" spans="1:61" hidden="1" x14ac:dyDescent="0.25">
      <c r="A903" s="23" t="s">
        <v>206</v>
      </c>
      <c r="B903" s="4">
        <v>44024</v>
      </c>
      <c r="C903" s="5">
        <v>4</v>
      </c>
      <c r="D903" s="23" t="s">
        <v>207</v>
      </c>
      <c r="E903" s="23" t="s">
        <v>324</v>
      </c>
      <c r="F903" s="23" t="s">
        <v>287</v>
      </c>
      <c r="G903" s="6">
        <v>0.50785896990740742</v>
      </c>
      <c r="H903" s="2">
        <v>7667</v>
      </c>
      <c r="I903" s="23" t="s">
        <v>215</v>
      </c>
      <c r="J903" s="2">
        <v>165</v>
      </c>
      <c r="K903" s="23" t="s">
        <v>220</v>
      </c>
      <c r="L903" s="23" t="s">
        <v>117</v>
      </c>
      <c r="M903" s="23" t="s">
        <v>221</v>
      </c>
      <c r="N903" s="23" t="s">
        <v>154</v>
      </c>
      <c r="O903" s="23" t="s">
        <v>221</v>
      </c>
      <c r="P903" s="23" t="s">
        <v>17</v>
      </c>
      <c r="AE903">
        <v>833</v>
      </c>
      <c r="AP903">
        <v>766</v>
      </c>
      <c r="AQ903">
        <v>833</v>
      </c>
    </row>
    <row r="904" spans="1:61" hidden="1" x14ac:dyDescent="0.25">
      <c r="A904" s="23" t="s">
        <v>206</v>
      </c>
      <c r="B904" s="4">
        <v>44024</v>
      </c>
      <c r="C904" s="5">
        <v>4</v>
      </c>
      <c r="D904" s="23" t="s">
        <v>207</v>
      </c>
      <c r="E904" s="23" t="s">
        <v>324</v>
      </c>
      <c r="F904" s="23" t="s">
        <v>287</v>
      </c>
      <c r="G904" s="6">
        <v>0.50785896990740742</v>
      </c>
      <c r="H904" s="2">
        <v>7667</v>
      </c>
      <c r="I904" s="23" t="s">
        <v>215</v>
      </c>
      <c r="J904" s="2">
        <v>166</v>
      </c>
      <c r="K904" s="23" t="s">
        <v>220</v>
      </c>
      <c r="L904" s="23" t="s">
        <v>117</v>
      </c>
      <c r="M904" s="23" t="s">
        <v>221</v>
      </c>
      <c r="N904" s="23" t="s">
        <v>154</v>
      </c>
      <c r="O904" s="23" t="s">
        <v>221</v>
      </c>
      <c r="P904" s="23" t="s">
        <v>17</v>
      </c>
      <c r="AE904">
        <v>938</v>
      </c>
      <c r="AP904">
        <v>809</v>
      </c>
      <c r="AQ904">
        <v>938</v>
      </c>
    </row>
    <row r="905" spans="1:61" hidden="1" x14ac:dyDescent="0.25">
      <c r="A905" s="23" t="s">
        <v>206</v>
      </c>
      <c r="B905" s="4">
        <v>44024</v>
      </c>
      <c r="C905" s="5">
        <v>4</v>
      </c>
      <c r="D905" s="23" t="s">
        <v>207</v>
      </c>
      <c r="E905" s="23" t="s">
        <v>324</v>
      </c>
      <c r="F905" s="23" t="s">
        <v>287</v>
      </c>
      <c r="G905" s="6">
        <v>0.50785896990740742</v>
      </c>
      <c r="H905" s="2">
        <v>7667</v>
      </c>
      <c r="I905" s="23" t="s">
        <v>215</v>
      </c>
      <c r="J905" s="2">
        <v>167</v>
      </c>
      <c r="K905" s="23" t="s">
        <v>220</v>
      </c>
      <c r="L905" s="23" t="s">
        <v>116</v>
      </c>
      <c r="M905" s="23" t="s">
        <v>221</v>
      </c>
      <c r="N905" s="23" t="s">
        <v>154</v>
      </c>
      <c r="O905" s="23" t="s">
        <v>221</v>
      </c>
      <c r="P905" s="23" t="s">
        <v>17</v>
      </c>
      <c r="AE905">
        <v>1009</v>
      </c>
      <c r="AP905">
        <v>884</v>
      </c>
      <c r="AQ905">
        <v>1009</v>
      </c>
    </row>
    <row r="906" spans="1:61" hidden="1" x14ac:dyDescent="0.25">
      <c r="A906" s="23" t="s">
        <v>206</v>
      </c>
      <c r="B906" s="4">
        <v>44024</v>
      </c>
      <c r="C906" s="5">
        <v>4</v>
      </c>
      <c r="D906" s="23" t="s">
        <v>207</v>
      </c>
      <c r="E906" s="23" t="s">
        <v>324</v>
      </c>
      <c r="F906" s="23" t="s">
        <v>287</v>
      </c>
      <c r="G906" s="6">
        <v>0.50799046296296291</v>
      </c>
      <c r="H906" s="2">
        <v>7741</v>
      </c>
      <c r="I906" s="23" t="s">
        <v>215</v>
      </c>
      <c r="J906" s="2">
        <v>168</v>
      </c>
      <c r="K906" s="23" t="s">
        <v>220</v>
      </c>
      <c r="L906" s="23" t="s">
        <v>116</v>
      </c>
      <c r="M906" s="23" t="s">
        <v>260</v>
      </c>
      <c r="N906" s="23" t="s">
        <v>153</v>
      </c>
      <c r="O906" s="23" t="s">
        <v>217</v>
      </c>
      <c r="P906" s="23" t="s">
        <v>17</v>
      </c>
      <c r="AE906">
        <v>908</v>
      </c>
      <c r="AP906">
        <v>2185</v>
      </c>
      <c r="AQ906">
        <v>908</v>
      </c>
    </row>
    <row r="907" spans="1:61" hidden="1" x14ac:dyDescent="0.25">
      <c r="A907" s="23" t="s">
        <v>206</v>
      </c>
      <c r="B907" s="4">
        <v>44024</v>
      </c>
      <c r="C907" s="5">
        <v>4</v>
      </c>
      <c r="D907" s="23" t="s">
        <v>207</v>
      </c>
      <c r="E907" s="23" t="s">
        <v>324</v>
      </c>
      <c r="F907" s="23" t="s">
        <v>287</v>
      </c>
      <c r="G907" s="6">
        <v>0.50799046296296291</v>
      </c>
      <c r="H907" s="2">
        <v>7741</v>
      </c>
      <c r="I907" s="23" t="s">
        <v>215</v>
      </c>
      <c r="J907" s="2">
        <v>169</v>
      </c>
      <c r="K907" s="23" t="s">
        <v>220</v>
      </c>
      <c r="L907" s="23" t="s">
        <v>116</v>
      </c>
      <c r="M907" s="23" t="s">
        <v>221</v>
      </c>
      <c r="N907" s="23" t="s">
        <v>154</v>
      </c>
      <c r="O907" s="23" t="s">
        <v>221</v>
      </c>
      <c r="P907" s="23" t="s">
        <v>17</v>
      </c>
      <c r="AE907">
        <v>877</v>
      </c>
      <c r="AP907">
        <v>2365</v>
      </c>
      <c r="AQ907">
        <v>877</v>
      </c>
    </row>
    <row r="908" spans="1:61" hidden="1" x14ac:dyDescent="0.25">
      <c r="A908" s="23" t="s">
        <v>206</v>
      </c>
      <c r="B908" s="4">
        <v>44024</v>
      </c>
      <c r="C908" s="5">
        <v>4</v>
      </c>
      <c r="D908" s="23" t="s">
        <v>207</v>
      </c>
      <c r="E908" s="23" t="s">
        <v>324</v>
      </c>
      <c r="F908" s="23" t="s">
        <v>287</v>
      </c>
      <c r="G908" s="6">
        <v>0.50839921296296298</v>
      </c>
      <c r="H908" s="2">
        <v>7971</v>
      </c>
      <c r="I908" s="23" t="s">
        <v>215</v>
      </c>
      <c r="J908" s="2">
        <v>114</v>
      </c>
      <c r="K908" s="23" t="s">
        <v>220</v>
      </c>
      <c r="L908" s="23" t="s">
        <v>66</v>
      </c>
      <c r="M908" s="23" t="s">
        <v>217</v>
      </c>
      <c r="N908" s="23" t="s">
        <v>163</v>
      </c>
      <c r="O908" s="23" t="s">
        <v>217</v>
      </c>
      <c r="P908" s="23" t="s">
        <v>17</v>
      </c>
      <c r="AE908">
        <v>925</v>
      </c>
      <c r="AP908">
        <v>2155</v>
      </c>
      <c r="AQ908">
        <v>925</v>
      </c>
    </row>
    <row r="909" spans="1:61" x14ac:dyDescent="0.25">
      <c r="A909" s="23" t="s">
        <v>206</v>
      </c>
      <c r="B909" s="4">
        <v>44024</v>
      </c>
      <c r="C909" s="5">
        <v>4</v>
      </c>
      <c r="D909" s="23" t="s">
        <v>207</v>
      </c>
      <c r="E909" s="23" t="s">
        <v>324</v>
      </c>
      <c r="F909" s="23" t="s">
        <v>287</v>
      </c>
      <c r="G909" s="6">
        <v>0.50843831018518515</v>
      </c>
      <c r="H909" s="2">
        <v>7993</v>
      </c>
      <c r="I909" s="23" t="s">
        <v>215</v>
      </c>
      <c r="J909" s="2">
        <v>115</v>
      </c>
      <c r="K909" s="23" t="s">
        <v>216</v>
      </c>
      <c r="L909" s="23" t="s">
        <v>66</v>
      </c>
      <c r="M909" s="23" t="s">
        <v>217</v>
      </c>
      <c r="N909" s="23" t="s">
        <v>163</v>
      </c>
      <c r="O909" s="23" t="s">
        <v>217</v>
      </c>
      <c r="P909" s="23" t="s">
        <v>17</v>
      </c>
      <c r="R909" s="23" t="s">
        <v>144</v>
      </c>
      <c r="S909">
        <v>545</v>
      </c>
      <c r="T909">
        <v>2.06</v>
      </c>
      <c r="AE909">
        <v>1192</v>
      </c>
      <c r="AP909">
        <v>2625</v>
      </c>
      <c r="AQ909">
        <v>1192</v>
      </c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</row>
    <row r="910" spans="1:61" hidden="1" x14ac:dyDescent="0.25">
      <c r="A910" s="23" t="s">
        <v>206</v>
      </c>
      <c r="B910" s="4">
        <v>44024</v>
      </c>
      <c r="C910" s="5">
        <v>4</v>
      </c>
      <c r="D910" s="23" t="s">
        <v>207</v>
      </c>
      <c r="E910" s="23" t="s">
        <v>324</v>
      </c>
      <c r="F910" s="23" t="s">
        <v>212</v>
      </c>
      <c r="G910" s="6">
        <v>0.50845032621049746</v>
      </c>
      <c r="H910" s="2">
        <v>8001</v>
      </c>
      <c r="I910" s="23" t="s">
        <v>213</v>
      </c>
      <c r="J910" s="23" t="s">
        <v>345</v>
      </c>
      <c r="Q910" s="1">
        <v>2</v>
      </c>
      <c r="AE910">
        <v>1</v>
      </c>
      <c r="AP910">
        <v>1</v>
      </c>
      <c r="AQ910">
        <v>1</v>
      </c>
    </row>
    <row r="911" spans="1:61" hidden="1" x14ac:dyDescent="0.25">
      <c r="A911" s="23" t="s">
        <v>206</v>
      </c>
      <c r="B911" s="4">
        <v>44024</v>
      </c>
      <c r="C911" s="5">
        <v>4</v>
      </c>
      <c r="D911" s="23" t="s">
        <v>207</v>
      </c>
      <c r="E911" s="23" t="s">
        <v>324</v>
      </c>
      <c r="F911" s="23" t="s">
        <v>287</v>
      </c>
      <c r="G911" s="6">
        <v>0.50858581018518512</v>
      </c>
      <c r="H911" s="2">
        <v>8076</v>
      </c>
      <c r="I911" s="23" t="s">
        <v>215</v>
      </c>
      <c r="J911" s="2">
        <v>117</v>
      </c>
      <c r="K911" s="23" t="s">
        <v>220</v>
      </c>
      <c r="L911" s="23" t="s">
        <v>104</v>
      </c>
      <c r="M911" s="23" t="s">
        <v>221</v>
      </c>
      <c r="N911" s="23" t="s">
        <v>158</v>
      </c>
      <c r="O911" s="23" t="s">
        <v>221</v>
      </c>
      <c r="P911" s="23" t="s">
        <v>17</v>
      </c>
      <c r="AE911">
        <v>1185</v>
      </c>
      <c r="AP911">
        <v>2490</v>
      </c>
      <c r="AQ911">
        <v>1185</v>
      </c>
    </row>
    <row r="912" spans="1:61" hidden="1" x14ac:dyDescent="0.25">
      <c r="A912" s="23" t="s">
        <v>206</v>
      </c>
      <c r="B912" s="4">
        <v>44024</v>
      </c>
      <c r="C912" s="5">
        <v>4</v>
      </c>
      <c r="D912" s="23" t="s">
        <v>207</v>
      </c>
      <c r="E912" s="23" t="s">
        <v>324</v>
      </c>
      <c r="F912" s="23" t="s">
        <v>287</v>
      </c>
      <c r="G912" s="6">
        <v>0.50858581018518512</v>
      </c>
      <c r="H912" s="2">
        <v>8076</v>
      </c>
      <c r="I912" s="23" t="s">
        <v>215</v>
      </c>
      <c r="J912" s="2">
        <v>118</v>
      </c>
      <c r="K912" s="23" t="s">
        <v>220</v>
      </c>
      <c r="L912" s="23" t="s">
        <v>104</v>
      </c>
      <c r="M912" s="23" t="s">
        <v>221</v>
      </c>
      <c r="N912" s="23" t="s">
        <v>158</v>
      </c>
      <c r="O912" s="23" t="s">
        <v>221</v>
      </c>
      <c r="P912" s="23" t="s">
        <v>17</v>
      </c>
      <c r="AE912">
        <v>1175</v>
      </c>
      <c r="AP912">
        <v>2387</v>
      </c>
      <c r="AQ912">
        <v>1175</v>
      </c>
    </row>
    <row r="913" spans="1:61" hidden="1" x14ac:dyDescent="0.25">
      <c r="A913" s="23" t="s">
        <v>206</v>
      </c>
      <c r="B913" s="4">
        <v>44024</v>
      </c>
      <c r="C913" s="5">
        <v>4</v>
      </c>
      <c r="D913" s="23" t="s">
        <v>207</v>
      </c>
      <c r="E913" s="23" t="s">
        <v>324</v>
      </c>
      <c r="F913" s="23" t="s">
        <v>287</v>
      </c>
      <c r="G913" s="6">
        <v>0.50858581018518512</v>
      </c>
      <c r="H913" s="2">
        <v>8076</v>
      </c>
      <c r="I913" s="23" t="s">
        <v>215</v>
      </c>
      <c r="J913" s="2">
        <v>119</v>
      </c>
      <c r="K913" s="23" t="s">
        <v>220</v>
      </c>
      <c r="L913" s="23" t="s">
        <v>104</v>
      </c>
      <c r="M913" s="23" t="s">
        <v>221</v>
      </c>
      <c r="N913" s="23" t="s">
        <v>158</v>
      </c>
      <c r="O913" s="23" t="s">
        <v>221</v>
      </c>
      <c r="P913" s="23" t="s">
        <v>17</v>
      </c>
      <c r="AE913">
        <v>962</v>
      </c>
      <c r="AP913">
        <v>1265</v>
      </c>
      <c r="AQ913">
        <v>962</v>
      </c>
    </row>
    <row r="914" spans="1:61" x14ac:dyDescent="0.25">
      <c r="A914" s="23" t="s">
        <v>206</v>
      </c>
      <c r="B914" s="4">
        <v>44024</v>
      </c>
      <c r="C914" s="5">
        <v>4</v>
      </c>
      <c r="D914" s="23" t="s">
        <v>207</v>
      </c>
      <c r="E914" s="23" t="s">
        <v>324</v>
      </c>
      <c r="F914" s="23" t="s">
        <v>287</v>
      </c>
      <c r="G914" s="6">
        <v>0.50871732638888889</v>
      </c>
      <c r="H914" s="2">
        <v>8150</v>
      </c>
      <c r="I914" s="23" t="s">
        <v>215</v>
      </c>
      <c r="J914" s="2">
        <v>120</v>
      </c>
      <c r="K914" s="23" t="s">
        <v>236</v>
      </c>
      <c r="L914" s="23" t="s">
        <v>66</v>
      </c>
      <c r="M914" s="23" t="s">
        <v>217</v>
      </c>
      <c r="N914" s="23" t="s">
        <v>163</v>
      </c>
      <c r="O914" s="23" t="s">
        <v>217</v>
      </c>
      <c r="P914" s="23" t="s">
        <v>17</v>
      </c>
      <c r="R914" s="23" t="s">
        <v>144</v>
      </c>
      <c r="S914">
        <v>540</v>
      </c>
      <c r="T914">
        <v>2.04</v>
      </c>
      <c r="AE914">
        <v>905</v>
      </c>
      <c r="AP914">
        <v>1792</v>
      </c>
      <c r="AQ914">
        <v>905</v>
      </c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</row>
    <row r="915" spans="1:61" hidden="1" x14ac:dyDescent="0.25">
      <c r="A915" s="23" t="s">
        <v>206</v>
      </c>
      <c r="B915" s="4">
        <v>44024</v>
      </c>
      <c r="C915" s="5">
        <v>4</v>
      </c>
      <c r="D915" s="23" t="s">
        <v>207</v>
      </c>
      <c r="E915" s="23" t="s">
        <v>324</v>
      </c>
      <c r="F915" s="23" t="s">
        <v>287</v>
      </c>
      <c r="G915" s="6">
        <v>0.50875997685185192</v>
      </c>
      <c r="H915" s="2">
        <v>8174</v>
      </c>
      <c r="I915" s="23" t="s">
        <v>231</v>
      </c>
      <c r="J915" s="2">
        <v>121</v>
      </c>
      <c r="K915" s="23" t="s">
        <v>220</v>
      </c>
      <c r="L915" s="23" t="s">
        <v>195</v>
      </c>
      <c r="N915" s="23" t="s">
        <v>153</v>
      </c>
      <c r="O915" s="23" t="s">
        <v>221</v>
      </c>
      <c r="P915" s="23" t="s">
        <v>17</v>
      </c>
      <c r="AE915">
        <v>1153</v>
      </c>
      <c r="AP915">
        <v>2187</v>
      </c>
      <c r="AQ915">
        <v>1153</v>
      </c>
    </row>
    <row r="916" spans="1:61" hidden="1" x14ac:dyDescent="0.25">
      <c r="A916" s="23" t="s">
        <v>206</v>
      </c>
      <c r="B916" s="4">
        <v>44024</v>
      </c>
      <c r="C916" s="5">
        <v>4</v>
      </c>
      <c r="D916" s="23" t="s">
        <v>207</v>
      </c>
      <c r="E916" s="23" t="s">
        <v>324</v>
      </c>
      <c r="F916" s="23" t="s">
        <v>287</v>
      </c>
      <c r="G916" s="6">
        <v>0.50895725694444438</v>
      </c>
      <c r="H916" s="2">
        <v>8285</v>
      </c>
      <c r="I916" s="23" t="s">
        <v>215</v>
      </c>
      <c r="J916" s="2">
        <v>122</v>
      </c>
      <c r="K916" s="23" t="s">
        <v>220</v>
      </c>
      <c r="L916" s="23" t="s">
        <v>66</v>
      </c>
      <c r="M916" s="23" t="s">
        <v>217</v>
      </c>
      <c r="N916" s="23" t="s">
        <v>163</v>
      </c>
      <c r="O916" s="23" t="s">
        <v>217</v>
      </c>
      <c r="P916" s="23" t="s">
        <v>17</v>
      </c>
      <c r="AE916">
        <v>972</v>
      </c>
      <c r="AP916">
        <v>2320</v>
      </c>
      <c r="AQ916">
        <v>972</v>
      </c>
    </row>
    <row r="917" spans="1:61" hidden="1" x14ac:dyDescent="0.25">
      <c r="A917" s="23" t="s">
        <v>206</v>
      </c>
      <c r="B917" s="4">
        <v>44024</v>
      </c>
      <c r="C917" s="5">
        <v>4</v>
      </c>
      <c r="D917" s="23" t="s">
        <v>207</v>
      </c>
      <c r="E917" s="23" t="s">
        <v>324</v>
      </c>
      <c r="F917" s="23" t="s">
        <v>287</v>
      </c>
      <c r="G917" s="6">
        <v>0.50910473379629628</v>
      </c>
      <c r="H917" s="2">
        <v>8368</v>
      </c>
      <c r="I917" s="23" t="s">
        <v>215</v>
      </c>
      <c r="J917" s="2">
        <v>123</v>
      </c>
      <c r="K917" s="23" t="s">
        <v>220</v>
      </c>
      <c r="L917" s="23" t="s">
        <v>117</v>
      </c>
      <c r="M917" s="23" t="s">
        <v>221</v>
      </c>
      <c r="N917" s="23" t="s">
        <v>154</v>
      </c>
      <c r="O917" s="23" t="s">
        <v>221</v>
      </c>
      <c r="P917" s="23" t="s">
        <v>17</v>
      </c>
      <c r="AE917">
        <v>924</v>
      </c>
      <c r="AP917">
        <v>401</v>
      </c>
      <c r="AQ917">
        <v>924</v>
      </c>
    </row>
    <row r="918" spans="1:61" hidden="1" x14ac:dyDescent="0.25">
      <c r="A918" s="23" t="s">
        <v>206</v>
      </c>
      <c r="B918" s="4">
        <v>44024</v>
      </c>
      <c r="C918" s="5">
        <v>4</v>
      </c>
      <c r="D918" s="23" t="s">
        <v>207</v>
      </c>
      <c r="E918" s="23" t="s">
        <v>324</v>
      </c>
      <c r="F918" s="23" t="s">
        <v>287</v>
      </c>
      <c r="G918" s="6">
        <v>0.50910473379629628</v>
      </c>
      <c r="H918" s="2">
        <v>8368</v>
      </c>
      <c r="I918" s="23" t="s">
        <v>215</v>
      </c>
      <c r="J918" s="2">
        <v>124</v>
      </c>
      <c r="K918" s="23" t="s">
        <v>220</v>
      </c>
      <c r="L918" s="23" t="s">
        <v>104</v>
      </c>
      <c r="M918" s="23" t="s">
        <v>221</v>
      </c>
      <c r="N918" s="23" t="s">
        <v>158</v>
      </c>
      <c r="O918" s="23" t="s">
        <v>221</v>
      </c>
      <c r="P918" s="23" t="s">
        <v>17</v>
      </c>
      <c r="AE918">
        <v>949</v>
      </c>
      <c r="AP918">
        <v>508</v>
      </c>
      <c r="AQ918">
        <v>949</v>
      </c>
    </row>
    <row r="919" spans="1:61" hidden="1" x14ac:dyDescent="0.25">
      <c r="A919" s="23" t="s">
        <v>206</v>
      </c>
      <c r="B919" s="4">
        <v>44024</v>
      </c>
      <c r="C919" s="5">
        <v>4</v>
      </c>
      <c r="D919" s="23" t="s">
        <v>207</v>
      </c>
      <c r="E919" s="23" t="s">
        <v>324</v>
      </c>
      <c r="F919" s="23" t="s">
        <v>287</v>
      </c>
      <c r="G919" s="6">
        <v>0.50910473379629628</v>
      </c>
      <c r="H919" s="2">
        <v>8368</v>
      </c>
      <c r="I919" s="23" t="s">
        <v>215</v>
      </c>
      <c r="J919" s="2">
        <v>125</v>
      </c>
      <c r="K919" s="23" t="s">
        <v>220</v>
      </c>
      <c r="L919" s="23" t="s">
        <v>104</v>
      </c>
      <c r="M919" s="23" t="s">
        <v>221</v>
      </c>
      <c r="N919" s="23" t="s">
        <v>158</v>
      </c>
      <c r="O919" s="23" t="s">
        <v>221</v>
      </c>
      <c r="P919" s="23" t="s">
        <v>17</v>
      </c>
      <c r="AE919">
        <v>1084</v>
      </c>
      <c r="AP919">
        <v>606</v>
      </c>
      <c r="AQ919">
        <v>1084</v>
      </c>
    </row>
    <row r="920" spans="1:61" hidden="1" x14ac:dyDescent="0.25">
      <c r="A920" s="23" t="s">
        <v>206</v>
      </c>
      <c r="B920" s="4">
        <v>44024</v>
      </c>
      <c r="C920" s="5">
        <v>4</v>
      </c>
      <c r="D920" s="23" t="s">
        <v>207</v>
      </c>
      <c r="E920" s="23" t="s">
        <v>324</v>
      </c>
      <c r="F920" s="23" t="s">
        <v>287</v>
      </c>
      <c r="G920" s="6">
        <v>0.50910473379629628</v>
      </c>
      <c r="H920" s="2">
        <v>8368</v>
      </c>
      <c r="I920" s="23" t="s">
        <v>215</v>
      </c>
      <c r="J920" s="2">
        <v>126</v>
      </c>
      <c r="K920" s="23" t="s">
        <v>220</v>
      </c>
      <c r="L920" s="23" t="s">
        <v>109</v>
      </c>
      <c r="M920" s="23" t="s">
        <v>221</v>
      </c>
      <c r="N920" s="23" t="s">
        <v>157</v>
      </c>
      <c r="O920" s="23" t="s">
        <v>221</v>
      </c>
      <c r="P920" s="23" t="s">
        <v>17</v>
      </c>
      <c r="AE920">
        <v>1164</v>
      </c>
      <c r="AP920">
        <v>643</v>
      </c>
      <c r="AQ920">
        <v>1164</v>
      </c>
    </row>
    <row r="921" spans="1:61" hidden="1" x14ac:dyDescent="0.25">
      <c r="A921" s="23" t="s">
        <v>206</v>
      </c>
      <c r="B921" s="4">
        <v>44024</v>
      </c>
      <c r="C921" s="5">
        <v>4</v>
      </c>
      <c r="D921" s="23" t="s">
        <v>207</v>
      </c>
      <c r="E921" s="23" t="s">
        <v>324</v>
      </c>
      <c r="F921" s="23" t="s">
        <v>287</v>
      </c>
      <c r="G921" s="6">
        <v>0.50910473379629628</v>
      </c>
      <c r="H921" s="2">
        <v>8368</v>
      </c>
      <c r="I921" s="23" t="s">
        <v>215</v>
      </c>
      <c r="J921" s="2">
        <v>127</v>
      </c>
      <c r="K921" s="23" t="s">
        <v>220</v>
      </c>
      <c r="L921" s="23" t="s">
        <v>109</v>
      </c>
      <c r="M921" s="23" t="s">
        <v>221</v>
      </c>
      <c r="N921" s="23" t="s">
        <v>157</v>
      </c>
      <c r="O921" s="23" t="s">
        <v>221</v>
      </c>
      <c r="P921" s="23" t="s">
        <v>17</v>
      </c>
      <c r="AE921">
        <v>1123</v>
      </c>
      <c r="AP921">
        <v>829</v>
      </c>
      <c r="AQ921">
        <v>1123</v>
      </c>
    </row>
    <row r="922" spans="1:61" hidden="1" x14ac:dyDescent="0.25">
      <c r="A922" s="23" t="s">
        <v>206</v>
      </c>
      <c r="B922" s="4">
        <v>44024</v>
      </c>
      <c r="C922" s="5">
        <v>4</v>
      </c>
      <c r="D922" s="23" t="s">
        <v>207</v>
      </c>
      <c r="E922" s="23" t="s">
        <v>324</v>
      </c>
      <c r="F922" s="23" t="s">
        <v>287</v>
      </c>
      <c r="G922" s="6">
        <v>0.50910473379629628</v>
      </c>
      <c r="H922" s="2">
        <v>8368</v>
      </c>
      <c r="I922" s="23" t="s">
        <v>215</v>
      </c>
      <c r="K922" s="23" t="s">
        <v>346</v>
      </c>
      <c r="L922" s="23" t="s">
        <v>195</v>
      </c>
      <c r="N922" s="23" t="s">
        <v>190</v>
      </c>
      <c r="O922" s="23" t="s">
        <v>221</v>
      </c>
      <c r="P922" s="23" t="s">
        <v>301</v>
      </c>
      <c r="R922" s="1">
        <v>8368</v>
      </c>
    </row>
    <row r="923" spans="1:61" hidden="1" x14ac:dyDescent="0.25">
      <c r="A923" s="23" t="s">
        <v>206</v>
      </c>
      <c r="B923" s="4">
        <v>44024</v>
      </c>
      <c r="C923" s="5">
        <v>4</v>
      </c>
      <c r="D923" s="23" t="s">
        <v>207</v>
      </c>
      <c r="E923" s="23" t="s">
        <v>324</v>
      </c>
      <c r="F923" s="23" t="s">
        <v>287</v>
      </c>
      <c r="G923" s="6">
        <v>0.50913317129629632</v>
      </c>
      <c r="H923" s="2">
        <v>8384</v>
      </c>
      <c r="I923" s="23" t="s">
        <v>215</v>
      </c>
      <c r="J923" s="2">
        <v>128</v>
      </c>
      <c r="K923" s="23" t="s">
        <v>220</v>
      </c>
      <c r="L923" s="23" t="s">
        <v>66</v>
      </c>
      <c r="M923" s="23" t="s">
        <v>217</v>
      </c>
      <c r="N923" s="23" t="s">
        <v>163</v>
      </c>
      <c r="O923" s="23" t="s">
        <v>217</v>
      </c>
      <c r="P923" s="23" t="s">
        <v>17</v>
      </c>
      <c r="AE923">
        <v>1242</v>
      </c>
      <c r="AP923">
        <v>2417</v>
      </c>
      <c r="AQ923">
        <v>1242</v>
      </c>
    </row>
    <row r="924" spans="1:61" hidden="1" x14ac:dyDescent="0.25">
      <c r="A924" s="23" t="s">
        <v>206</v>
      </c>
      <c r="B924" s="4">
        <v>44024</v>
      </c>
      <c r="C924" s="5">
        <v>4</v>
      </c>
      <c r="D924" s="23" t="s">
        <v>207</v>
      </c>
      <c r="E924" s="23" t="s">
        <v>324</v>
      </c>
      <c r="F924" s="23" t="s">
        <v>287</v>
      </c>
      <c r="G924" s="6">
        <v>0.50917582175925924</v>
      </c>
      <c r="H924" s="2">
        <v>8408</v>
      </c>
      <c r="I924" s="23" t="s">
        <v>215</v>
      </c>
      <c r="J924" s="2">
        <v>129</v>
      </c>
      <c r="K924" s="23" t="s">
        <v>220</v>
      </c>
      <c r="L924" s="23" t="s">
        <v>109</v>
      </c>
      <c r="M924" s="23" t="s">
        <v>221</v>
      </c>
      <c r="N924" s="23" t="s">
        <v>159</v>
      </c>
      <c r="O924" s="23" t="s">
        <v>221</v>
      </c>
      <c r="P924" s="23" t="s">
        <v>17</v>
      </c>
      <c r="AE924">
        <v>986</v>
      </c>
      <c r="AP924">
        <v>61</v>
      </c>
      <c r="AQ924">
        <v>986</v>
      </c>
    </row>
    <row r="925" spans="1:61" hidden="1" x14ac:dyDescent="0.25">
      <c r="A925" s="23" t="s">
        <v>206</v>
      </c>
      <c r="B925" s="4">
        <v>44024</v>
      </c>
      <c r="C925" s="5">
        <v>4</v>
      </c>
      <c r="D925" s="23" t="s">
        <v>207</v>
      </c>
      <c r="E925" s="23" t="s">
        <v>324</v>
      </c>
      <c r="F925" s="23" t="s">
        <v>287</v>
      </c>
      <c r="G925" s="6">
        <v>0.50917582175925924</v>
      </c>
      <c r="H925" s="2">
        <v>8408</v>
      </c>
      <c r="I925" s="23" t="s">
        <v>215</v>
      </c>
      <c r="J925" s="2">
        <v>130</v>
      </c>
      <c r="K925" s="23" t="s">
        <v>220</v>
      </c>
      <c r="L925" s="23" t="s">
        <v>109</v>
      </c>
      <c r="M925" s="23" t="s">
        <v>221</v>
      </c>
      <c r="N925" s="23" t="s">
        <v>159</v>
      </c>
      <c r="O925" s="23" t="s">
        <v>221</v>
      </c>
      <c r="P925" s="23" t="s">
        <v>17</v>
      </c>
      <c r="AE925">
        <v>1076</v>
      </c>
      <c r="AP925">
        <v>130</v>
      </c>
      <c r="AQ925">
        <v>1076</v>
      </c>
    </row>
    <row r="926" spans="1:61" hidden="1" x14ac:dyDescent="0.25">
      <c r="A926" s="23" t="s">
        <v>206</v>
      </c>
      <c r="B926" s="4">
        <v>44024</v>
      </c>
      <c r="C926" s="5">
        <v>4</v>
      </c>
      <c r="D926" s="23" t="s">
        <v>207</v>
      </c>
      <c r="E926" s="23" t="s">
        <v>324</v>
      </c>
      <c r="F926" s="23" t="s">
        <v>287</v>
      </c>
      <c r="G926" s="6">
        <v>0.50917582175925924</v>
      </c>
      <c r="H926" s="2">
        <v>8408</v>
      </c>
      <c r="I926" s="23" t="s">
        <v>215</v>
      </c>
      <c r="J926" s="2">
        <v>131</v>
      </c>
      <c r="K926" s="23" t="s">
        <v>220</v>
      </c>
      <c r="L926" s="23" t="s">
        <v>104</v>
      </c>
      <c r="M926" s="23" t="s">
        <v>221</v>
      </c>
      <c r="N926" s="23" t="s">
        <v>158</v>
      </c>
      <c r="O926" s="23" t="s">
        <v>221</v>
      </c>
      <c r="P926" s="23" t="s">
        <v>17</v>
      </c>
      <c r="AE926">
        <v>1127</v>
      </c>
      <c r="AP926">
        <v>113</v>
      </c>
      <c r="AQ926">
        <v>1127</v>
      </c>
    </row>
    <row r="927" spans="1:61" hidden="1" x14ac:dyDescent="0.25">
      <c r="A927" s="23" t="s">
        <v>206</v>
      </c>
      <c r="B927" s="4">
        <v>44024</v>
      </c>
      <c r="C927" s="5">
        <v>4</v>
      </c>
      <c r="D927" s="23" t="s">
        <v>207</v>
      </c>
      <c r="E927" s="23" t="s">
        <v>324</v>
      </c>
      <c r="F927" s="23" t="s">
        <v>287</v>
      </c>
      <c r="G927" s="6">
        <v>0.50917582175925924</v>
      </c>
      <c r="H927" s="2">
        <v>8408</v>
      </c>
      <c r="I927" s="23" t="s">
        <v>215</v>
      </c>
      <c r="J927" s="2">
        <v>132</v>
      </c>
      <c r="K927" s="23" t="s">
        <v>220</v>
      </c>
      <c r="L927" s="23" t="s">
        <v>104</v>
      </c>
      <c r="M927" s="23" t="s">
        <v>221</v>
      </c>
      <c r="N927" s="23" t="s">
        <v>158</v>
      </c>
      <c r="O927" s="23" t="s">
        <v>221</v>
      </c>
      <c r="P927" s="23" t="s">
        <v>17</v>
      </c>
      <c r="AE927">
        <v>1162</v>
      </c>
      <c r="AP927">
        <v>149</v>
      </c>
      <c r="AQ927">
        <v>1162</v>
      </c>
    </row>
    <row r="928" spans="1:61" hidden="1" x14ac:dyDescent="0.25">
      <c r="A928" s="23" t="s">
        <v>206</v>
      </c>
      <c r="B928" s="4">
        <v>44024</v>
      </c>
      <c r="C928" s="5">
        <v>4</v>
      </c>
      <c r="D928" s="23" t="s">
        <v>207</v>
      </c>
      <c r="E928" s="23" t="s">
        <v>324</v>
      </c>
      <c r="F928" s="23" t="s">
        <v>287</v>
      </c>
      <c r="G928" s="6">
        <v>0.50917582175925924</v>
      </c>
      <c r="H928" s="2">
        <v>8408</v>
      </c>
      <c r="I928" s="23" t="s">
        <v>215</v>
      </c>
      <c r="J928" s="2">
        <v>133</v>
      </c>
      <c r="K928" s="23" t="s">
        <v>220</v>
      </c>
      <c r="L928" s="23" t="s">
        <v>104</v>
      </c>
      <c r="M928" s="23" t="s">
        <v>221</v>
      </c>
      <c r="N928" s="23" t="s">
        <v>158</v>
      </c>
      <c r="O928" s="23" t="s">
        <v>221</v>
      </c>
      <c r="P928" s="23" t="s">
        <v>17</v>
      </c>
      <c r="AE928">
        <v>1173</v>
      </c>
      <c r="AP928">
        <v>181</v>
      </c>
      <c r="AQ928">
        <v>1173</v>
      </c>
    </row>
    <row r="929" spans="1:58" hidden="1" x14ac:dyDescent="0.25">
      <c r="A929" s="23" t="s">
        <v>206</v>
      </c>
      <c r="B929" s="4">
        <v>44024</v>
      </c>
      <c r="C929" s="5">
        <v>4</v>
      </c>
      <c r="D929" s="23" t="s">
        <v>207</v>
      </c>
      <c r="E929" s="23" t="s">
        <v>324</v>
      </c>
      <c r="F929" s="23" t="s">
        <v>287</v>
      </c>
      <c r="G929" s="6">
        <v>0.50917582175925924</v>
      </c>
      <c r="H929" s="2">
        <v>8408</v>
      </c>
      <c r="I929" s="23" t="s">
        <v>215</v>
      </c>
      <c r="J929" s="2">
        <v>134</v>
      </c>
      <c r="K929" s="23" t="s">
        <v>220</v>
      </c>
      <c r="L929" s="23" t="s">
        <v>104</v>
      </c>
      <c r="M929" s="23" t="s">
        <v>221</v>
      </c>
      <c r="N929" s="23" t="s">
        <v>158</v>
      </c>
      <c r="O929" s="23" t="s">
        <v>221</v>
      </c>
      <c r="P929" s="23" t="s">
        <v>17</v>
      </c>
      <c r="AE929">
        <v>1226</v>
      </c>
      <c r="AP929">
        <v>175</v>
      </c>
      <c r="AQ929">
        <v>1226</v>
      </c>
    </row>
    <row r="930" spans="1:58" hidden="1" x14ac:dyDescent="0.25">
      <c r="A930" s="23" t="s">
        <v>206</v>
      </c>
      <c r="B930" s="4">
        <v>44024</v>
      </c>
      <c r="C930" s="5">
        <v>4</v>
      </c>
      <c r="D930" s="23" t="s">
        <v>207</v>
      </c>
      <c r="E930" s="23" t="s">
        <v>324</v>
      </c>
      <c r="F930" s="23" t="s">
        <v>287</v>
      </c>
      <c r="G930" s="6">
        <v>0.50917582175925924</v>
      </c>
      <c r="H930" s="2">
        <v>8408</v>
      </c>
      <c r="I930" s="23" t="s">
        <v>215</v>
      </c>
      <c r="J930" s="2">
        <v>136</v>
      </c>
      <c r="K930" s="23" t="s">
        <v>220</v>
      </c>
      <c r="L930" s="23" t="s">
        <v>109</v>
      </c>
      <c r="M930" s="23" t="s">
        <v>221</v>
      </c>
      <c r="N930" s="23" t="s">
        <v>159</v>
      </c>
      <c r="O930" s="23" t="s">
        <v>221</v>
      </c>
      <c r="P930" s="23" t="s">
        <v>17</v>
      </c>
      <c r="AE930">
        <v>1247</v>
      </c>
      <c r="AP930">
        <v>221</v>
      </c>
      <c r="AQ930">
        <v>1247</v>
      </c>
    </row>
    <row r="931" spans="1:58" hidden="1" x14ac:dyDescent="0.25">
      <c r="A931" s="23" t="s">
        <v>206</v>
      </c>
      <c r="B931" s="4">
        <v>44024</v>
      </c>
      <c r="C931" s="5">
        <v>4</v>
      </c>
      <c r="D931" s="23" t="s">
        <v>207</v>
      </c>
      <c r="E931" s="23" t="s">
        <v>324</v>
      </c>
      <c r="F931" s="23" t="s">
        <v>287</v>
      </c>
      <c r="G931" s="6">
        <v>0.50917582175925924</v>
      </c>
      <c r="H931" s="2">
        <v>8408</v>
      </c>
      <c r="I931" s="23" t="s">
        <v>215</v>
      </c>
      <c r="J931" s="2">
        <v>137</v>
      </c>
      <c r="K931" s="23" t="s">
        <v>220</v>
      </c>
      <c r="L931" s="23" t="s">
        <v>104</v>
      </c>
      <c r="M931" s="23" t="s">
        <v>221</v>
      </c>
      <c r="N931" s="23" t="s">
        <v>158</v>
      </c>
      <c r="O931" s="23" t="s">
        <v>221</v>
      </c>
      <c r="P931" s="23" t="s">
        <v>17</v>
      </c>
      <c r="AE931">
        <v>1216</v>
      </c>
      <c r="AP931">
        <v>329</v>
      </c>
      <c r="AQ931">
        <v>1216</v>
      </c>
    </row>
    <row r="932" spans="1:58" hidden="1" x14ac:dyDescent="0.25">
      <c r="A932" s="23" t="s">
        <v>206</v>
      </c>
      <c r="B932" s="4">
        <v>44024</v>
      </c>
      <c r="C932" s="5">
        <v>4</v>
      </c>
      <c r="D932" s="23" t="s">
        <v>207</v>
      </c>
      <c r="E932" s="23" t="s">
        <v>324</v>
      </c>
      <c r="F932" s="23" t="s">
        <v>287</v>
      </c>
      <c r="G932" s="6">
        <v>0.50917582175925924</v>
      </c>
      <c r="H932" s="2">
        <v>8408</v>
      </c>
      <c r="I932" s="23" t="s">
        <v>215</v>
      </c>
      <c r="J932" s="2">
        <v>138</v>
      </c>
      <c r="K932" s="23" t="s">
        <v>220</v>
      </c>
      <c r="L932" s="23" t="s">
        <v>104</v>
      </c>
      <c r="M932" s="23" t="s">
        <v>221</v>
      </c>
      <c r="N932" s="23" t="s">
        <v>158</v>
      </c>
      <c r="O932" s="23" t="s">
        <v>221</v>
      </c>
      <c r="P932" s="23" t="s">
        <v>17</v>
      </c>
      <c r="AE932">
        <v>1243</v>
      </c>
      <c r="AP932">
        <v>381</v>
      </c>
      <c r="AQ932">
        <v>1243</v>
      </c>
    </row>
    <row r="933" spans="1:58" hidden="1" x14ac:dyDescent="0.25">
      <c r="A933" s="23" t="s">
        <v>206</v>
      </c>
      <c r="B933" s="4">
        <v>44024</v>
      </c>
      <c r="C933" s="5">
        <v>4</v>
      </c>
      <c r="D933" s="23" t="s">
        <v>207</v>
      </c>
      <c r="E933" s="23" t="s">
        <v>324</v>
      </c>
      <c r="F933" s="23" t="s">
        <v>287</v>
      </c>
      <c r="G933" s="6">
        <v>0.50917582175925924</v>
      </c>
      <c r="H933" s="2">
        <v>8408</v>
      </c>
      <c r="I933" s="23" t="s">
        <v>215</v>
      </c>
      <c r="J933" s="2">
        <v>139</v>
      </c>
      <c r="K933" s="23" t="s">
        <v>220</v>
      </c>
      <c r="L933" s="23" t="s">
        <v>109</v>
      </c>
      <c r="M933" s="23" t="s">
        <v>221</v>
      </c>
      <c r="N933" s="23" t="s">
        <v>159</v>
      </c>
      <c r="O933" s="23" t="s">
        <v>221</v>
      </c>
      <c r="P933" s="23" t="s">
        <v>17</v>
      </c>
      <c r="AE933">
        <v>1116</v>
      </c>
      <c r="AP933">
        <v>226</v>
      </c>
      <c r="AQ933">
        <v>1116</v>
      </c>
    </row>
    <row r="934" spans="1:58" hidden="1" x14ac:dyDescent="0.25">
      <c r="A934" s="23" t="s">
        <v>206</v>
      </c>
      <c r="B934" s="4">
        <v>44024</v>
      </c>
      <c r="C934" s="5">
        <v>4</v>
      </c>
      <c r="D934" s="23" t="s">
        <v>207</v>
      </c>
      <c r="E934" s="23" t="s">
        <v>324</v>
      </c>
      <c r="F934" s="23" t="s">
        <v>287</v>
      </c>
      <c r="G934" s="6">
        <v>0.50917582175925924</v>
      </c>
      <c r="H934" s="2">
        <v>8408</v>
      </c>
      <c r="I934" s="23" t="s">
        <v>215</v>
      </c>
      <c r="J934" s="2">
        <v>140</v>
      </c>
      <c r="K934" s="23" t="s">
        <v>220</v>
      </c>
      <c r="L934" s="23" t="s">
        <v>109</v>
      </c>
      <c r="M934" s="23" t="s">
        <v>221</v>
      </c>
      <c r="N934" s="23" t="s">
        <v>159</v>
      </c>
      <c r="O934" s="23" t="s">
        <v>221</v>
      </c>
      <c r="P934" s="23" t="s">
        <v>17</v>
      </c>
      <c r="AE934">
        <v>1136</v>
      </c>
      <c r="AP934">
        <v>276</v>
      </c>
      <c r="AQ934">
        <v>1136</v>
      </c>
    </row>
    <row r="935" spans="1:58" hidden="1" x14ac:dyDescent="0.25">
      <c r="A935" s="23" t="s">
        <v>206</v>
      </c>
      <c r="B935" s="4">
        <v>44024</v>
      </c>
      <c r="C935" s="5">
        <v>4</v>
      </c>
      <c r="D935" s="23" t="s">
        <v>207</v>
      </c>
      <c r="E935" s="23" t="s">
        <v>324</v>
      </c>
      <c r="F935" s="23" t="s">
        <v>287</v>
      </c>
      <c r="G935" s="6">
        <v>0.50917582175925924</v>
      </c>
      <c r="H935" s="2">
        <v>8408</v>
      </c>
      <c r="I935" s="23" t="s">
        <v>215</v>
      </c>
      <c r="J935" s="2">
        <v>141</v>
      </c>
      <c r="K935" s="23" t="s">
        <v>220</v>
      </c>
      <c r="L935" s="23" t="s">
        <v>109</v>
      </c>
      <c r="M935" s="23" t="s">
        <v>221</v>
      </c>
      <c r="N935" s="23" t="s">
        <v>159</v>
      </c>
      <c r="O935" s="23" t="s">
        <v>221</v>
      </c>
      <c r="P935" s="23" t="s">
        <v>17</v>
      </c>
      <c r="AE935">
        <v>1086</v>
      </c>
      <c r="AP935">
        <v>248</v>
      </c>
      <c r="AQ935">
        <v>1086</v>
      </c>
    </row>
    <row r="936" spans="1:58" hidden="1" x14ac:dyDescent="0.25">
      <c r="A936" s="23" t="s">
        <v>206</v>
      </c>
      <c r="B936" s="4">
        <v>44024</v>
      </c>
      <c r="C936" s="5">
        <v>4</v>
      </c>
      <c r="D936" s="23" t="s">
        <v>207</v>
      </c>
      <c r="E936" s="23" t="s">
        <v>324</v>
      </c>
      <c r="F936" s="23" t="s">
        <v>287</v>
      </c>
      <c r="G936" s="6">
        <v>0.50917582175925924</v>
      </c>
      <c r="H936" s="2">
        <v>8408</v>
      </c>
      <c r="I936" s="23" t="s">
        <v>215</v>
      </c>
      <c r="J936" s="2">
        <v>142</v>
      </c>
      <c r="K936" s="23" t="s">
        <v>220</v>
      </c>
      <c r="L936" s="23" t="s">
        <v>104</v>
      </c>
      <c r="M936" s="23" t="s">
        <v>221</v>
      </c>
      <c r="N936" s="23" t="s">
        <v>158</v>
      </c>
      <c r="O936" s="23" t="s">
        <v>221</v>
      </c>
      <c r="P936" s="23" t="s">
        <v>17</v>
      </c>
      <c r="AE936">
        <v>1060</v>
      </c>
      <c r="AP936">
        <v>213</v>
      </c>
      <c r="AQ936">
        <v>1060</v>
      </c>
    </row>
    <row r="937" spans="1:58" hidden="1" x14ac:dyDescent="0.25">
      <c r="A937" s="23" t="s">
        <v>206</v>
      </c>
      <c r="B937" s="4">
        <v>44024</v>
      </c>
      <c r="C937" s="5">
        <v>4</v>
      </c>
      <c r="D937" s="23" t="s">
        <v>207</v>
      </c>
      <c r="E937" s="23" t="s">
        <v>324</v>
      </c>
      <c r="F937" s="23" t="s">
        <v>287</v>
      </c>
      <c r="G937" s="6">
        <v>0.50917582175925924</v>
      </c>
      <c r="H937" s="2">
        <v>8408</v>
      </c>
      <c r="I937" s="23" t="s">
        <v>215</v>
      </c>
      <c r="J937" s="2">
        <v>143</v>
      </c>
      <c r="K937" s="23" t="s">
        <v>220</v>
      </c>
      <c r="L937" s="23" t="s">
        <v>109</v>
      </c>
      <c r="M937" s="23" t="s">
        <v>221</v>
      </c>
      <c r="N937" s="23" t="s">
        <v>159</v>
      </c>
      <c r="O937" s="23" t="s">
        <v>221</v>
      </c>
      <c r="P937" s="23" t="s">
        <v>17</v>
      </c>
      <c r="AE937">
        <v>1062</v>
      </c>
      <c r="AP937">
        <v>346</v>
      </c>
      <c r="AQ937">
        <v>1062</v>
      </c>
    </row>
    <row r="938" spans="1:58" x14ac:dyDescent="0.25">
      <c r="A938" s="23" t="s">
        <v>206</v>
      </c>
      <c r="B938" s="4">
        <v>44024</v>
      </c>
      <c r="C938" s="5">
        <v>4</v>
      </c>
      <c r="D938" s="23" t="s">
        <v>207</v>
      </c>
      <c r="E938" s="23" t="s">
        <v>324</v>
      </c>
      <c r="F938" s="23" t="s">
        <v>287</v>
      </c>
      <c r="G938" s="6">
        <v>0.50917582175925924</v>
      </c>
      <c r="H938" s="2">
        <v>8408</v>
      </c>
      <c r="I938" s="23" t="s">
        <v>215</v>
      </c>
      <c r="J938" s="2">
        <v>144</v>
      </c>
      <c r="K938" s="23" t="s">
        <v>257</v>
      </c>
      <c r="L938" s="23" t="s">
        <v>109</v>
      </c>
      <c r="M938" s="23" t="s">
        <v>221</v>
      </c>
      <c r="N938" s="23" t="s">
        <v>159</v>
      </c>
      <c r="O938" s="23" t="s">
        <v>221</v>
      </c>
      <c r="P938" s="23" t="s">
        <v>17</v>
      </c>
      <c r="R938" s="23" t="s">
        <v>144</v>
      </c>
      <c r="S938">
        <v>550</v>
      </c>
      <c r="T938">
        <v>2.08</v>
      </c>
      <c r="AE938">
        <v>1019</v>
      </c>
      <c r="AP938">
        <v>413</v>
      </c>
      <c r="AQ938">
        <v>1019</v>
      </c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</row>
    <row r="939" spans="1:58" x14ac:dyDescent="0.25">
      <c r="A939" s="23" t="s">
        <v>206</v>
      </c>
      <c r="B939" s="4">
        <v>44024</v>
      </c>
      <c r="C939" s="5">
        <v>4</v>
      </c>
      <c r="D939" s="23" t="s">
        <v>207</v>
      </c>
      <c r="E939" s="23" t="s">
        <v>324</v>
      </c>
      <c r="F939" s="23" t="s">
        <v>287</v>
      </c>
      <c r="G939" s="6">
        <v>0.50917582175925924</v>
      </c>
      <c r="H939" s="2">
        <v>8408</v>
      </c>
      <c r="I939" s="23" t="s">
        <v>215</v>
      </c>
      <c r="J939" s="2">
        <v>145</v>
      </c>
      <c r="K939" s="23" t="s">
        <v>257</v>
      </c>
      <c r="L939" s="23" t="s">
        <v>109</v>
      </c>
      <c r="M939" s="23" t="s">
        <v>221</v>
      </c>
      <c r="N939" s="23" t="s">
        <v>159</v>
      </c>
      <c r="O939" s="23" t="s">
        <v>221</v>
      </c>
      <c r="P939" s="23" t="s">
        <v>17</v>
      </c>
      <c r="R939" s="23" t="s">
        <v>144</v>
      </c>
      <c r="S939">
        <v>550</v>
      </c>
      <c r="T939">
        <v>2.08</v>
      </c>
      <c r="AE939">
        <v>966</v>
      </c>
      <c r="AP939">
        <v>554</v>
      </c>
      <c r="AQ939">
        <v>966</v>
      </c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</row>
    <row r="940" spans="1:58" hidden="1" x14ac:dyDescent="0.25">
      <c r="A940" s="23" t="s">
        <v>206</v>
      </c>
      <c r="B940" s="4">
        <v>44024</v>
      </c>
      <c r="C940" s="5">
        <v>4</v>
      </c>
      <c r="D940" s="23" t="s">
        <v>207</v>
      </c>
      <c r="E940" s="23" t="s">
        <v>324</v>
      </c>
      <c r="F940" s="23" t="s">
        <v>287</v>
      </c>
      <c r="G940" s="6">
        <v>0.50917582175925924</v>
      </c>
      <c r="H940" s="2">
        <v>8408</v>
      </c>
      <c r="I940" s="23" t="s">
        <v>215</v>
      </c>
      <c r="J940" s="2">
        <v>170</v>
      </c>
      <c r="K940" s="23" t="s">
        <v>220</v>
      </c>
      <c r="L940" s="23" t="s">
        <v>109</v>
      </c>
      <c r="M940" s="23" t="s">
        <v>221</v>
      </c>
      <c r="N940" s="23" t="s">
        <v>159</v>
      </c>
      <c r="O940" s="23" t="s">
        <v>221</v>
      </c>
      <c r="P940" s="23" t="s">
        <v>17</v>
      </c>
      <c r="AE940">
        <v>1005</v>
      </c>
      <c r="AP940">
        <v>5</v>
      </c>
      <c r="AQ940">
        <v>1005</v>
      </c>
    </row>
    <row r="941" spans="1:58" hidden="1" x14ac:dyDescent="0.25">
      <c r="A941" s="23" t="s">
        <v>206</v>
      </c>
      <c r="B941" s="4">
        <v>44024</v>
      </c>
      <c r="C941" s="5">
        <v>4</v>
      </c>
      <c r="D941" s="23" t="s">
        <v>207</v>
      </c>
      <c r="E941" s="23" t="s">
        <v>324</v>
      </c>
      <c r="F941" s="23" t="s">
        <v>287</v>
      </c>
      <c r="G941" s="6">
        <v>0.50917582175925924</v>
      </c>
      <c r="H941" s="2">
        <v>8408</v>
      </c>
      <c r="I941" s="23" t="s">
        <v>215</v>
      </c>
      <c r="K941" s="23" t="s">
        <v>220</v>
      </c>
      <c r="L941" s="23" t="s">
        <v>109</v>
      </c>
      <c r="M941" s="23" t="s">
        <v>221</v>
      </c>
      <c r="N941" s="23" t="s">
        <v>159</v>
      </c>
      <c r="O941" s="23" t="s">
        <v>221</v>
      </c>
      <c r="P941" s="23" t="s">
        <v>17</v>
      </c>
      <c r="R941" s="1">
        <v>8408</v>
      </c>
    </row>
    <row r="942" spans="1:58" x14ac:dyDescent="0.25">
      <c r="A942" s="23" t="s">
        <v>206</v>
      </c>
      <c r="B942" s="4">
        <v>44024</v>
      </c>
      <c r="C942" s="5">
        <v>4</v>
      </c>
      <c r="D942" s="23" t="s">
        <v>207</v>
      </c>
      <c r="E942" s="23" t="s">
        <v>324</v>
      </c>
      <c r="F942" s="23" t="s">
        <v>287</v>
      </c>
      <c r="G942" s="6">
        <v>0.50919538194444447</v>
      </c>
      <c r="H942" s="2">
        <v>8419</v>
      </c>
      <c r="I942" s="23" t="s">
        <v>215</v>
      </c>
      <c r="J942" s="2">
        <v>146</v>
      </c>
      <c r="K942" s="23" t="s">
        <v>236</v>
      </c>
      <c r="L942" s="23" t="s">
        <v>66</v>
      </c>
      <c r="M942" s="23" t="s">
        <v>217</v>
      </c>
      <c r="N942" s="23" t="s">
        <v>163</v>
      </c>
      <c r="O942" s="23" t="s">
        <v>217</v>
      </c>
      <c r="P942" s="23" t="s">
        <v>17</v>
      </c>
      <c r="R942" s="23" t="s">
        <v>144</v>
      </c>
      <c r="S942">
        <v>545</v>
      </c>
      <c r="T942">
        <v>2.06</v>
      </c>
      <c r="AE942">
        <v>1205</v>
      </c>
      <c r="AP942">
        <v>2167</v>
      </c>
      <c r="AQ942">
        <v>1205</v>
      </c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</row>
    <row r="943" spans="1:58" hidden="1" x14ac:dyDescent="0.25">
      <c r="A943" s="23" t="s">
        <v>206</v>
      </c>
      <c r="B943" s="4">
        <v>44024</v>
      </c>
      <c r="C943" s="5">
        <v>4</v>
      </c>
      <c r="D943" s="23" t="s">
        <v>207</v>
      </c>
      <c r="E943" s="23" t="s">
        <v>324</v>
      </c>
      <c r="F943" s="23" t="s">
        <v>212</v>
      </c>
      <c r="G943" s="6">
        <v>0.50933921523291281</v>
      </c>
      <c r="H943" s="2">
        <v>8501</v>
      </c>
      <c r="I943" s="23" t="s">
        <v>213</v>
      </c>
      <c r="J943" s="23" t="s">
        <v>347</v>
      </c>
      <c r="Q943" s="1">
        <v>2</v>
      </c>
      <c r="AE943">
        <v>1</v>
      </c>
      <c r="AP943">
        <v>1</v>
      </c>
      <c r="AQ943">
        <v>1</v>
      </c>
    </row>
    <row r="944" spans="1:58" hidden="1" x14ac:dyDescent="0.25">
      <c r="A944" s="23" t="s">
        <v>206</v>
      </c>
      <c r="B944" s="4">
        <v>44024</v>
      </c>
      <c r="C944" s="5">
        <v>4</v>
      </c>
      <c r="D944" s="23" t="s">
        <v>207</v>
      </c>
      <c r="E944" s="23" t="s">
        <v>324</v>
      </c>
      <c r="F944" s="23" t="s">
        <v>287</v>
      </c>
      <c r="G944" s="6">
        <v>0.50945128472222223</v>
      </c>
      <c r="H944" s="2">
        <v>8563</v>
      </c>
      <c r="I944" s="23" t="s">
        <v>215</v>
      </c>
      <c r="J944" s="2">
        <v>147</v>
      </c>
      <c r="K944" s="23" t="s">
        <v>220</v>
      </c>
      <c r="L944" s="23" t="s">
        <v>104</v>
      </c>
      <c r="M944" s="23" t="s">
        <v>221</v>
      </c>
      <c r="N944" s="23" t="s">
        <v>158</v>
      </c>
      <c r="O944" s="23" t="s">
        <v>221</v>
      </c>
      <c r="P944" s="23" t="s">
        <v>17</v>
      </c>
      <c r="AE944">
        <v>914</v>
      </c>
      <c r="AP944">
        <v>1735</v>
      </c>
      <c r="AQ944">
        <v>914</v>
      </c>
    </row>
    <row r="945" spans="1:58" hidden="1" x14ac:dyDescent="0.25">
      <c r="A945" s="23" t="s">
        <v>206</v>
      </c>
      <c r="B945" s="4">
        <v>44024</v>
      </c>
      <c r="C945" s="5">
        <v>4</v>
      </c>
      <c r="D945" s="23" t="s">
        <v>207</v>
      </c>
      <c r="E945" s="23" t="s">
        <v>324</v>
      </c>
      <c r="F945" s="23" t="s">
        <v>287</v>
      </c>
      <c r="G945" s="6">
        <v>0.50945128472222223</v>
      </c>
      <c r="H945" s="2">
        <v>8563</v>
      </c>
      <c r="I945" s="23" t="s">
        <v>215</v>
      </c>
      <c r="J945" s="2">
        <v>148</v>
      </c>
      <c r="K945" s="23" t="s">
        <v>220</v>
      </c>
      <c r="L945" s="23" t="s">
        <v>104</v>
      </c>
      <c r="M945" s="23" t="s">
        <v>221</v>
      </c>
      <c r="N945" s="23" t="s">
        <v>158</v>
      </c>
      <c r="O945" s="23" t="s">
        <v>221</v>
      </c>
      <c r="P945" s="23" t="s">
        <v>17</v>
      </c>
      <c r="AE945">
        <v>1011</v>
      </c>
      <c r="AP945">
        <v>1972</v>
      </c>
      <c r="AQ945">
        <v>1011</v>
      </c>
    </row>
    <row r="946" spans="1:58" hidden="1" x14ac:dyDescent="0.25">
      <c r="A946" s="23" t="s">
        <v>206</v>
      </c>
      <c r="B946" s="4">
        <v>44024</v>
      </c>
      <c r="C946" s="5">
        <v>4</v>
      </c>
      <c r="D946" s="23" t="s">
        <v>207</v>
      </c>
      <c r="E946" s="23" t="s">
        <v>324</v>
      </c>
      <c r="F946" s="23" t="s">
        <v>287</v>
      </c>
      <c r="G946" s="6">
        <v>0.50945128472222223</v>
      </c>
      <c r="H946" s="2">
        <v>8563</v>
      </c>
      <c r="I946" s="23" t="s">
        <v>215</v>
      </c>
      <c r="J946" s="2">
        <v>149</v>
      </c>
      <c r="K946" s="23" t="s">
        <v>220</v>
      </c>
      <c r="L946" s="23" t="s">
        <v>104</v>
      </c>
      <c r="M946" s="23" t="s">
        <v>221</v>
      </c>
      <c r="N946" s="23" t="s">
        <v>158</v>
      </c>
      <c r="O946" s="23" t="s">
        <v>221</v>
      </c>
      <c r="P946" s="23" t="s">
        <v>17</v>
      </c>
      <c r="AE946">
        <v>997</v>
      </c>
      <c r="AP946">
        <v>1821</v>
      </c>
      <c r="AQ946">
        <v>997</v>
      </c>
    </row>
    <row r="947" spans="1:58" hidden="1" x14ac:dyDescent="0.25">
      <c r="A947" s="23" t="s">
        <v>206</v>
      </c>
      <c r="B947" s="4">
        <v>44024</v>
      </c>
      <c r="C947" s="5">
        <v>4</v>
      </c>
      <c r="D947" s="23" t="s">
        <v>207</v>
      </c>
      <c r="E947" s="23" t="s">
        <v>324</v>
      </c>
      <c r="F947" s="23" t="s">
        <v>287</v>
      </c>
      <c r="G947" s="6">
        <v>0.50945128472222223</v>
      </c>
      <c r="H947" s="2">
        <v>8563</v>
      </c>
      <c r="I947" s="23" t="s">
        <v>215</v>
      </c>
      <c r="J947" s="2">
        <v>150</v>
      </c>
      <c r="K947" s="23" t="s">
        <v>220</v>
      </c>
      <c r="L947" s="23" t="s">
        <v>104</v>
      </c>
      <c r="M947" s="23" t="s">
        <v>221</v>
      </c>
      <c r="N947" s="23" t="s">
        <v>158</v>
      </c>
      <c r="O947" s="23" t="s">
        <v>221</v>
      </c>
      <c r="P947" s="23" t="s">
        <v>17</v>
      </c>
      <c r="AE947">
        <v>1308</v>
      </c>
      <c r="AP947">
        <v>1515</v>
      </c>
      <c r="AQ947">
        <v>1308</v>
      </c>
    </row>
    <row r="948" spans="1:58" hidden="1" x14ac:dyDescent="0.25">
      <c r="A948" s="23" t="s">
        <v>206</v>
      </c>
      <c r="B948" s="4">
        <v>44024</v>
      </c>
      <c r="C948" s="5">
        <v>4</v>
      </c>
      <c r="D948" s="23" t="s">
        <v>207</v>
      </c>
      <c r="E948" s="23" t="s">
        <v>324</v>
      </c>
      <c r="F948" s="23" t="s">
        <v>287</v>
      </c>
      <c r="G948" s="6">
        <v>0.50945305555555553</v>
      </c>
      <c r="H948" s="2">
        <v>8564</v>
      </c>
      <c r="I948" s="23" t="s">
        <v>215</v>
      </c>
      <c r="J948" s="2">
        <v>151</v>
      </c>
      <c r="K948" s="23" t="s">
        <v>220</v>
      </c>
      <c r="L948" s="23" t="s">
        <v>104</v>
      </c>
      <c r="M948" s="23" t="s">
        <v>221</v>
      </c>
      <c r="N948" s="23" t="s">
        <v>158</v>
      </c>
      <c r="O948" s="23" t="s">
        <v>221</v>
      </c>
      <c r="P948" s="23" t="s">
        <v>17</v>
      </c>
      <c r="AE948">
        <v>1277</v>
      </c>
      <c r="AP948">
        <v>1786</v>
      </c>
      <c r="AQ948">
        <v>1277</v>
      </c>
    </row>
    <row r="949" spans="1:58" hidden="1" x14ac:dyDescent="0.25">
      <c r="A949" s="23" t="s">
        <v>206</v>
      </c>
      <c r="B949" s="4">
        <v>44024</v>
      </c>
      <c r="C949" s="5">
        <v>4</v>
      </c>
      <c r="D949" s="23" t="s">
        <v>207</v>
      </c>
      <c r="E949" s="23" t="s">
        <v>324</v>
      </c>
      <c r="F949" s="23" t="s">
        <v>287</v>
      </c>
      <c r="G949" s="6">
        <v>0.50945305555555553</v>
      </c>
      <c r="H949" s="2">
        <v>8564</v>
      </c>
      <c r="I949" s="23" t="s">
        <v>215</v>
      </c>
      <c r="J949" s="2">
        <v>152</v>
      </c>
      <c r="K949" s="23" t="s">
        <v>220</v>
      </c>
      <c r="L949" s="23" t="s">
        <v>104</v>
      </c>
      <c r="M949" s="23" t="s">
        <v>221</v>
      </c>
      <c r="N949" s="23" t="s">
        <v>158</v>
      </c>
      <c r="O949" s="23" t="s">
        <v>221</v>
      </c>
      <c r="P949" s="23" t="s">
        <v>17</v>
      </c>
      <c r="AE949">
        <v>1108</v>
      </c>
      <c r="AP949">
        <v>2027</v>
      </c>
      <c r="AQ949">
        <v>1108</v>
      </c>
    </row>
    <row r="950" spans="1:58" hidden="1" x14ac:dyDescent="0.25">
      <c r="A950" s="23" t="s">
        <v>206</v>
      </c>
      <c r="B950" s="4">
        <v>44024</v>
      </c>
      <c r="C950" s="5">
        <v>4</v>
      </c>
      <c r="D950" s="23" t="s">
        <v>207</v>
      </c>
      <c r="E950" s="23" t="s">
        <v>324</v>
      </c>
      <c r="F950" s="23" t="s">
        <v>287</v>
      </c>
      <c r="G950" s="6">
        <v>0.50945305555555553</v>
      </c>
      <c r="H950" s="2">
        <v>8564</v>
      </c>
      <c r="I950" s="23" t="s">
        <v>215</v>
      </c>
      <c r="J950" s="2">
        <v>153</v>
      </c>
      <c r="K950" s="23" t="s">
        <v>220</v>
      </c>
      <c r="L950" s="23" t="s">
        <v>104</v>
      </c>
      <c r="M950" s="23" t="s">
        <v>221</v>
      </c>
      <c r="N950" s="23" t="s">
        <v>158</v>
      </c>
      <c r="O950" s="23" t="s">
        <v>221</v>
      </c>
      <c r="P950" s="23" t="s">
        <v>17</v>
      </c>
      <c r="AE950">
        <v>1267</v>
      </c>
      <c r="AP950">
        <v>2137</v>
      </c>
      <c r="AQ950">
        <v>1267</v>
      </c>
    </row>
    <row r="951" spans="1:58" hidden="1" x14ac:dyDescent="0.25">
      <c r="A951" s="23" t="s">
        <v>206</v>
      </c>
      <c r="B951" s="4">
        <v>44024</v>
      </c>
      <c r="C951" s="5">
        <v>4</v>
      </c>
      <c r="D951" s="23" t="s">
        <v>207</v>
      </c>
      <c r="E951" s="23" t="s">
        <v>324</v>
      </c>
      <c r="F951" s="23" t="s">
        <v>287</v>
      </c>
      <c r="G951" s="6">
        <v>0.50945305555555553</v>
      </c>
      <c r="H951" s="2">
        <v>8564</v>
      </c>
      <c r="I951" s="23" t="s">
        <v>215</v>
      </c>
      <c r="J951" s="2">
        <v>154</v>
      </c>
      <c r="K951" s="23" t="s">
        <v>220</v>
      </c>
      <c r="L951" s="23" t="s">
        <v>104</v>
      </c>
      <c r="M951" s="23" t="s">
        <v>221</v>
      </c>
      <c r="N951" s="23" t="s">
        <v>158</v>
      </c>
      <c r="O951" s="23" t="s">
        <v>221</v>
      </c>
      <c r="P951" s="23" t="s">
        <v>17</v>
      </c>
      <c r="AE951">
        <v>1364</v>
      </c>
      <c r="AP951">
        <v>1830</v>
      </c>
      <c r="AQ951">
        <v>1364</v>
      </c>
    </row>
    <row r="952" spans="1:58" hidden="1" x14ac:dyDescent="0.25">
      <c r="A952" s="23" t="s">
        <v>206</v>
      </c>
      <c r="B952" s="4">
        <v>44024</v>
      </c>
      <c r="C952" s="5">
        <v>4</v>
      </c>
      <c r="D952" s="23" t="s">
        <v>207</v>
      </c>
      <c r="E952" s="23" t="s">
        <v>324</v>
      </c>
      <c r="F952" s="23" t="s">
        <v>287</v>
      </c>
      <c r="G952" s="6">
        <v>0.50945305555555553</v>
      </c>
      <c r="H952" s="2">
        <v>8564</v>
      </c>
      <c r="I952" s="23" t="s">
        <v>215</v>
      </c>
      <c r="J952" s="2">
        <v>155</v>
      </c>
      <c r="K952" s="23" t="s">
        <v>220</v>
      </c>
      <c r="L952" s="23" t="s">
        <v>104</v>
      </c>
      <c r="M952" s="23" t="s">
        <v>221</v>
      </c>
      <c r="N952" s="23" t="s">
        <v>158</v>
      </c>
      <c r="O952" s="23" t="s">
        <v>221</v>
      </c>
      <c r="P952" s="23" t="s">
        <v>17</v>
      </c>
      <c r="AE952">
        <v>1084</v>
      </c>
      <c r="AP952">
        <v>2670</v>
      </c>
      <c r="AQ952">
        <v>1084</v>
      </c>
    </row>
    <row r="953" spans="1:58" hidden="1" x14ac:dyDescent="0.25">
      <c r="A953" s="23" t="s">
        <v>206</v>
      </c>
      <c r="B953" s="4">
        <v>44024</v>
      </c>
      <c r="C953" s="5">
        <v>4</v>
      </c>
      <c r="D953" s="23" t="s">
        <v>207</v>
      </c>
      <c r="E953" s="23" t="s">
        <v>324</v>
      </c>
      <c r="F953" s="23" t="s">
        <v>287</v>
      </c>
      <c r="G953" s="6">
        <v>0.50963788194444437</v>
      </c>
      <c r="H953" s="2">
        <v>8668</v>
      </c>
      <c r="I953" s="23" t="s">
        <v>223</v>
      </c>
      <c r="J953" s="2">
        <v>156</v>
      </c>
      <c r="K953" s="23" t="s">
        <v>202</v>
      </c>
      <c r="L953" s="23" t="s">
        <v>202</v>
      </c>
      <c r="N953" s="23" t="s">
        <v>202</v>
      </c>
      <c r="P953" s="23" t="s">
        <v>224</v>
      </c>
      <c r="AE953">
        <v>1092</v>
      </c>
      <c r="AP953">
        <v>822</v>
      </c>
      <c r="AQ953">
        <v>1092</v>
      </c>
    </row>
    <row r="954" spans="1:58" hidden="1" x14ac:dyDescent="0.25">
      <c r="A954" s="23" t="s">
        <v>206</v>
      </c>
      <c r="B954" s="4">
        <v>44024</v>
      </c>
      <c r="C954" s="5">
        <v>4</v>
      </c>
      <c r="D954" s="23" t="s">
        <v>207</v>
      </c>
      <c r="E954" s="23" t="s">
        <v>348</v>
      </c>
      <c r="F954" s="23" t="s">
        <v>235</v>
      </c>
      <c r="G954" s="6">
        <v>0.51042888888888893</v>
      </c>
      <c r="H954" s="2">
        <v>1</v>
      </c>
      <c r="I954" s="23" t="s">
        <v>210</v>
      </c>
      <c r="J954" s="2">
        <v>2</v>
      </c>
      <c r="K954" s="23" t="s">
        <v>202</v>
      </c>
      <c r="L954" s="23" t="s">
        <v>202</v>
      </c>
      <c r="N954" s="23" t="s">
        <v>202</v>
      </c>
      <c r="P954" s="23" t="s">
        <v>211</v>
      </c>
      <c r="AE954">
        <v>1095</v>
      </c>
      <c r="AP954">
        <v>1692</v>
      </c>
      <c r="AQ954">
        <v>1095</v>
      </c>
    </row>
    <row r="955" spans="1:58" hidden="1" x14ac:dyDescent="0.25">
      <c r="A955" s="23" t="s">
        <v>206</v>
      </c>
      <c r="B955" s="4">
        <v>44024</v>
      </c>
      <c r="C955" s="5">
        <v>4</v>
      </c>
      <c r="D955" s="23" t="s">
        <v>207</v>
      </c>
      <c r="E955" s="23" t="s">
        <v>348</v>
      </c>
      <c r="F955" s="23" t="s">
        <v>212</v>
      </c>
      <c r="G955" s="6">
        <v>0.51042888888888893</v>
      </c>
      <c r="H955" s="2">
        <v>1</v>
      </c>
      <c r="I955" s="23" t="s">
        <v>213</v>
      </c>
      <c r="J955" s="23" t="s">
        <v>349</v>
      </c>
      <c r="Q955" s="1">
        <v>2</v>
      </c>
      <c r="AE955">
        <v>1</v>
      </c>
      <c r="AP955">
        <v>1</v>
      </c>
      <c r="AQ955">
        <v>1</v>
      </c>
    </row>
    <row r="956" spans="1:58" x14ac:dyDescent="0.25">
      <c r="A956" s="23" t="s">
        <v>206</v>
      </c>
      <c r="B956" s="4">
        <v>44024</v>
      </c>
      <c r="C956" s="5">
        <v>4</v>
      </c>
      <c r="D956" s="23" t="s">
        <v>207</v>
      </c>
      <c r="E956" s="23" t="s">
        <v>348</v>
      </c>
      <c r="F956" s="23" t="s">
        <v>235</v>
      </c>
      <c r="G956" s="6">
        <v>0.51104222222222229</v>
      </c>
      <c r="H956" s="2">
        <v>346</v>
      </c>
      <c r="I956" s="23" t="s">
        <v>215</v>
      </c>
      <c r="J956" s="2">
        <v>3</v>
      </c>
      <c r="K956" s="23" t="s">
        <v>236</v>
      </c>
      <c r="L956" s="23" t="s">
        <v>66</v>
      </c>
      <c r="M956" s="23" t="s">
        <v>217</v>
      </c>
      <c r="N956" s="23" t="s">
        <v>163</v>
      </c>
      <c r="O956" s="23" t="s">
        <v>217</v>
      </c>
      <c r="P956" s="23" t="s">
        <v>17</v>
      </c>
      <c r="R956" s="23" t="s">
        <v>144</v>
      </c>
      <c r="S956">
        <v>550</v>
      </c>
      <c r="T956">
        <v>2.08</v>
      </c>
      <c r="AE956">
        <v>1155</v>
      </c>
      <c r="AP956">
        <v>1930</v>
      </c>
      <c r="AQ956">
        <v>1155</v>
      </c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</row>
    <row r="957" spans="1:58" hidden="1" x14ac:dyDescent="0.25">
      <c r="A957" s="23" t="s">
        <v>206</v>
      </c>
      <c r="B957" s="4">
        <v>44024</v>
      </c>
      <c r="C957" s="5">
        <v>4</v>
      </c>
      <c r="D957" s="23" t="s">
        <v>207</v>
      </c>
      <c r="E957" s="23" t="s">
        <v>348</v>
      </c>
      <c r="F957" s="23" t="s">
        <v>212</v>
      </c>
      <c r="G957" s="6">
        <v>0.5113174489203226</v>
      </c>
      <c r="H957" s="2">
        <v>501</v>
      </c>
      <c r="I957" s="23" t="s">
        <v>213</v>
      </c>
      <c r="J957" s="23" t="s">
        <v>350</v>
      </c>
      <c r="Q957" s="1">
        <v>2</v>
      </c>
      <c r="AE957">
        <v>1</v>
      </c>
      <c r="AP957">
        <v>1</v>
      </c>
      <c r="AQ957">
        <v>1</v>
      </c>
    </row>
    <row r="958" spans="1:58" x14ac:dyDescent="0.25">
      <c r="A958" s="23" t="s">
        <v>206</v>
      </c>
      <c r="B958" s="4">
        <v>44024</v>
      </c>
      <c r="C958" s="5">
        <v>4</v>
      </c>
      <c r="D958" s="23" t="s">
        <v>207</v>
      </c>
      <c r="E958" s="23" t="s">
        <v>348</v>
      </c>
      <c r="F958" s="23" t="s">
        <v>235</v>
      </c>
      <c r="G958" s="6">
        <v>0.51153646990740742</v>
      </c>
      <c r="H958" s="2">
        <v>624</v>
      </c>
      <c r="I958" s="23" t="s">
        <v>215</v>
      </c>
      <c r="J958" s="2">
        <v>4</v>
      </c>
      <c r="K958" s="23" t="s">
        <v>257</v>
      </c>
      <c r="L958" s="23" t="s">
        <v>104</v>
      </c>
      <c r="M958" s="23" t="s">
        <v>221</v>
      </c>
      <c r="N958" s="23" t="s">
        <v>158</v>
      </c>
      <c r="O958" s="23" t="s">
        <v>221</v>
      </c>
      <c r="P958" s="23" t="s">
        <v>17</v>
      </c>
      <c r="R958" s="23" t="s">
        <v>144</v>
      </c>
      <c r="S958">
        <v>530</v>
      </c>
      <c r="T958">
        <v>2.0099999999999998</v>
      </c>
      <c r="AE958">
        <v>1342</v>
      </c>
      <c r="AP958">
        <v>712</v>
      </c>
      <c r="AQ958">
        <v>1342</v>
      </c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</row>
    <row r="959" spans="1:58" x14ac:dyDescent="0.25">
      <c r="A959" s="23" t="s">
        <v>206</v>
      </c>
      <c r="B959" s="4">
        <v>44024</v>
      </c>
      <c r="C959" s="5">
        <v>4</v>
      </c>
      <c r="D959" s="23" t="s">
        <v>207</v>
      </c>
      <c r="E959" s="23" t="s">
        <v>348</v>
      </c>
      <c r="F959" s="23" t="s">
        <v>235</v>
      </c>
      <c r="G959" s="6">
        <v>0.51153646990740742</v>
      </c>
      <c r="H959" s="2">
        <v>624</v>
      </c>
      <c r="I959" s="23" t="s">
        <v>215</v>
      </c>
      <c r="J959" s="2">
        <v>5</v>
      </c>
      <c r="K959" s="23" t="s">
        <v>257</v>
      </c>
      <c r="L959" s="23" t="s">
        <v>104</v>
      </c>
      <c r="M959" s="23" t="s">
        <v>221</v>
      </c>
      <c r="N959" s="23" t="s">
        <v>158</v>
      </c>
      <c r="O959" s="23" t="s">
        <v>221</v>
      </c>
      <c r="P959" s="23" t="s">
        <v>17</v>
      </c>
      <c r="R959" s="23" t="s">
        <v>144</v>
      </c>
      <c r="S959">
        <v>530</v>
      </c>
      <c r="T959">
        <v>2.0099999999999998</v>
      </c>
      <c r="AE959">
        <v>995</v>
      </c>
      <c r="AP959">
        <v>1082</v>
      </c>
      <c r="AQ959">
        <v>995</v>
      </c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</row>
    <row r="960" spans="1:58" x14ac:dyDescent="0.25">
      <c r="A960" s="23" t="s">
        <v>206</v>
      </c>
      <c r="B960" s="4">
        <v>44024</v>
      </c>
      <c r="C960" s="5">
        <v>4</v>
      </c>
      <c r="D960" s="23" t="s">
        <v>207</v>
      </c>
      <c r="E960" s="23" t="s">
        <v>348</v>
      </c>
      <c r="F960" s="23" t="s">
        <v>235</v>
      </c>
      <c r="G960" s="6">
        <v>0.5115400347222222</v>
      </c>
      <c r="H960" s="2">
        <v>626</v>
      </c>
      <c r="I960" s="23" t="s">
        <v>215</v>
      </c>
      <c r="J960" s="2">
        <v>6</v>
      </c>
      <c r="K960" s="23" t="s">
        <v>259</v>
      </c>
      <c r="L960" s="23" t="s">
        <v>109</v>
      </c>
      <c r="M960" s="23" t="s">
        <v>217</v>
      </c>
      <c r="N960" s="23" t="s">
        <v>159</v>
      </c>
      <c r="O960" s="23" t="s">
        <v>217</v>
      </c>
      <c r="P960" s="23" t="s">
        <v>17</v>
      </c>
      <c r="R960" s="23" t="s">
        <v>144</v>
      </c>
      <c r="S960">
        <v>530</v>
      </c>
      <c r="T960">
        <v>2.0099999999999998</v>
      </c>
      <c r="AE960">
        <v>1017</v>
      </c>
      <c r="AP960">
        <v>1465</v>
      </c>
      <c r="AQ960">
        <v>1017</v>
      </c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</row>
    <row r="961" spans="1:61" hidden="1" x14ac:dyDescent="0.25">
      <c r="A961" s="23" t="s">
        <v>206</v>
      </c>
      <c r="B961" s="4">
        <v>44024</v>
      </c>
      <c r="C961" s="5">
        <v>4</v>
      </c>
      <c r="D961" s="23" t="s">
        <v>207</v>
      </c>
      <c r="E961" s="23" t="s">
        <v>348</v>
      </c>
      <c r="F961" s="23" t="s">
        <v>212</v>
      </c>
      <c r="G961" s="6">
        <v>0.51220600895175628</v>
      </c>
      <c r="H961" s="2">
        <v>1001</v>
      </c>
      <c r="I961" s="23" t="s">
        <v>213</v>
      </c>
      <c r="J961" s="23" t="s">
        <v>351</v>
      </c>
      <c r="Q961" s="1">
        <v>2</v>
      </c>
      <c r="AE961">
        <v>1</v>
      </c>
      <c r="AP961">
        <v>1</v>
      </c>
      <c r="AQ961">
        <v>1</v>
      </c>
    </row>
    <row r="962" spans="1:61" hidden="1" x14ac:dyDescent="0.25">
      <c r="A962" s="23" t="s">
        <v>206</v>
      </c>
      <c r="B962" s="4">
        <v>44024</v>
      </c>
      <c r="C962" s="5">
        <v>4</v>
      </c>
      <c r="D962" s="23" t="s">
        <v>207</v>
      </c>
      <c r="E962" s="23" t="s">
        <v>348</v>
      </c>
      <c r="F962" s="23" t="s">
        <v>235</v>
      </c>
      <c r="G962" s="6">
        <v>0.51275620370370367</v>
      </c>
      <c r="H962" s="2">
        <v>1310</v>
      </c>
      <c r="I962" s="23" t="s">
        <v>215</v>
      </c>
      <c r="J962" s="2">
        <v>7</v>
      </c>
      <c r="K962" s="23" t="s">
        <v>220</v>
      </c>
      <c r="L962" s="23" t="s">
        <v>66</v>
      </c>
      <c r="M962" s="23" t="s">
        <v>221</v>
      </c>
      <c r="N962" s="23" t="s">
        <v>163</v>
      </c>
      <c r="O962" s="23" t="s">
        <v>221</v>
      </c>
      <c r="P962" s="23" t="s">
        <v>17</v>
      </c>
      <c r="AE962">
        <v>1310</v>
      </c>
      <c r="AP962">
        <v>2317</v>
      </c>
      <c r="AQ962">
        <v>1310</v>
      </c>
    </row>
    <row r="963" spans="1:61" hidden="1" x14ac:dyDescent="0.25">
      <c r="A963" s="23" t="s">
        <v>206</v>
      </c>
      <c r="B963" s="4">
        <v>44024</v>
      </c>
      <c r="C963" s="5">
        <v>4</v>
      </c>
      <c r="D963" s="23" t="s">
        <v>207</v>
      </c>
      <c r="E963" s="23" t="s">
        <v>348</v>
      </c>
      <c r="F963" s="23" t="s">
        <v>235</v>
      </c>
      <c r="G963" s="6">
        <v>0.51296957175925928</v>
      </c>
      <c r="H963" s="2">
        <v>1430</v>
      </c>
      <c r="I963" s="23" t="s">
        <v>215</v>
      </c>
      <c r="J963" s="2">
        <v>8</v>
      </c>
      <c r="K963" s="23" t="s">
        <v>220</v>
      </c>
      <c r="L963" s="23" t="s">
        <v>66</v>
      </c>
      <c r="M963" s="23" t="s">
        <v>217</v>
      </c>
      <c r="N963" s="23" t="s">
        <v>163</v>
      </c>
      <c r="O963" s="23" t="s">
        <v>217</v>
      </c>
      <c r="P963" s="23" t="s">
        <v>17</v>
      </c>
      <c r="AE963">
        <v>977</v>
      </c>
      <c r="AP963">
        <v>2742</v>
      </c>
      <c r="AQ963">
        <v>977</v>
      </c>
    </row>
    <row r="964" spans="1:61" hidden="1" x14ac:dyDescent="0.25">
      <c r="A964" s="23" t="s">
        <v>206</v>
      </c>
      <c r="B964" s="4">
        <v>44024</v>
      </c>
      <c r="C964" s="5">
        <v>4</v>
      </c>
      <c r="D964" s="23" t="s">
        <v>207</v>
      </c>
      <c r="E964" s="23" t="s">
        <v>348</v>
      </c>
      <c r="F964" s="23" t="s">
        <v>212</v>
      </c>
      <c r="G964" s="6">
        <v>0.51309456898318984</v>
      </c>
      <c r="H964" s="2">
        <v>1501</v>
      </c>
      <c r="I964" s="23" t="s">
        <v>213</v>
      </c>
      <c r="J964" s="23" t="s">
        <v>352</v>
      </c>
      <c r="Q964" s="1">
        <v>1</v>
      </c>
      <c r="AE964">
        <v>1</v>
      </c>
      <c r="AP964">
        <v>1</v>
      </c>
      <c r="AQ964">
        <v>1</v>
      </c>
    </row>
    <row r="965" spans="1:61" x14ac:dyDescent="0.25">
      <c r="A965" s="23" t="s">
        <v>206</v>
      </c>
      <c r="B965" s="4">
        <v>44024</v>
      </c>
      <c r="C965" s="5">
        <v>4</v>
      </c>
      <c r="D965" s="23" t="s">
        <v>207</v>
      </c>
      <c r="E965" s="23" t="s">
        <v>348</v>
      </c>
      <c r="F965" s="23" t="s">
        <v>235</v>
      </c>
      <c r="G965" s="6">
        <v>0.51353675925925923</v>
      </c>
      <c r="H965" s="2">
        <v>1749</v>
      </c>
      <c r="I965" s="23" t="s">
        <v>215</v>
      </c>
      <c r="J965" s="2">
        <v>9</v>
      </c>
      <c r="K965" s="23" t="s">
        <v>236</v>
      </c>
      <c r="L965" s="23" t="s">
        <v>66</v>
      </c>
      <c r="M965" s="23" t="s">
        <v>217</v>
      </c>
      <c r="N965" s="23" t="s">
        <v>163</v>
      </c>
      <c r="O965" s="23" t="s">
        <v>217</v>
      </c>
      <c r="P965" s="23" t="s">
        <v>17</v>
      </c>
      <c r="R965" s="23" t="s">
        <v>144</v>
      </c>
      <c r="S965">
        <v>540</v>
      </c>
      <c r="T965">
        <v>2.04</v>
      </c>
      <c r="AE965">
        <v>1327</v>
      </c>
      <c r="AP965">
        <v>2905</v>
      </c>
      <c r="AQ965">
        <v>1327</v>
      </c>
      <c r="AR965" s="23"/>
      <c r="AS965" s="23"/>
      <c r="AT965" s="23"/>
      <c r="AU965" s="23"/>
      <c r="AV965" s="23"/>
      <c r="AW965" s="23"/>
      <c r="AX965" s="23"/>
      <c r="AY965" s="23"/>
      <c r="AZ965" s="23"/>
    </row>
    <row r="966" spans="1:61" x14ac:dyDescent="0.25">
      <c r="A966" s="23" t="s">
        <v>206</v>
      </c>
      <c r="B966" s="4">
        <v>44024</v>
      </c>
      <c r="C966" s="5">
        <v>4</v>
      </c>
      <c r="D966" s="23" t="s">
        <v>207</v>
      </c>
      <c r="E966" s="23" t="s">
        <v>348</v>
      </c>
      <c r="F966" s="23" t="s">
        <v>235</v>
      </c>
      <c r="G966" s="6">
        <v>0.51354031249999998</v>
      </c>
      <c r="H966" s="2">
        <v>1751</v>
      </c>
      <c r="I966" s="23" t="s">
        <v>215</v>
      </c>
      <c r="J966" s="2">
        <v>10</v>
      </c>
      <c r="K966" s="23" t="s">
        <v>236</v>
      </c>
      <c r="L966" s="23" t="s">
        <v>66</v>
      </c>
      <c r="M966" s="23" t="s">
        <v>217</v>
      </c>
      <c r="N966" s="23" t="s">
        <v>163</v>
      </c>
      <c r="O966" s="23" t="s">
        <v>217</v>
      </c>
      <c r="P966" s="23" t="s">
        <v>17</v>
      </c>
      <c r="R966" s="23" t="s">
        <v>144</v>
      </c>
      <c r="S966">
        <v>540</v>
      </c>
      <c r="T966">
        <v>2.04</v>
      </c>
      <c r="AE966">
        <v>1295</v>
      </c>
      <c r="AP966">
        <v>2025</v>
      </c>
      <c r="AQ966">
        <v>1295</v>
      </c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</row>
    <row r="967" spans="1:61" x14ac:dyDescent="0.25">
      <c r="A967" s="23" t="s">
        <v>206</v>
      </c>
      <c r="B967" s="4">
        <v>44024</v>
      </c>
      <c r="C967" s="5">
        <v>4</v>
      </c>
      <c r="D967" s="23" t="s">
        <v>207</v>
      </c>
      <c r="E967" s="23" t="s">
        <v>348</v>
      </c>
      <c r="F967" s="23" t="s">
        <v>235</v>
      </c>
      <c r="G967" s="6">
        <v>0.51370209490740748</v>
      </c>
      <c r="H967" s="2">
        <v>1842</v>
      </c>
      <c r="I967" s="23" t="s">
        <v>215</v>
      </c>
      <c r="J967" s="2">
        <v>11</v>
      </c>
      <c r="K967" s="23" t="s">
        <v>233</v>
      </c>
      <c r="L967" s="23" t="s">
        <v>116</v>
      </c>
      <c r="M967" s="23" t="s">
        <v>221</v>
      </c>
      <c r="N967" s="23" t="s">
        <v>154</v>
      </c>
      <c r="O967" s="23" t="s">
        <v>217</v>
      </c>
      <c r="P967" s="23" t="s">
        <v>17</v>
      </c>
      <c r="R967" s="23" t="s">
        <v>144</v>
      </c>
      <c r="S967">
        <v>530</v>
      </c>
      <c r="T967">
        <v>2.0099999999999998</v>
      </c>
      <c r="AE967">
        <v>1242</v>
      </c>
      <c r="AP967">
        <v>732</v>
      </c>
      <c r="AQ967">
        <v>1242</v>
      </c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</row>
    <row r="968" spans="1:61" hidden="1" x14ac:dyDescent="0.25">
      <c r="A968" s="23" t="s">
        <v>206</v>
      </c>
      <c r="B968" s="4">
        <v>44024</v>
      </c>
      <c r="C968" s="5">
        <v>4</v>
      </c>
      <c r="D968" s="23" t="s">
        <v>207</v>
      </c>
      <c r="E968" s="23" t="s">
        <v>348</v>
      </c>
      <c r="F968" s="23" t="s">
        <v>235</v>
      </c>
      <c r="G968" s="6">
        <v>0.51389578703703698</v>
      </c>
      <c r="H968" s="2">
        <v>1951</v>
      </c>
      <c r="I968" s="23" t="s">
        <v>215</v>
      </c>
      <c r="J968" s="2">
        <v>12</v>
      </c>
      <c r="K968" s="23" t="s">
        <v>220</v>
      </c>
      <c r="L968" s="23" t="s">
        <v>104</v>
      </c>
      <c r="M968" s="23" t="s">
        <v>221</v>
      </c>
      <c r="N968" s="23" t="s">
        <v>158</v>
      </c>
      <c r="O968" s="23" t="s">
        <v>221</v>
      </c>
      <c r="P968" s="23" t="s">
        <v>17</v>
      </c>
      <c r="AE968">
        <v>1240</v>
      </c>
      <c r="AP968">
        <v>1942</v>
      </c>
      <c r="AQ968">
        <v>1240</v>
      </c>
    </row>
    <row r="969" spans="1:61" hidden="1" x14ac:dyDescent="0.25">
      <c r="A969" s="23" t="s">
        <v>206</v>
      </c>
      <c r="B969" s="4">
        <v>44024</v>
      </c>
      <c r="C969" s="5">
        <v>4</v>
      </c>
      <c r="D969" s="23" t="s">
        <v>207</v>
      </c>
      <c r="E969" s="23" t="s">
        <v>348</v>
      </c>
      <c r="F969" s="23" t="s">
        <v>235</v>
      </c>
      <c r="G969" s="6">
        <v>0.51389578703703698</v>
      </c>
      <c r="H969" s="2">
        <v>1951</v>
      </c>
      <c r="I969" s="23" t="s">
        <v>215</v>
      </c>
      <c r="J969" s="2">
        <v>13</v>
      </c>
      <c r="K969" s="23" t="s">
        <v>220</v>
      </c>
      <c r="L969" s="23" t="s">
        <v>104</v>
      </c>
      <c r="M969" s="23" t="s">
        <v>221</v>
      </c>
      <c r="N969" s="23" t="s">
        <v>158</v>
      </c>
      <c r="O969" s="23" t="s">
        <v>221</v>
      </c>
      <c r="P969" s="23" t="s">
        <v>17</v>
      </c>
      <c r="AE969">
        <v>1255</v>
      </c>
      <c r="AP969">
        <v>2067</v>
      </c>
      <c r="AQ969">
        <v>1255</v>
      </c>
    </row>
    <row r="970" spans="1:61" hidden="1" x14ac:dyDescent="0.25">
      <c r="A970" s="23" t="s">
        <v>206</v>
      </c>
      <c r="B970" s="4">
        <v>44024</v>
      </c>
      <c r="C970" s="5">
        <v>4</v>
      </c>
      <c r="D970" s="23" t="s">
        <v>207</v>
      </c>
      <c r="E970" s="23" t="s">
        <v>348</v>
      </c>
      <c r="F970" s="23" t="s">
        <v>235</v>
      </c>
      <c r="G970" s="6">
        <v>0.51389578703703698</v>
      </c>
      <c r="H970" s="2">
        <v>1951</v>
      </c>
      <c r="I970" s="23" t="s">
        <v>215</v>
      </c>
      <c r="J970" s="2">
        <v>14</v>
      </c>
      <c r="K970" s="23" t="s">
        <v>220</v>
      </c>
      <c r="L970" s="23" t="s">
        <v>195</v>
      </c>
      <c r="N970" s="23" t="s">
        <v>153</v>
      </c>
      <c r="O970" s="23" t="s">
        <v>221</v>
      </c>
      <c r="P970" s="23" t="s">
        <v>17</v>
      </c>
      <c r="AE970">
        <v>1195</v>
      </c>
      <c r="AP970">
        <v>2312</v>
      </c>
      <c r="AQ970">
        <v>1195</v>
      </c>
    </row>
    <row r="971" spans="1:61" hidden="1" x14ac:dyDescent="0.25">
      <c r="A971" s="23" t="s">
        <v>206</v>
      </c>
      <c r="B971" s="4">
        <v>44024</v>
      </c>
      <c r="C971" s="5">
        <v>4</v>
      </c>
      <c r="D971" s="23" t="s">
        <v>207</v>
      </c>
      <c r="E971" s="23" t="s">
        <v>348</v>
      </c>
      <c r="F971" s="23" t="s">
        <v>235</v>
      </c>
      <c r="G971" s="6">
        <v>0.51389578703703698</v>
      </c>
      <c r="H971" s="2">
        <v>1951</v>
      </c>
      <c r="I971" s="23" t="s">
        <v>215</v>
      </c>
      <c r="J971" s="2">
        <v>15</v>
      </c>
      <c r="K971" s="23" t="s">
        <v>220</v>
      </c>
      <c r="L971" s="23" t="s">
        <v>116</v>
      </c>
      <c r="M971" s="23" t="s">
        <v>221</v>
      </c>
      <c r="N971" s="23" t="s">
        <v>154</v>
      </c>
      <c r="O971" s="23" t="s">
        <v>221</v>
      </c>
      <c r="P971" s="23" t="s">
        <v>17</v>
      </c>
      <c r="AE971">
        <v>1120</v>
      </c>
      <c r="AP971">
        <v>2367</v>
      </c>
      <c r="AQ971">
        <v>1120</v>
      </c>
    </row>
    <row r="972" spans="1:61" hidden="1" x14ac:dyDescent="0.25">
      <c r="A972" s="23" t="s">
        <v>206</v>
      </c>
      <c r="B972" s="4">
        <v>44024</v>
      </c>
      <c r="C972" s="5">
        <v>4</v>
      </c>
      <c r="D972" s="23" t="s">
        <v>207</v>
      </c>
      <c r="E972" s="23" t="s">
        <v>348</v>
      </c>
      <c r="F972" s="23" t="s">
        <v>212</v>
      </c>
      <c r="G972" s="6">
        <v>0.51398312901462351</v>
      </c>
      <c r="H972" s="2">
        <v>2001</v>
      </c>
      <c r="I972" s="23" t="s">
        <v>213</v>
      </c>
      <c r="J972" s="23" t="s">
        <v>353</v>
      </c>
      <c r="Q972" s="1">
        <v>1</v>
      </c>
      <c r="AE972">
        <v>1</v>
      </c>
      <c r="AP972">
        <v>1</v>
      </c>
      <c r="AQ972">
        <v>1</v>
      </c>
    </row>
    <row r="973" spans="1:61" hidden="1" x14ac:dyDescent="0.25">
      <c r="A973" s="23" t="s">
        <v>206</v>
      </c>
      <c r="B973" s="4">
        <v>44024</v>
      </c>
      <c r="C973" s="5">
        <v>4</v>
      </c>
      <c r="D973" s="23" t="s">
        <v>207</v>
      </c>
      <c r="E973" s="23" t="s">
        <v>348</v>
      </c>
      <c r="F973" s="23" t="s">
        <v>235</v>
      </c>
      <c r="G973" s="6">
        <v>0.51420677083333333</v>
      </c>
      <c r="H973" s="2">
        <v>2126</v>
      </c>
      <c r="I973" s="23" t="s">
        <v>215</v>
      </c>
      <c r="J973" s="2">
        <v>16</v>
      </c>
      <c r="K973" s="23" t="s">
        <v>220</v>
      </c>
      <c r="L973" s="23" t="s">
        <v>116</v>
      </c>
      <c r="M973" s="23" t="s">
        <v>221</v>
      </c>
      <c r="N973" s="23" t="s">
        <v>154</v>
      </c>
      <c r="O973" s="23" t="s">
        <v>221</v>
      </c>
      <c r="P973" s="23" t="s">
        <v>17</v>
      </c>
      <c r="AE973">
        <v>997</v>
      </c>
      <c r="AP973">
        <v>2425</v>
      </c>
      <c r="AQ973">
        <v>997</v>
      </c>
    </row>
    <row r="974" spans="1:61" hidden="1" x14ac:dyDescent="0.25">
      <c r="A974" s="23" t="s">
        <v>206</v>
      </c>
      <c r="B974" s="4">
        <v>44024</v>
      </c>
      <c r="C974" s="5">
        <v>4</v>
      </c>
      <c r="D974" s="23" t="s">
        <v>207</v>
      </c>
      <c r="E974" s="23" t="s">
        <v>348</v>
      </c>
      <c r="F974" s="23" t="s">
        <v>235</v>
      </c>
      <c r="G974" s="6">
        <v>0.51420677083333333</v>
      </c>
      <c r="H974" s="2">
        <v>2126</v>
      </c>
      <c r="I974" s="23" t="s">
        <v>215</v>
      </c>
      <c r="J974" s="2">
        <v>17</v>
      </c>
      <c r="K974" s="23" t="s">
        <v>220</v>
      </c>
      <c r="L974" s="23" t="s">
        <v>116</v>
      </c>
      <c r="M974" s="23" t="s">
        <v>221</v>
      </c>
      <c r="N974" s="23" t="s">
        <v>154</v>
      </c>
      <c r="O974" s="23" t="s">
        <v>221</v>
      </c>
      <c r="P974" s="23" t="s">
        <v>17</v>
      </c>
      <c r="AE974">
        <v>1072</v>
      </c>
      <c r="AP974">
        <v>2395</v>
      </c>
      <c r="AQ974">
        <v>1072</v>
      </c>
    </row>
    <row r="975" spans="1:61" hidden="1" x14ac:dyDescent="0.25">
      <c r="A975" s="23" t="s">
        <v>206</v>
      </c>
      <c r="B975" s="4">
        <v>44024</v>
      </c>
      <c r="C975" s="5">
        <v>4</v>
      </c>
      <c r="D975" s="23" t="s">
        <v>207</v>
      </c>
      <c r="E975" s="23" t="s">
        <v>348</v>
      </c>
      <c r="F975" s="23" t="s">
        <v>235</v>
      </c>
      <c r="G975" s="6">
        <v>0.51420677083333333</v>
      </c>
      <c r="H975" s="2">
        <v>2126</v>
      </c>
      <c r="I975" s="23" t="s">
        <v>215</v>
      </c>
      <c r="J975" s="2">
        <v>18</v>
      </c>
      <c r="K975" s="23" t="s">
        <v>220</v>
      </c>
      <c r="L975" s="23" t="s">
        <v>116</v>
      </c>
      <c r="M975" s="23" t="s">
        <v>221</v>
      </c>
      <c r="N975" s="23" t="s">
        <v>154</v>
      </c>
      <c r="O975" s="23" t="s">
        <v>221</v>
      </c>
      <c r="P975" s="23" t="s">
        <v>17</v>
      </c>
      <c r="AE975">
        <v>1132</v>
      </c>
      <c r="AP975">
        <v>2390</v>
      </c>
      <c r="AQ975">
        <v>1132</v>
      </c>
    </row>
    <row r="976" spans="1:61" hidden="1" x14ac:dyDescent="0.25">
      <c r="A976" s="23" t="s">
        <v>206</v>
      </c>
      <c r="B976" s="4">
        <v>44024</v>
      </c>
      <c r="C976" s="5">
        <v>4</v>
      </c>
      <c r="D976" s="23" t="s">
        <v>207</v>
      </c>
      <c r="E976" s="23" t="s">
        <v>348</v>
      </c>
      <c r="F976" s="23" t="s">
        <v>235</v>
      </c>
      <c r="G976" s="6">
        <v>0.51431872685185187</v>
      </c>
      <c r="H976" s="2">
        <v>2189</v>
      </c>
      <c r="I976" s="23" t="s">
        <v>215</v>
      </c>
      <c r="J976" s="2">
        <v>19</v>
      </c>
      <c r="K976" s="23" t="s">
        <v>220</v>
      </c>
      <c r="L976" s="23" t="s">
        <v>66</v>
      </c>
      <c r="M976" s="23" t="s">
        <v>217</v>
      </c>
      <c r="N976" s="23" t="s">
        <v>163</v>
      </c>
      <c r="O976" s="23" t="s">
        <v>217</v>
      </c>
      <c r="P976" s="23" t="s">
        <v>17</v>
      </c>
      <c r="AE976">
        <v>1082</v>
      </c>
      <c r="AP976">
        <v>495</v>
      </c>
      <c r="AQ976">
        <v>1082</v>
      </c>
    </row>
    <row r="977" spans="1:61" hidden="1" x14ac:dyDescent="0.25">
      <c r="A977" s="23" t="s">
        <v>206</v>
      </c>
      <c r="B977" s="4">
        <v>44024</v>
      </c>
      <c r="C977" s="5">
        <v>4</v>
      </c>
      <c r="D977" s="23" t="s">
        <v>207</v>
      </c>
      <c r="E977" s="23" t="s">
        <v>348</v>
      </c>
      <c r="F977" s="23" t="s">
        <v>212</v>
      </c>
      <c r="G977" s="6">
        <v>0.51487168904605718</v>
      </c>
      <c r="H977" s="2">
        <v>2501</v>
      </c>
      <c r="I977" s="23" t="s">
        <v>213</v>
      </c>
      <c r="J977" s="23" t="s">
        <v>354</v>
      </c>
      <c r="Q977" s="1">
        <v>2</v>
      </c>
      <c r="AE977">
        <v>1</v>
      </c>
      <c r="AP977">
        <v>1</v>
      </c>
      <c r="AQ977">
        <v>1</v>
      </c>
    </row>
    <row r="978" spans="1:61" x14ac:dyDescent="0.25">
      <c r="A978" s="23" t="s">
        <v>206</v>
      </c>
      <c r="B978" s="4">
        <v>44024</v>
      </c>
      <c r="C978" s="5">
        <v>4</v>
      </c>
      <c r="D978" s="23" t="s">
        <v>207</v>
      </c>
      <c r="E978" s="23" t="s">
        <v>348</v>
      </c>
      <c r="F978" s="23" t="s">
        <v>235</v>
      </c>
      <c r="G978" s="6">
        <v>0.51527302083333326</v>
      </c>
      <c r="H978" s="2">
        <v>2726</v>
      </c>
      <c r="I978" s="23" t="s">
        <v>215</v>
      </c>
      <c r="J978" s="2">
        <v>20</v>
      </c>
      <c r="K978" s="23" t="s">
        <v>236</v>
      </c>
      <c r="L978" s="23" t="s">
        <v>66</v>
      </c>
      <c r="M978" s="23" t="s">
        <v>217</v>
      </c>
      <c r="N978" s="23" t="s">
        <v>163</v>
      </c>
      <c r="O978" s="23" t="s">
        <v>217</v>
      </c>
      <c r="P978" s="23" t="s">
        <v>17</v>
      </c>
      <c r="R978" s="23" t="s">
        <v>144</v>
      </c>
      <c r="S978">
        <v>535</v>
      </c>
      <c r="T978">
        <v>2.02</v>
      </c>
      <c r="AE978">
        <v>977</v>
      </c>
      <c r="AP978">
        <v>792</v>
      </c>
      <c r="AQ978">
        <v>977</v>
      </c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</row>
    <row r="979" spans="1:61" x14ac:dyDescent="0.25">
      <c r="A979" s="23" t="s">
        <v>206</v>
      </c>
      <c r="B979" s="4">
        <v>44024</v>
      </c>
      <c r="C979" s="5">
        <v>4</v>
      </c>
      <c r="D979" s="23" t="s">
        <v>207</v>
      </c>
      <c r="E979" s="23" t="s">
        <v>348</v>
      </c>
      <c r="F979" s="23" t="s">
        <v>235</v>
      </c>
      <c r="G979" s="6">
        <v>0.5157421527777778</v>
      </c>
      <c r="H979" s="2">
        <v>2990</v>
      </c>
      <c r="I979" s="23" t="s">
        <v>215</v>
      </c>
      <c r="J979" s="2">
        <v>21</v>
      </c>
      <c r="K979" s="23" t="s">
        <v>222</v>
      </c>
      <c r="L979" s="23" t="s">
        <v>104</v>
      </c>
      <c r="M979" s="23" t="s">
        <v>217</v>
      </c>
      <c r="N979" s="23" t="s">
        <v>158</v>
      </c>
      <c r="O979" s="23" t="s">
        <v>217</v>
      </c>
      <c r="P979" s="23" t="s">
        <v>17</v>
      </c>
      <c r="R979" s="23" t="s">
        <v>144</v>
      </c>
      <c r="S979">
        <v>550</v>
      </c>
      <c r="T979">
        <v>2.08</v>
      </c>
      <c r="AE979">
        <v>922</v>
      </c>
      <c r="AP979">
        <v>2235</v>
      </c>
      <c r="AQ979">
        <v>922</v>
      </c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</row>
    <row r="980" spans="1:61" hidden="1" x14ac:dyDescent="0.25">
      <c r="A980" s="23" t="s">
        <v>206</v>
      </c>
      <c r="B980" s="4">
        <v>44024</v>
      </c>
      <c r="C980" s="5">
        <v>4</v>
      </c>
      <c r="D980" s="23" t="s">
        <v>207</v>
      </c>
      <c r="E980" s="23" t="s">
        <v>348</v>
      </c>
      <c r="F980" s="23" t="s">
        <v>212</v>
      </c>
      <c r="G980" s="6">
        <v>0.51576024907749085</v>
      </c>
      <c r="H980" s="2">
        <v>3001</v>
      </c>
      <c r="I980" s="23" t="s">
        <v>213</v>
      </c>
      <c r="J980" s="23" t="s">
        <v>355</v>
      </c>
      <c r="Q980" s="1">
        <v>1</v>
      </c>
      <c r="AE980">
        <v>1</v>
      </c>
      <c r="AP980">
        <v>1</v>
      </c>
      <c r="AQ980">
        <v>1</v>
      </c>
    </row>
    <row r="981" spans="1:61" x14ac:dyDescent="0.25">
      <c r="A981" s="23" t="s">
        <v>206</v>
      </c>
      <c r="B981" s="4">
        <v>44024</v>
      </c>
      <c r="C981" s="5">
        <v>4</v>
      </c>
      <c r="D981" s="23" t="s">
        <v>207</v>
      </c>
      <c r="E981" s="23" t="s">
        <v>348</v>
      </c>
      <c r="F981" s="23" t="s">
        <v>235</v>
      </c>
      <c r="G981" s="6">
        <v>0.51619353009259261</v>
      </c>
      <c r="H981" s="2">
        <v>3244</v>
      </c>
      <c r="I981" s="23" t="s">
        <v>215</v>
      </c>
      <c r="J981" s="2">
        <v>22</v>
      </c>
      <c r="K981" s="23" t="s">
        <v>216</v>
      </c>
      <c r="L981" s="23" t="s">
        <v>116</v>
      </c>
      <c r="M981" s="23" t="s">
        <v>221</v>
      </c>
      <c r="N981" s="23" t="s">
        <v>153</v>
      </c>
      <c r="O981" s="23" t="s">
        <v>217</v>
      </c>
      <c r="P981" s="23" t="s">
        <v>17</v>
      </c>
      <c r="R981" s="23" t="s">
        <v>144</v>
      </c>
      <c r="S981">
        <v>540</v>
      </c>
      <c r="T981">
        <v>2.04</v>
      </c>
      <c r="AE981">
        <v>1181</v>
      </c>
      <c r="AP981">
        <v>110</v>
      </c>
      <c r="AQ981">
        <v>1181</v>
      </c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</row>
    <row r="982" spans="1:61" x14ac:dyDescent="0.25">
      <c r="A982" s="23" t="s">
        <v>206</v>
      </c>
      <c r="B982" s="4">
        <v>44024</v>
      </c>
      <c r="C982" s="5">
        <v>4</v>
      </c>
      <c r="D982" s="23" t="s">
        <v>207</v>
      </c>
      <c r="E982" s="23" t="s">
        <v>348</v>
      </c>
      <c r="F982" s="23" t="s">
        <v>235</v>
      </c>
      <c r="G982" s="6">
        <v>0.51619353009259261</v>
      </c>
      <c r="H982" s="2">
        <v>3244</v>
      </c>
      <c r="I982" s="23" t="s">
        <v>215</v>
      </c>
      <c r="J982" s="2">
        <v>23</v>
      </c>
      <c r="K982" s="23" t="s">
        <v>216</v>
      </c>
      <c r="L982" s="23" t="s">
        <v>116</v>
      </c>
      <c r="M982" s="23" t="s">
        <v>221</v>
      </c>
      <c r="N982" s="23" t="s">
        <v>153</v>
      </c>
      <c r="O982" s="23" t="s">
        <v>217</v>
      </c>
      <c r="P982" s="23" t="s">
        <v>17</v>
      </c>
      <c r="R982" s="23" t="s">
        <v>144</v>
      </c>
      <c r="S982">
        <v>540</v>
      </c>
      <c r="T982">
        <v>2.04</v>
      </c>
      <c r="AE982">
        <v>1187</v>
      </c>
      <c r="AP982">
        <v>290</v>
      </c>
      <c r="AQ982">
        <v>1187</v>
      </c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</row>
    <row r="983" spans="1:61" x14ac:dyDescent="0.25">
      <c r="A983" s="23" t="s">
        <v>206</v>
      </c>
      <c r="B983" s="4">
        <v>44024</v>
      </c>
      <c r="C983" s="5">
        <v>4</v>
      </c>
      <c r="D983" s="23" t="s">
        <v>207</v>
      </c>
      <c r="E983" s="23" t="s">
        <v>348</v>
      </c>
      <c r="F983" s="23" t="s">
        <v>235</v>
      </c>
      <c r="G983" s="6">
        <v>0.51619353009259261</v>
      </c>
      <c r="H983" s="2">
        <v>3244</v>
      </c>
      <c r="I983" s="23" t="s">
        <v>215</v>
      </c>
      <c r="J983" s="2">
        <v>24</v>
      </c>
      <c r="K983" s="23" t="s">
        <v>216</v>
      </c>
      <c r="L983" s="23" t="s">
        <v>116</v>
      </c>
      <c r="M983" s="23" t="s">
        <v>221</v>
      </c>
      <c r="N983" s="23" t="s">
        <v>153</v>
      </c>
      <c r="O983" s="23" t="s">
        <v>217</v>
      </c>
      <c r="P983" s="23" t="s">
        <v>17</v>
      </c>
      <c r="R983" s="23" t="s">
        <v>144</v>
      </c>
      <c r="S983">
        <v>540</v>
      </c>
      <c r="T983">
        <v>2.04</v>
      </c>
      <c r="AE983">
        <v>1213</v>
      </c>
      <c r="AP983">
        <v>652</v>
      </c>
      <c r="AQ983">
        <v>1213</v>
      </c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</row>
    <row r="984" spans="1:61" x14ac:dyDescent="0.25">
      <c r="A984" s="23" t="s">
        <v>206</v>
      </c>
      <c r="B984" s="4">
        <v>44024</v>
      </c>
      <c r="C984" s="5">
        <v>4</v>
      </c>
      <c r="D984" s="23" t="s">
        <v>207</v>
      </c>
      <c r="E984" s="23" t="s">
        <v>348</v>
      </c>
      <c r="F984" s="23" t="s">
        <v>235</v>
      </c>
      <c r="G984" s="6">
        <v>0.51619353009259261</v>
      </c>
      <c r="H984" s="2">
        <v>3244</v>
      </c>
      <c r="I984" s="23" t="s">
        <v>215</v>
      </c>
      <c r="J984" s="2">
        <v>25</v>
      </c>
      <c r="K984" s="23" t="s">
        <v>216</v>
      </c>
      <c r="L984" s="23" t="s">
        <v>116</v>
      </c>
      <c r="M984" s="23" t="s">
        <v>221</v>
      </c>
      <c r="N984" s="23" t="s">
        <v>153</v>
      </c>
      <c r="O984" s="23" t="s">
        <v>217</v>
      </c>
      <c r="P984" s="23" t="s">
        <v>17</v>
      </c>
      <c r="R984" s="23" t="s">
        <v>144</v>
      </c>
      <c r="S984">
        <v>540</v>
      </c>
      <c r="T984">
        <v>2.04</v>
      </c>
      <c r="AE984">
        <v>1140</v>
      </c>
      <c r="AP984">
        <v>906</v>
      </c>
      <c r="AQ984">
        <v>1140</v>
      </c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</row>
    <row r="985" spans="1:61" x14ac:dyDescent="0.25">
      <c r="A985" s="23" t="s">
        <v>206</v>
      </c>
      <c r="B985" s="4">
        <v>44024</v>
      </c>
      <c r="C985" s="5">
        <v>4</v>
      </c>
      <c r="D985" s="23" t="s">
        <v>207</v>
      </c>
      <c r="E985" s="23" t="s">
        <v>348</v>
      </c>
      <c r="F985" s="23" t="s">
        <v>235</v>
      </c>
      <c r="G985" s="6">
        <v>0.51619353009259261</v>
      </c>
      <c r="H985" s="2">
        <v>3244</v>
      </c>
      <c r="I985" s="23" t="s">
        <v>215</v>
      </c>
      <c r="J985" s="2">
        <v>26</v>
      </c>
      <c r="K985" s="23" t="s">
        <v>216</v>
      </c>
      <c r="L985" s="23" t="s">
        <v>116</v>
      </c>
      <c r="M985" s="23" t="s">
        <v>221</v>
      </c>
      <c r="N985" s="23" t="s">
        <v>153</v>
      </c>
      <c r="O985" s="23" t="s">
        <v>217</v>
      </c>
      <c r="P985" s="23" t="s">
        <v>17</v>
      </c>
      <c r="R985" s="23" t="s">
        <v>144</v>
      </c>
      <c r="S985">
        <v>540</v>
      </c>
      <c r="T985">
        <v>2.04</v>
      </c>
      <c r="AE985">
        <v>1127</v>
      </c>
      <c r="AP985">
        <v>982</v>
      </c>
      <c r="AQ985">
        <v>1127</v>
      </c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</row>
    <row r="986" spans="1:61" x14ac:dyDescent="0.25">
      <c r="A986" s="23" t="s">
        <v>206</v>
      </c>
      <c r="B986" s="4">
        <v>44024</v>
      </c>
      <c r="C986" s="5">
        <v>4</v>
      </c>
      <c r="D986" s="23" t="s">
        <v>207</v>
      </c>
      <c r="E986" s="23" t="s">
        <v>348</v>
      </c>
      <c r="F986" s="23" t="s">
        <v>235</v>
      </c>
      <c r="G986" s="6">
        <v>0.51619353009259261</v>
      </c>
      <c r="H986" s="2">
        <v>3244</v>
      </c>
      <c r="I986" s="23" t="s">
        <v>215</v>
      </c>
      <c r="J986" s="2">
        <v>27</v>
      </c>
      <c r="K986" s="23" t="s">
        <v>216</v>
      </c>
      <c r="L986" s="23" t="s">
        <v>116</v>
      </c>
      <c r="M986" s="23" t="s">
        <v>221</v>
      </c>
      <c r="N986" s="23" t="s">
        <v>153</v>
      </c>
      <c r="O986" s="23" t="s">
        <v>217</v>
      </c>
      <c r="P986" s="23" t="s">
        <v>17</v>
      </c>
      <c r="R986" s="23" t="s">
        <v>144</v>
      </c>
      <c r="S986">
        <v>540</v>
      </c>
      <c r="T986">
        <v>2.04</v>
      </c>
      <c r="AE986">
        <v>1107</v>
      </c>
      <c r="AP986">
        <v>1061</v>
      </c>
      <c r="AQ986">
        <v>1107</v>
      </c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</row>
    <row r="987" spans="1:61" x14ac:dyDescent="0.25">
      <c r="A987" s="23" t="s">
        <v>206</v>
      </c>
      <c r="B987" s="4">
        <v>44024</v>
      </c>
      <c r="C987" s="5">
        <v>4</v>
      </c>
      <c r="D987" s="23" t="s">
        <v>207</v>
      </c>
      <c r="E987" s="23" t="s">
        <v>348</v>
      </c>
      <c r="F987" s="23" t="s">
        <v>235</v>
      </c>
      <c r="G987" s="6">
        <v>0.51619353009259261</v>
      </c>
      <c r="H987" s="2">
        <v>3244</v>
      </c>
      <c r="I987" s="23" t="s">
        <v>215</v>
      </c>
      <c r="J987" s="2">
        <v>28</v>
      </c>
      <c r="K987" s="23" t="s">
        <v>216</v>
      </c>
      <c r="L987" s="23" t="s">
        <v>116</v>
      </c>
      <c r="M987" s="23" t="s">
        <v>221</v>
      </c>
      <c r="N987" s="23" t="s">
        <v>153</v>
      </c>
      <c r="O987" s="23" t="s">
        <v>217</v>
      </c>
      <c r="P987" s="23" t="s">
        <v>17</v>
      </c>
      <c r="R987" s="23" t="s">
        <v>144</v>
      </c>
      <c r="S987">
        <v>540</v>
      </c>
      <c r="T987">
        <v>2.04</v>
      </c>
      <c r="AE987">
        <v>1072</v>
      </c>
      <c r="AP987">
        <v>911</v>
      </c>
      <c r="AQ987">
        <v>1072</v>
      </c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</row>
    <row r="988" spans="1:61" x14ac:dyDescent="0.25">
      <c r="A988" s="23" t="s">
        <v>206</v>
      </c>
      <c r="B988" s="4">
        <v>44024</v>
      </c>
      <c r="C988" s="5">
        <v>4</v>
      </c>
      <c r="D988" s="23" t="s">
        <v>207</v>
      </c>
      <c r="E988" s="23" t="s">
        <v>348</v>
      </c>
      <c r="F988" s="23" t="s">
        <v>235</v>
      </c>
      <c r="G988" s="6">
        <v>0.51619353009259261</v>
      </c>
      <c r="H988" s="2">
        <v>3244</v>
      </c>
      <c r="I988" s="23" t="s">
        <v>215</v>
      </c>
      <c r="J988" s="2">
        <v>29</v>
      </c>
      <c r="K988" s="23" t="s">
        <v>216</v>
      </c>
      <c r="L988" s="23" t="s">
        <v>116</v>
      </c>
      <c r="M988" s="23" t="s">
        <v>221</v>
      </c>
      <c r="N988" s="23" t="s">
        <v>153</v>
      </c>
      <c r="O988" s="23" t="s">
        <v>217</v>
      </c>
      <c r="P988" s="23" t="s">
        <v>17</v>
      </c>
      <c r="R988" s="23" t="s">
        <v>144</v>
      </c>
      <c r="S988">
        <v>540</v>
      </c>
      <c r="T988">
        <v>2.04</v>
      </c>
      <c r="AE988">
        <v>1011</v>
      </c>
      <c r="AP988">
        <v>676</v>
      </c>
      <c r="AQ988">
        <v>1011</v>
      </c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</row>
    <row r="989" spans="1:61" x14ac:dyDescent="0.25">
      <c r="A989" s="23" t="s">
        <v>206</v>
      </c>
      <c r="B989" s="4">
        <v>44024</v>
      </c>
      <c r="C989" s="5">
        <v>4</v>
      </c>
      <c r="D989" s="23" t="s">
        <v>207</v>
      </c>
      <c r="E989" s="23" t="s">
        <v>348</v>
      </c>
      <c r="F989" s="23" t="s">
        <v>235</v>
      </c>
      <c r="G989" s="6">
        <v>0.51619353009259261</v>
      </c>
      <c r="H989" s="2">
        <v>3244</v>
      </c>
      <c r="I989" s="23" t="s">
        <v>215</v>
      </c>
      <c r="J989" s="2">
        <v>30</v>
      </c>
      <c r="K989" s="23" t="s">
        <v>216</v>
      </c>
      <c r="L989" s="23" t="s">
        <v>116</v>
      </c>
      <c r="M989" s="23" t="s">
        <v>221</v>
      </c>
      <c r="N989" s="23" t="s">
        <v>153</v>
      </c>
      <c r="O989" s="23" t="s">
        <v>217</v>
      </c>
      <c r="P989" s="23" t="s">
        <v>17</v>
      </c>
      <c r="R989" s="23" t="s">
        <v>144</v>
      </c>
      <c r="S989">
        <v>540</v>
      </c>
      <c r="T989">
        <v>2.04</v>
      </c>
      <c r="AE989">
        <v>961</v>
      </c>
      <c r="AP989">
        <v>620</v>
      </c>
      <c r="AQ989">
        <v>961</v>
      </c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</row>
    <row r="990" spans="1:61" hidden="1" x14ac:dyDescent="0.25">
      <c r="A990" s="23" t="s">
        <v>206</v>
      </c>
      <c r="B990" s="4">
        <v>44024</v>
      </c>
      <c r="C990" s="5">
        <v>4</v>
      </c>
      <c r="D990" s="23" t="s">
        <v>207</v>
      </c>
      <c r="E990" s="23" t="s">
        <v>348</v>
      </c>
      <c r="F990" s="23" t="s">
        <v>235</v>
      </c>
      <c r="G990" s="6">
        <v>0.5166022569444445</v>
      </c>
      <c r="H990" s="2">
        <v>3474</v>
      </c>
      <c r="I990" s="23" t="s">
        <v>215</v>
      </c>
      <c r="J990" s="2">
        <v>31</v>
      </c>
      <c r="K990" s="23" t="s">
        <v>220</v>
      </c>
      <c r="L990" s="23" t="s">
        <v>104</v>
      </c>
      <c r="M990" s="23" t="s">
        <v>221</v>
      </c>
      <c r="N990" s="23" t="s">
        <v>158</v>
      </c>
      <c r="O990" s="23" t="s">
        <v>221</v>
      </c>
      <c r="P990" s="23" t="s">
        <v>17</v>
      </c>
      <c r="AE990">
        <v>1200</v>
      </c>
      <c r="AP990">
        <v>500</v>
      </c>
      <c r="AQ990">
        <v>1200</v>
      </c>
    </row>
    <row r="991" spans="1:61" hidden="1" x14ac:dyDescent="0.25">
      <c r="A991" s="23" t="s">
        <v>206</v>
      </c>
      <c r="B991" s="4">
        <v>44024</v>
      </c>
      <c r="C991" s="5">
        <v>4</v>
      </c>
      <c r="D991" s="23" t="s">
        <v>207</v>
      </c>
      <c r="E991" s="23" t="s">
        <v>348</v>
      </c>
      <c r="F991" s="23" t="s">
        <v>212</v>
      </c>
      <c r="G991" s="6">
        <v>0.51664880910892441</v>
      </c>
      <c r="H991" s="2">
        <v>3501</v>
      </c>
      <c r="I991" s="23" t="s">
        <v>213</v>
      </c>
      <c r="J991" s="23" t="s">
        <v>356</v>
      </c>
      <c r="Q991" s="1">
        <v>2</v>
      </c>
      <c r="AE991">
        <v>1</v>
      </c>
      <c r="AP991">
        <v>1</v>
      </c>
      <c r="AQ991">
        <v>1</v>
      </c>
    </row>
    <row r="992" spans="1:61" hidden="1" x14ac:dyDescent="0.25">
      <c r="A992" s="23" t="s">
        <v>206</v>
      </c>
      <c r="B992" s="4">
        <v>44024</v>
      </c>
      <c r="C992" s="5">
        <v>4</v>
      </c>
      <c r="D992" s="23" t="s">
        <v>207</v>
      </c>
      <c r="E992" s="23" t="s">
        <v>348</v>
      </c>
      <c r="F992" s="23" t="s">
        <v>235</v>
      </c>
      <c r="G992" s="6">
        <v>0.51736817129629631</v>
      </c>
      <c r="H992" s="2">
        <v>3905</v>
      </c>
      <c r="I992" s="23" t="s">
        <v>215</v>
      </c>
      <c r="J992" s="2">
        <v>32</v>
      </c>
      <c r="K992" s="23" t="s">
        <v>220</v>
      </c>
      <c r="L992" s="23" t="s">
        <v>104</v>
      </c>
      <c r="M992" s="23" t="s">
        <v>221</v>
      </c>
      <c r="N992" s="23" t="s">
        <v>158</v>
      </c>
      <c r="O992" s="23" t="s">
        <v>221</v>
      </c>
      <c r="P992" s="23" t="s">
        <v>17</v>
      </c>
      <c r="AE992">
        <v>1097</v>
      </c>
      <c r="AP992">
        <v>1992</v>
      </c>
      <c r="AQ992">
        <v>1097</v>
      </c>
    </row>
    <row r="993" spans="1:61" hidden="1" x14ac:dyDescent="0.25">
      <c r="A993" s="23" t="s">
        <v>206</v>
      </c>
      <c r="B993" s="4">
        <v>44024</v>
      </c>
      <c r="C993" s="5">
        <v>4</v>
      </c>
      <c r="D993" s="23" t="s">
        <v>207</v>
      </c>
      <c r="E993" s="23" t="s">
        <v>348</v>
      </c>
      <c r="F993" s="23" t="s">
        <v>212</v>
      </c>
      <c r="G993" s="6">
        <v>0.51753736914035808</v>
      </c>
      <c r="H993" s="2">
        <v>4001</v>
      </c>
      <c r="I993" s="23" t="s">
        <v>213</v>
      </c>
      <c r="J993" s="23" t="s">
        <v>357</v>
      </c>
      <c r="Q993" s="1">
        <v>2</v>
      </c>
      <c r="AE993">
        <v>1</v>
      </c>
      <c r="AP993">
        <v>1</v>
      </c>
      <c r="AQ993">
        <v>1</v>
      </c>
    </row>
    <row r="994" spans="1:61" hidden="1" x14ac:dyDescent="0.25">
      <c r="A994" s="23" t="s">
        <v>206</v>
      </c>
      <c r="B994" s="4">
        <v>44024</v>
      </c>
      <c r="C994" s="5">
        <v>4</v>
      </c>
      <c r="D994" s="23" t="s">
        <v>207</v>
      </c>
      <c r="E994" s="23" t="s">
        <v>348</v>
      </c>
      <c r="F994" s="23" t="s">
        <v>235</v>
      </c>
      <c r="G994" s="6">
        <v>0.51769878472222219</v>
      </c>
      <c r="H994" s="2">
        <v>4091</v>
      </c>
      <c r="I994" s="23" t="s">
        <v>215</v>
      </c>
      <c r="J994" s="2">
        <v>34</v>
      </c>
      <c r="K994" s="23" t="s">
        <v>220</v>
      </c>
      <c r="L994" s="23" t="s">
        <v>116</v>
      </c>
      <c r="M994" s="23" t="s">
        <v>221</v>
      </c>
      <c r="N994" s="23" t="s">
        <v>154</v>
      </c>
      <c r="O994" s="23" t="s">
        <v>221</v>
      </c>
      <c r="P994" s="23" t="s">
        <v>17</v>
      </c>
      <c r="AE994">
        <v>1012</v>
      </c>
      <c r="AP994">
        <v>2642</v>
      </c>
      <c r="AQ994">
        <v>1012</v>
      </c>
    </row>
    <row r="995" spans="1:61" hidden="1" x14ac:dyDescent="0.25">
      <c r="A995" s="23" t="s">
        <v>206</v>
      </c>
      <c r="B995" s="4">
        <v>44024</v>
      </c>
      <c r="C995" s="5">
        <v>4</v>
      </c>
      <c r="D995" s="23" t="s">
        <v>207</v>
      </c>
      <c r="E995" s="23" t="s">
        <v>348</v>
      </c>
      <c r="F995" s="23" t="s">
        <v>235</v>
      </c>
      <c r="G995" s="6">
        <v>0.51769878472222219</v>
      </c>
      <c r="H995" s="2">
        <v>4091</v>
      </c>
      <c r="I995" s="23" t="s">
        <v>215</v>
      </c>
      <c r="J995" s="2">
        <v>35</v>
      </c>
      <c r="K995" s="23" t="s">
        <v>220</v>
      </c>
      <c r="L995" s="23" t="s">
        <v>116</v>
      </c>
      <c r="M995" s="23" t="s">
        <v>221</v>
      </c>
      <c r="N995" s="23" t="s">
        <v>154</v>
      </c>
      <c r="O995" s="23" t="s">
        <v>221</v>
      </c>
      <c r="P995" s="23" t="s">
        <v>17</v>
      </c>
      <c r="AE995">
        <v>992</v>
      </c>
      <c r="AP995">
        <v>2552</v>
      </c>
      <c r="AQ995">
        <v>992</v>
      </c>
    </row>
    <row r="996" spans="1:61" hidden="1" x14ac:dyDescent="0.25">
      <c r="A996" s="23" t="s">
        <v>206</v>
      </c>
      <c r="B996" s="4">
        <v>44024</v>
      </c>
      <c r="C996" s="5">
        <v>4</v>
      </c>
      <c r="D996" s="23" t="s">
        <v>207</v>
      </c>
      <c r="E996" s="23" t="s">
        <v>348</v>
      </c>
      <c r="F996" s="23" t="s">
        <v>235</v>
      </c>
      <c r="G996" s="6">
        <v>0.51769878472222219</v>
      </c>
      <c r="H996" s="2">
        <v>4091</v>
      </c>
      <c r="I996" s="23" t="s">
        <v>215</v>
      </c>
      <c r="K996" s="23" t="s">
        <v>220</v>
      </c>
      <c r="L996" s="23" t="s">
        <v>116</v>
      </c>
      <c r="M996" s="23" t="s">
        <v>221</v>
      </c>
      <c r="N996" s="23" t="s">
        <v>154</v>
      </c>
      <c r="O996" s="23" t="s">
        <v>221</v>
      </c>
      <c r="P996" s="23" t="s">
        <v>17</v>
      </c>
      <c r="R996" s="1">
        <v>4091</v>
      </c>
    </row>
    <row r="997" spans="1:61" x14ac:dyDescent="0.25">
      <c r="A997" s="23" t="s">
        <v>206</v>
      </c>
      <c r="B997" s="4">
        <v>44024</v>
      </c>
      <c r="C997" s="5">
        <v>4</v>
      </c>
      <c r="D997" s="23" t="s">
        <v>207</v>
      </c>
      <c r="E997" s="23" t="s">
        <v>348</v>
      </c>
      <c r="F997" s="23" t="s">
        <v>235</v>
      </c>
      <c r="G997" s="6">
        <v>0.51786583333333336</v>
      </c>
      <c r="H997" s="2">
        <v>4185</v>
      </c>
      <c r="I997" s="23" t="s">
        <v>215</v>
      </c>
      <c r="J997" s="2">
        <v>36</v>
      </c>
      <c r="K997" s="23" t="s">
        <v>236</v>
      </c>
      <c r="L997" s="23" t="s">
        <v>66</v>
      </c>
      <c r="M997" s="23" t="s">
        <v>217</v>
      </c>
      <c r="N997" s="23" t="s">
        <v>163</v>
      </c>
      <c r="O997" s="23" t="s">
        <v>217</v>
      </c>
      <c r="P997" s="23" t="s">
        <v>17</v>
      </c>
      <c r="R997" s="23" t="s">
        <v>144</v>
      </c>
      <c r="S997">
        <v>550</v>
      </c>
      <c r="T997">
        <v>2.08</v>
      </c>
      <c r="AE997">
        <v>957</v>
      </c>
      <c r="AP997">
        <v>2245</v>
      </c>
      <c r="AQ997">
        <v>957</v>
      </c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</row>
    <row r="998" spans="1:61" hidden="1" x14ac:dyDescent="0.25">
      <c r="A998" s="23" t="s">
        <v>206</v>
      </c>
      <c r="B998" s="4">
        <v>44024</v>
      </c>
      <c r="C998" s="5">
        <v>4</v>
      </c>
      <c r="D998" s="23" t="s">
        <v>207</v>
      </c>
      <c r="E998" s="23" t="s">
        <v>348</v>
      </c>
      <c r="F998" s="23" t="s">
        <v>235</v>
      </c>
      <c r="G998" s="6">
        <v>0.51791737268518523</v>
      </c>
      <c r="H998" s="2">
        <v>4214</v>
      </c>
      <c r="I998" s="23" t="s">
        <v>215</v>
      </c>
      <c r="J998" s="2">
        <v>37</v>
      </c>
      <c r="K998" s="23" t="s">
        <v>220</v>
      </c>
      <c r="L998" s="23" t="s">
        <v>66</v>
      </c>
      <c r="M998" s="23" t="s">
        <v>217</v>
      </c>
      <c r="N998" s="23" t="s">
        <v>163</v>
      </c>
      <c r="O998" s="23" t="s">
        <v>217</v>
      </c>
      <c r="P998" s="23" t="s">
        <v>17</v>
      </c>
      <c r="AE998">
        <v>947</v>
      </c>
      <c r="AP998">
        <v>2197</v>
      </c>
      <c r="AQ998">
        <v>947</v>
      </c>
    </row>
    <row r="999" spans="1:61" x14ac:dyDescent="0.25">
      <c r="A999" s="23" t="s">
        <v>206</v>
      </c>
      <c r="B999" s="4">
        <v>44024</v>
      </c>
      <c r="C999" s="5">
        <v>4</v>
      </c>
      <c r="D999" s="23" t="s">
        <v>207</v>
      </c>
      <c r="E999" s="23" t="s">
        <v>348</v>
      </c>
      <c r="F999" s="23" t="s">
        <v>235</v>
      </c>
      <c r="G999" s="6">
        <v>0.51817151620370372</v>
      </c>
      <c r="H999" s="2">
        <v>4357</v>
      </c>
      <c r="I999" s="23" t="s">
        <v>215</v>
      </c>
      <c r="J999" s="2">
        <v>38</v>
      </c>
      <c r="K999" s="23" t="s">
        <v>233</v>
      </c>
      <c r="L999" s="23" t="s">
        <v>104</v>
      </c>
      <c r="M999" s="23" t="s">
        <v>217</v>
      </c>
      <c r="N999" s="23" t="s">
        <v>158</v>
      </c>
      <c r="O999" s="23" t="s">
        <v>217</v>
      </c>
      <c r="P999" s="23" t="s">
        <v>17</v>
      </c>
      <c r="R999" s="23" t="s">
        <v>144</v>
      </c>
      <c r="S999">
        <v>540</v>
      </c>
      <c r="T999">
        <v>2.04</v>
      </c>
      <c r="AE999">
        <v>1165</v>
      </c>
      <c r="AP999">
        <v>2050</v>
      </c>
      <c r="AQ999">
        <v>1165</v>
      </c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</row>
    <row r="1000" spans="1:61" x14ac:dyDescent="0.25">
      <c r="A1000" s="23" t="s">
        <v>206</v>
      </c>
      <c r="B1000" s="4">
        <v>44024</v>
      </c>
      <c r="C1000" s="5">
        <v>4</v>
      </c>
      <c r="D1000" s="23" t="s">
        <v>207</v>
      </c>
      <c r="E1000" s="23" t="s">
        <v>348</v>
      </c>
      <c r="F1000" s="23" t="s">
        <v>235</v>
      </c>
      <c r="G1000" s="6">
        <v>0.51817151620370372</v>
      </c>
      <c r="H1000" s="2">
        <v>4357</v>
      </c>
      <c r="I1000" s="23" t="s">
        <v>215</v>
      </c>
      <c r="J1000" s="2">
        <v>39</v>
      </c>
      <c r="K1000" s="23" t="s">
        <v>233</v>
      </c>
      <c r="L1000" s="23" t="s">
        <v>104</v>
      </c>
      <c r="M1000" s="23" t="s">
        <v>217</v>
      </c>
      <c r="N1000" s="23" t="s">
        <v>158</v>
      </c>
      <c r="O1000" s="23" t="s">
        <v>217</v>
      </c>
      <c r="P1000" s="23" t="s">
        <v>17</v>
      </c>
      <c r="R1000" s="23" t="s">
        <v>144</v>
      </c>
      <c r="S1000">
        <v>540</v>
      </c>
      <c r="T1000">
        <v>2.04</v>
      </c>
      <c r="AE1000">
        <v>1045</v>
      </c>
      <c r="AP1000">
        <v>2142</v>
      </c>
      <c r="AQ1000">
        <v>1045</v>
      </c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</row>
    <row r="1001" spans="1:61" x14ac:dyDescent="0.25">
      <c r="A1001" s="23" t="s">
        <v>206</v>
      </c>
      <c r="B1001" s="4">
        <v>44024</v>
      </c>
      <c r="C1001" s="5">
        <v>4</v>
      </c>
      <c r="D1001" s="23" t="s">
        <v>207</v>
      </c>
      <c r="E1001" s="23" t="s">
        <v>348</v>
      </c>
      <c r="F1001" s="23" t="s">
        <v>235</v>
      </c>
      <c r="G1001" s="6">
        <v>0.51817151620370372</v>
      </c>
      <c r="H1001" s="2">
        <v>4357</v>
      </c>
      <c r="I1001" s="23" t="s">
        <v>215</v>
      </c>
      <c r="J1001" s="2">
        <v>40</v>
      </c>
      <c r="K1001" s="23" t="s">
        <v>233</v>
      </c>
      <c r="L1001" s="23" t="s">
        <v>104</v>
      </c>
      <c r="M1001" s="23" t="s">
        <v>217</v>
      </c>
      <c r="N1001" s="23" t="s">
        <v>158</v>
      </c>
      <c r="O1001" s="23" t="s">
        <v>217</v>
      </c>
      <c r="P1001" s="23" t="s">
        <v>17</v>
      </c>
      <c r="R1001" s="23" t="s">
        <v>144</v>
      </c>
      <c r="S1001">
        <v>540</v>
      </c>
      <c r="T1001">
        <v>2.04</v>
      </c>
      <c r="AE1001">
        <v>877</v>
      </c>
      <c r="AP1001">
        <v>2210</v>
      </c>
      <c r="AQ1001">
        <v>877</v>
      </c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</row>
    <row r="1002" spans="1:61" x14ac:dyDescent="0.25">
      <c r="A1002" s="23" t="s">
        <v>206</v>
      </c>
      <c r="B1002" s="4">
        <v>44024</v>
      </c>
      <c r="C1002" s="5">
        <v>4</v>
      </c>
      <c r="D1002" s="23" t="s">
        <v>207</v>
      </c>
      <c r="E1002" s="23" t="s">
        <v>348</v>
      </c>
      <c r="F1002" s="23" t="s">
        <v>235</v>
      </c>
      <c r="G1002" s="6">
        <v>0.51817506944444447</v>
      </c>
      <c r="H1002" s="2">
        <v>4359</v>
      </c>
      <c r="I1002" s="23" t="s">
        <v>215</v>
      </c>
      <c r="J1002" s="2">
        <v>41</v>
      </c>
      <c r="K1002" s="23" t="s">
        <v>233</v>
      </c>
      <c r="L1002" s="23" t="s">
        <v>104</v>
      </c>
      <c r="M1002" s="23" t="s">
        <v>217</v>
      </c>
      <c r="N1002" s="23" t="s">
        <v>158</v>
      </c>
      <c r="O1002" s="23" t="s">
        <v>217</v>
      </c>
      <c r="P1002" s="23" t="s">
        <v>17</v>
      </c>
      <c r="R1002" s="23" t="s">
        <v>144</v>
      </c>
      <c r="S1002">
        <v>540</v>
      </c>
      <c r="T1002">
        <v>2.04</v>
      </c>
      <c r="AE1002">
        <v>1057</v>
      </c>
      <c r="AP1002">
        <v>2607</v>
      </c>
      <c r="AQ1002">
        <v>1057</v>
      </c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</row>
    <row r="1003" spans="1:61" hidden="1" x14ac:dyDescent="0.25">
      <c r="A1003" s="23" t="s">
        <v>206</v>
      </c>
      <c r="B1003" s="4">
        <v>44024</v>
      </c>
      <c r="C1003" s="5">
        <v>4</v>
      </c>
      <c r="D1003" s="23" t="s">
        <v>207</v>
      </c>
      <c r="E1003" s="23" t="s">
        <v>348</v>
      </c>
      <c r="F1003" s="23" t="s">
        <v>212</v>
      </c>
      <c r="G1003" s="6">
        <v>0.51842592917179176</v>
      </c>
      <c r="H1003" s="2">
        <v>4501</v>
      </c>
      <c r="I1003" s="23" t="s">
        <v>213</v>
      </c>
      <c r="J1003" s="23" t="s">
        <v>358</v>
      </c>
      <c r="Q1003" s="1">
        <v>2</v>
      </c>
      <c r="AE1003">
        <v>1</v>
      </c>
      <c r="AP1003">
        <v>1</v>
      </c>
      <c r="AQ1003">
        <v>1</v>
      </c>
    </row>
    <row r="1004" spans="1:61" x14ac:dyDescent="0.25">
      <c r="A1004" s="23" t="s">
        <v>206</v>
      </c>
      <c r="B1004" s="4">
        <v>44024</v>
      </c>
      <c r="C1004" s="5">
        <v>4</v>
      </c>
      <c r="D1004" s="23" t="s">
        <v>207</v>
      </c>
      <c r="E1004" s="23" t="s">
        <v>348</v>
      </c>
      <c r="F1004" s="23" t="s">
        <v>235</v>
      </c>
      <c r="G1004" s="6">
        <v>0.5189730208333333</v>
      </c>
      <c r="H1004" s="2">
        <v>4808</v>
      </c>
      <c r="I1004" s="23" t="s">
        <v>215</v>
      </c>
      <c r="J1004" s="2">
        <v>42</v>
      </c>
      <c r="K1004" s="23" t="s">
        <v>259</v>
      </c>
      <c r="L1004" s="23" t="s">
        <v>66</v>
      </c>
      <c r="M1004" s="23" t="s">
        <v>217</v>
      </c>
      <c r="N1004" s="23" t="s">
        <v>163</v>
      </c>
      <c r="O1004" s="23" t="s">
        <v>217</v>
      </c>
      <c r="P1004" s="23" t="s">
        <v>17</v>
      </c>
      <c r="R1004" s="23" t="s">
        <v>144</v>
      </c>
      <c r="S1004">
        <v>550</v>
      </c>
      <c r="T1004">
        <v>2.08</v>
      </c>
      <c r="AE1004">
        <v>977</v>
      </c>
      <c r="AP1004">
        <v>505</v>
      </c>
      <c r="AQ1004">
        <v>977</v>
      </c>
      <c r="AR1004" s="23"/>
      <c r="AS1004" s="23"/>
      <c r="AT1004" s="23"/>
      <c r="AU1004" s="23"/>
      <c r="AV1004" s="23"/>
      <c r="AW1004" s="23"/>
      <c r="AX1004" s="23"/>
      <c r="AY1004" s="23"/>
      <c r="AZ1004" s="23"/>
      <c r="BA1004" s="23"/>
      <c r="BB1004" s="23"/>
      <c r="BC1004" s="23"/>
      <c r="BD1004" s="23"/>
      <c r="BE1004" s="23"/>
      <c r="BF1004" s="23"/>
    </row>
    <row r="1005" spans="1:61" hidden="1" x14ac:dyDescent="0.25">
      <c r="A1005" s="23" t="s">
        <v>206</v>
      </c>
      <c r="B1005" s="4">
        <v>44024</v>
      </c>
      <c r="C1005" s="5">
        <v>4</v>
      </c>
      <c r="D1005" s="23" t="s">
        <v>207</v>
      </c>
      <c r="E1005" s="23" t="s">
        <v>348</v>
      </c>
      <c r="F1005" s="23" t="s">
        <v>212</v>
      </c>
      <c r="G1005" s="6">
        <v>0.51931448920322543</v>
      </c>
      <c r="H1005" s="2">
        <v>5001</v>
      </c>
      <c r="I1005" s="23" t="s">
        <v>213</v>
      </c>
      <c r="J1005" s="23" t="s">
        <v>359</v>
      </c>
      <c r="Q1005" s="1">
        <v>3</v>
      </c>
      <c r="AE1005">
        <v>1</v>
      </c>
      <c r="AP1005">
        <v>1</v>
      </c>
      <c r="AQ1005">
        <v>1</v>
      </c>
    </row>
    <row r="1006" spans="1:61" hidden="1" x14ac:dyDescent="0.25">
      <c r="A1006" s="23" t="s">
        <v>206</v>
      </c>
      <c r="B1006" s="4">
        <v>44024</v>
      </c>
      <c r="C1006" s="5">
        <v>4</v>
      </c>
      <c r="D1006" s="23" t="s">
        <v>207</v>
      </c>
      <c r="E1006" s="23" t="s">
        <v>348</v>
      </c>
      <c r="F1006" s="23" t="s">
        <v>212</v>
      </c>
      <c r="G1006" s="6">
        <v>0.52020304923465899</v>
      </c>
      <c r="H1006" s="2">
        <v>5501</v>
      </c>
      <c r="I1006" s="23" t="s">
        <v>213</v>
      </c>
      <c r="J1006" s="23" t="s">
        <v>360</v>
      </c>
      <c r="Q1006" s="1">
        <v>2</v>
      </c>
      <c r="AE1006">
        <v>1</v>
      </c>
      <c r="AP1006">
        <v>1</v>
      </c>
      <c r="AQ1006">
        <v>1</v>
      </c>
    </row>
    <row r="1007" spans="1:61" x14ac:dyDescent="0.25">
      <c r="A1007" s="23" t="s">
        <v>206</v>
      </c>
      <c r="B1007" s="4">
        <v>44024</v>
      </c>
      <c r="C1007" s="5">
        <v>4</v>
      </c>
      <c r="D1007" s="23" t="s">
        <v>207</v>
      </c>
      <c r="E1007" s="23" t="s">
        <v>348</v>
      </c>
      <c r="F1007" s="23" t="s">
        <v>235</v>
      </c>
      <c r="G1007" s="6">
        <v>0.52097589120370369</v>
      </c>
      <c r="H1007" s="2">
        <v>5935</v>
      </c>
      <c r="I1007" s="23" t="s">
        <v>215</v>
      </c>
      <c r="J1007" s="2">
        <v>43</v>
      </c>
      <c r="K1007" s="23" t="s">
        <v>222</v>
      </c>
      <c r="L1007" s="23" t="s">
        <v>109</v>
      </c>
      <c r="M1007" s="23" t="s">
        <v>221</v>
      </c>
      <c r="N1007" s="23" t="s">
        <v>159</v>
      </c>
      <c r="O1007" s="23" t="s">
        <v>221</v>
      </c>
      <c r="P1007" s="23" t="s">
        <v>17</v>
      </c>
      <c r="R1007" s="23" t="s">
        <v>144</v>
      </c>
      <c r="S1007">
        <v>540</v>
      </c>
      <c r="T1007">
        <v>2.04</v>
      </c>
      <c r="AE1007">
        <v>1180</v>
      </c>
      <c r="AP1007">
        <v>1800</v>
      </c>
      <c r="AQ1007">
        <v>1180</v>
      </c>
      <c r="AR1007" s="23"/>
      <c r="AS1007" s="23"/>
      <c r="AT1007" s="23"/>
      <c r="AU1007" s="23"/>
      <c r="AV1007" s="23"/>
      <c r="AW1007" s="23"/>
      <c r="AX1007" s="23"/>
      <c r="AY1007" s="23"/>
      <c r="AZ1007" s="23"/>
      <c r="BA1007" s="23"/>
      <c r="BB1007" s="23"/>
      <c r="BC1007" s="23"/>
      <c r="BD1007" s="23"/>
      <c r="BE1007" s="23"/>
      <c r="BF1007" s="23"/>
      <c r="BG1007" s="23"/>
      <c r="BH1007" s="23"/>
      <c r="BI1007" s="23"/>
    </row>
    <row r="1008" spans="1:61" hidden="1" x14ac:dyDescent="0.25">
      <c r="A1008" s="23" t="s">
        <v>206</v>
      </c>
      <c r="B1008" s="4">
        <v>44024</v>
      </c>
      <c r="C1008" s="5">
        <v>4</v>
      </c>
      <c r="D1008" s="23" t="s">
        <v>207</v>
      </c>
      <c r="E1008" s="23" t="s">
        <v>348</v>
      </c>
      <c r="F1008" s="23" t="s">
        <v>212</v>
      </c>
      <c r="G1008" s="6">
        <v>0.52109160926609266</v>
      </c>
      <c r="H1008" s="2">
        <v>6001</v>
      </c>
      <c r="I1008" s="23" t="s">
        <v>213</v>
      </c>
      <c r="J1008" s="23" t="s">
        <v>361</v>
      </c>
      <c r="Q1008" s="1">
        <v>2</v>
      </c>
      <c r="AE1008">
        <v>1</v>
      </c>
      <c r="AP1008">
        <v>1</v>
      </c>
      <c r="AQ1008">
        <v>1</v>
      </c>
    </row>
    <row r="1009" spans="1:58" x14ac:dyDescent="0.25">
      <c r="A1009" s="23" t="s">
        <v>206</v>
      </c>
      <c r="B1009" s="4">
        <v>44024</v>
      </c>
      <c r="C1009" s="5">
        <v>4</v>
      </c>
      <c r="D1009" s="23" t="s">
        <v>207</v>
      </c>
      <c r="E1009" s="23" t="s">
        <v>348</v>
      </c>
      <c r="F1009" s="23" t="s">
        <v>235</v>
      </c>
      <c r="G1009" s="6">
        <v>0.52159079861111113</v>
      </c>
      <c r="H1009" s="2">
        <v>6281</v>
      </c>
      <c r="I1009" s="23" t="s">
        <v>215</v>
      </c>
      <c r="J1009" s="2">
        <v>44</v>
      </c>
      <c r="K1009" s="23" t="s">
        <v>236</v>
      </c>
      <c r="L1009" s="23" t="s">
        <v>109</v>
      </c>
      <c r="M1009" s="23" t="s">
        <v>221</v>
      </c>
      <c r="N1009" s="23" t="s">
        <v>159</v>
      </c>
      <c r="O1009" s="23" t="s">
        <v>221</v>
      </c>
      <c r="P1009" s="23" t="s">
        <v>17</v>
      </c>
      <c r="R1009" s="23" t="s">
        <v>144</v>
      </c>
      <c r="S1009">
        <v>545</v>
      </c>
      <c r="T1009">
        <v>2.06</v>
      </c>
      <c r="AE1009">
        <v>1355</v>
      </c>
      <c r="AP1009">
        <v>2027</v>
      </c>
      <c r="AQ1009">
        <v>1355</v>
      </c>
      <c r="AR1009" s="23"/>
      <c r="AS1009" s="23"/>
      <c r="AT1009" s="23"/>
      <c r="AU1009" s="23"/>
      <c r="AV1009" s="23"/>
      <c r="AW1009" s="23"/>
      <c r="AX1009" s="23"/>
      <c r="AY1009" s="23"/>
      <c r="AZ1009" s="23"/>
      <c r="BA1009" s="23"/>
      <c r="BB1009" s="23"/>
      <c r="BC1009" s="23"/>
      <c r="BD1009" s="23"/>
      <c r="BE1009" s="23"/>
      <c r="BF1009" s="23"/>
    </row>
    <row r="1010" spans="1:58" hidden="1" x14ac:dyDescent="0.25">
      <c r="A1010" s="23" t="s">
        <v>206</v>
      </c>
      <c r="B1010" s="4">
        <v>44024</v>
      </c>
      <c r="C1010" s="5">
        <v>4</v>
      </c>
      <c r="D1010" s="23" t="s">
        <v>207</v>
      </c>
      <c r="E1010" s="23" t="s">
        <v>348</v>
      </c>
      <c r="F1010" s="23" t="s">
        <v>212</v>
      </c>
      <c r="G1010" s="6">
        <v>0.52198016929752633</v>
      </c>
      <c r="H1010" s="2">
        <v>6501</v>
      </c>
      <c r="I1010" s="23" t="s">
        <v>213</v>
      </c>
      <c r="J1010" s="23" t="s">
        <v>362</v>
      </c>
      <c r="Q1010" s="1">
        <v>2</v>
      </c>
      <c r="AE1010">
        <v>1</v>
      </c>
      <c r="AP1010">
        <v>1</v>
      </c>
      <c r="AQ1010">
        <v>1</v>
      </c>
    </row>
    <row r="1011" spans="1:58" hidden="1" x14ac:dyDescent="0.25">
      <c r="A1011" s="23" t="s">
        <v>206</v>
      </c>
      <c r="B1011" s="4">
        <v>44024</v>
      </c>
      <c r="C1011" s="5">
        <v>4</v>
      </c>
      <c r="D1011" s="23" t="s">
        <v>207</v>
      </c>
      <c r="E1011" s="23" t="s">
        <v>348</v>
      </c>
      <c r="F1011" s="23" t="s">
        <v>212</v>
      </c>
      <c r="G1011" s="6">
        <v>0.52286872932896</v>
      </c>
      <c r="H1011" s="2">
        <v>7001</v>
      </c>
      <c r="I1011" s="23" t="s">
        <v>213</v>
      </c>
      <c r="J1011" s="23" t="s">
        <v>363</v>
      </c>
      <c r="Q1011" s="1">
        <v>1</v>
      </c>
      <c r="AE1011">
        <v>1</v>
      </c>
      <c r="AP1011">
        <v>1</v>
      </c>
      <c r="AQ1011">
        <v>1</v>
      </c>
    </row>
    <row r="1012" spans="1:58" x14ac:dyDescent="0.25">
      <c r="A1012" s="23" t="s">
        <v>206</v>
      </c>
      <c r="B1012" s="4">
        <v>44024</v>
      </c>
      <c r="C1012" s="5">
        <v>4</v>
      </c>
      <c r="D1012" s="23" t="s">
        <v>207</v>
      </c>
      <c r="E1012" s="23" t="s">
        <v>348</v>
      </c>
      <c r="F1012" s="23" t="s">
        <v>235</v>
      </c>
      <c r="G1012" s="6">
        <v>0.52310850694444444</v>
      </c>
      <c r="H1012" s="2">
        <v>7135</v>
      </c>
      <c r="I1012" s="23" t="s">
        <v>215</v>
      </c>
      <c r="J1012" s="2">
        <v>45</v>
      </c>
      <c r="K1012" s="23" t="s">
        <v>233</v>
      </c>
      <c r="L1012" s="23" t="s">
        <v>104</v>
      </c>
      <c r="M1012" s="23" t="s">
        <v>217</v>
      </c>
      <c r="N1012" s="23" t="s">
        <v>158</v>
      </c>
      <c r="O1012" s="23" t="s">
        <v>217</v>
      </c>
      <c r="P1012" s="23" t="s">
        <v>17</v>
      </c>
      <c r="R1012" s="23" t="s">
        <v>144</v>
      </c>
      <c r="S1012">
        <v>540</v>
      </c>
      <c r="T1012">
        <v>2.04</v>
      </c>
      <c r="AE1012">
        <v>1130</v>
      </c>
      <c r="AP1012">
        <v>162</v>
      </c>
      <c r="AQ1012">
        <v>1130</v>
      </c>
      <c r="AR1012" s="23"/>
      <c r="AS1012" s="23"/>
      <c r="AT1012" s="23"/>
      <c r="AU1012" s="23"/>
      <c r="AV1012" s="23"/>
      <c r="AW1012" s="23"/>
      <c r="AX1012" s="23"/>
      <c r="AY1012" s="23"/>
      <c r="AZ1012" s="23"/>
      <c r="BA1012" s="23"/>
      <c r="BB1012" s="23"/>
      <c r="BC1012" s="23"/>
    </row>
    <row r="1013" spans="1:58" hidden="1" x14ac:dyDescent="0.25">
      <c r="A1013" s="23" t="s">
        <v>206</v>
      </c>
      <c r="B1013" s="4">
        <v>44024</v>
      </c>
      <c r="C1013" s="5">
        <v>4</v>
      </c>
      <c r="D1013" s="23" t="s">
        <v>207</v>
      </c>
      <c r="E1013" s="23" t="s">
        <v>348</v>
      </c>
      <c r="F1013" s="23" t="s">
        <v>212</v>
      </c>
      <c r="G1013" s="6">
        <v>0.52375728936039367</v>
      </c>
      <c r="H1013" s="2">
        <v>7501</v>
      </c>
      <c r="I1013" s="23" t="s">
        <v>213</v>
      </c>
      <c r="J1013" s="23" t="s">
        <v>364</v>
      </c>
      <c r="Q1013" s="1">
        <v>2</v>
      </c>
      <c r="AE1013">
        <v>1</v>
      </c>
      <c r="AP1013">
        <v>1</v>
      </c>
      <c r="AQ1013">
        <v>1</v>
      </c>
    </row>
    <row r="1014" spans="1:58" hidden="1" x14ac:dyDescent="0.25">
      <c r="A1014" s="23" t="s">
        <v>206</v>
      </c>
      <c r="B1014" s="4">
        <v>44024</v>
      </c>
      <c r="C1014" s="5">
        <v>4</v>
      </c>
      <c r="D1014" s="23" t="s">
        <v>207</v>
      </c>
      <c r="E1014" s="23" t="s">
        <v>348</v>
      </c>
      <c r="F1014" s="23" t="s">
        <v>212</v>
      </c>
      <c r="G1014" s="6">
        <v>0.52464584939182723</v>
      </c>
      <c r="H1014" s="2">
        <v>8001</v>
      </c>
      <c r="I1014" s="23" t="s">
        <v>213</v>
      </c>
      <c r="J1014" s="23" t="s">
        <v>365</v>
      </c>
      <c r="Q1014" s="1">
        <v>2</v>
      </c>
      <c r="AE1014">
        <v>1</v>
      </c>
      <c r="AP1014">
        <v>1</v>
      </c>
      <c r="AQ1014">
        <v>1</v>
      </c>
    </row>
    <row r="1015" spans="1:58" hidden="1" x14ac:dyDescent="0.25">
      <c r="A1015" s="23" t="s">
        <v>206</v>
      </c>
      <c r="B1015" s="4">
        <v>44024</v>
      </c>
      <c r="C1015" s="5">
        <v>4</v>
      </c>
      <c r="D1015" s="23" t="s">
        <v>207</v>
      </c>
      <c r="E1015" s="23" t="s">
        <v>348</v>
      </c>
      <c r="F1015" s="23" t="s">
        <v>212</v>
      </c>
      <c r="G1015" s="6">
        <v>0.52553440942326091</v>
      </c>
      <c r="H1015" s="2">
        <v>8501</v>
      </c>
      <c r="I1015" s="23" t="s">
        <v>213</v>
      </c>
      <c r="J1015" s="23" t="s">
        <v>366</v>
      </c>
      <c r="Q1015" s="1">
        <v>2</v>
      </c>
      <c r="AE1015">
        <v>1</v>
      </c>
      <c r="AP1015">
        <v>1</v>
      </c>
      <c r="AQ1015">
        <v>1</v>
      </c>
    </row>
    <row r="1016" spans="1:58" hidden="1" x14ac:dyDescent="0.25">
      <c r="A1016" s="23" t="s">
        <v>206</v>
      </c>
      <c r="B1016" s="4">
        <v>44024</v>
      </c>
      <c r="C1016" s="5">
        <v>4</v>
      </c>
      <c r="D1016" s="23" t="s">
        <v>207</v>
      </c>
      <c r="E1016" s="23" t="s">
        <v>348</v>
      </c>
      <c r="F1016" s="23" t="s">
        <v>212</v>
      </c>
      <c r="G1016" s="6">
        <v>0.52642296945469458</v>
      </c>
      <c r="H1016" s="2">
        <v>9001</v>
      </c>
      <c r="I1016" s="23" t="s">
        <v>213</v>
      </c>
      <c r="J1016" s="23" t="s">
        <v>265</v>
      </c>
      <c r="Q1016" s="1">
        <v>3</v>
      </c>
      <c r="AE1016">
        <v>1</v>
      </c>
      <c r="AP1016">
        <v>1</v>
      </c>
      <c r="AQ1016">
        <v>1</v>
      </c>
    </row>
    <row r="1017" spans="1:58" hidden="1" x14ac:dyDescent="0.25">
      <c r="A1017" s="23" t="s">
        <v>206</v>
      </c>
      <c r="B1017" s="4">
        <v>44024</v>
      </c>
      <c r="C1017" s="5">
        <v>4</v>
      </c>
      <c r="D1017" s="23" t="s">
        <v>207</v>
      </c>
      <c r="E1017" s="23" t="s">
        <v>348</v>
      </c>
      <c r="F1017" s="23" t="s">
        <v>235</v>
      </c>
      <c r="G1017" s="6">
        <v>0.52665576388888891</v>
      </c>
      <c r="H1017" s="2">
        <v>9131</v>
      </c>
      <c r="I1017" s="23" t="s">
        <v>267</v>
      </c>
      <c r="J1017" s="2">
        <v>46</v>
      </c>
      <c r="K1017" s="23" t="s">
        <v>202</v>
      </c>
      <c r="L1017" s="23" t="s">
        <v>202</v>
      </c>
      <c r="N1017" s="23" t="s">
        <v>202</v>
      </c>
      <c r="P1017" s="23" t="s">
        <v>21</v>
      </c>
      <c r="AE1017">
        <v>980</v>
      </c>
      <c r="AP1017">
        <v>205</v>
      </c>
      <c r="AQ1017">
        <v>980</v>
      </c>
    </row>
    <row r="1018" spans="1:58" hidden="1" x14ac:dyDescent="0.25">
      <c r="A1018" s="23" t="s">
        <v>206</v>
      </c>
      <c r="B1018" s="4">
        <v>44024</v>
      </c>
      <c r="C1018" s="5">
        <v>4</v>
      </c>
      <c r="D1018" s="23" t="s">
        <v>207</v>
      </c>
      <c r="E1018" s="23" t="s">
        <v>348</v>
      </c>
      <c r="F1018" s="23" t="s">
        <v>235</v>
      </c>
      <c r="G1018" s="6">
        <v>0.5272848726851852</v>
      </c>
      <c r="H1018" s="2">
        <v>9485</v>
      </c>
      <c r="I1018" s="23" t="s">
        <v>223</v>
      </c>
      <c r="J1018" s="2">
        <v>47</v>
      </c>
      <c r="K1018" s="23" t="s">
        <v>202</v>
      </c>
      <c r="L1018" s="23" t="s">
        <v>202</v>
      </c>
      <c r="N1018" s="23" t="s">
        <v>202</v>
      </c>
      <c r="P1018" s="23" t="s">
        <v>224</v>
      </c>
      <c r="AE1018">
        <v>1095</v>
      </c>
      <c r="AP1018">
        <v>1340</v>
      </c>
      <c r="AQ1018">
        <v>1095</v>
      </c>
    </row>
    <row r="1019" spans="1:58" hidden="1" x14ac:dyDescent="0.25">
      <c r="A1019" s="23" t="s">
        <v>206</v>
      </c>
      <c r="B1019" s="4">
        <v>44024</v>
      </c>
      <c r="C1019" s="5">
        <v>4</v>
      </c>
      <c r="D1019" s="23" t="s">
        <v>207</v>
      </c>
      <c r="E1019" s="23" t="s">
        <v>367</v>
      </c>
      <c r="F1019" s="23" t="s">
        <v>209</v>
      </c>
      <c r="G1019" s="6">
        <v>0.52812724537037037</v>
      </c>
      <c r="H1019" s="2">
        <v>1</v>
      </c>
      <c r="I1019" s="23" t="s">
        <v>210</v>
      </c>
      <c r="J1019" s="2">
        <v>387</v>
      </c>
      <c r="K1019" s="23" t="s">
        <v>202</v>
      </c>
      <c r="L1019" s="23" t="s">
        <v>202</v>
      </c>
      <c r="N1019" s="23" t="s">
        <v>202</v>
      </c>
      <c r="P1019" s="23" t="s">
        <v>211</v>
      </c>
      <c r="AE1019">
        <v>1094</v>
      </c>
      <c r="AP1019">
        <v>1525</v>
      </c>
      <c r="AQ1019">
        <v>1094</v>
      </c>
    </row>
    <row r="1020" spans="1:58" hidden="1" x14ac:dyDescent="0.25">
      <c r="A1020" s="23" t="s">
        <v>206</v>
      </c>
      <c r="B1020" s="4">
        <v>44024</v>
      </c>
      <c r="C1020" s="5">
        <v>4</v>
      </c>
      <c r="D1020" s="23" t="s">
        <v>207</v>
      </c>
      <c r="E1020" s="23" t="s">
        <v>367</v>
      </c>
      <c r="F1020" s="23" t="s">
        <v>212</v>
      </c>
      <c r="G1020" s="6">
        <v>0.52812724537037037</v>
      </c>
      <c r="H1020" s="2">
        <v>1</v>
      </c>
      <c r="I1020" s="23" t="s">
        <v>213</v>
      </c>
      <c r="J1020" s="23" t="s">
        <v>350</v>
      </c>
      <c r="Q1020" s="1">
        <v>3</v>
      </c>
      <c r="AE1020">
        <v>1</v>
      </c>
      <c r="AP1020">
        <v>1</v>
      </c>
      <c r="AQ1020">
        <v>1</v>
      </c>
    </row>
    <row r="1021" spans="1:58" hidden="1" x14ac:dyDescent="0.25">
      <c r="A1021" s="23" t="s">
        <v>206</v>
      </c>
      <c r="B1021" s="4">
        <v>44024</v>
      </c>
      <c r="C1021" s="5">
        <v>4</v>
      </c>
      <c r="D1021" s="23" t="s">
        <v>207</v>
      </c>
      <c r="E1021" s="23" t="s">
        <v>367</v>
      </c>
      <c r="F1021" s="23" t="s">
        <v>212</v>
      </c>
      <c r="G1021" s="6">
        <v>0.52901825995943519</v>
      </c>
      <c r="H1021" s="2">
        <v>501</v>
      </c>
      <c r="I1021" s="23" t="s">
        <v>213</v>
      </c>
      <c r="J1021" s="23" t="s">
        <v>351</v>
      </c>
      <c r="Q1021" s="1">
        <v>3</v>
      </c>
      <c r="AE1021">
        <v>1</v>
      </c>
      <c r="AP1021">
        <v>1</v>
      </c>
      <c r="AQ1021">
        <v>1</v>
      </c>
    </row>
    <row r="1022" spans="1:58" hidden="1" x14ac:dyDescent="0.25">
      <c r="A1022" s="23" t="s">
        <v>206</v>
      </c>
      <c r="B1022" s="4">
        <v>44024</v>
      </c>
      <c r="C1022" s="5">
        <v>4</v>
      </c>
      <c r="D1022" s="23" t="s">
        <v>207</v>
      </c>
      <c r="E1022" s="23" t="s">
        <v>367</v>
      </c>
      <c r="F1022" s="23" t="s">
        <v>212</v>
      </c>
      <c r="G1022" s="6">
        <v>0.52990927454850012</v>
      </c>
      <c r="H1022" s="2">
        <v>1001</v>
      </c>
      <c r="I1022" s="23" t="s">
        <v>213</v>
      </c>
      <c r="J1022" s="23" t="s">
        <v>352</v>
      </c>
      <c r="Q1022" s="1">
        <v>3</v>
      </c>
      <c r="AE1022">
        <v>1</v>
      </c>
      <c r="AP1022">
        <v>1</v>
      </c>
      <c r="AQ1022">
        <v>1</v>
      </c>
    </row>
    <row r="1023" spans="1:58" hidden="1" x14ac:dyDescent="0.25">
      <c r="A1023" s="23" t="s">
        <v>206</v>
      </c>
      <c r="B1023" s="4">
        <v>44024</v>
      </c>
      <c r="C1023" s="5">
        <v>4</v>
      </c>
      <c r="D1023" s="23" t="s">
        <v>207</v>
      </c>
      <c r="E1023" s="23" t="s">
        <v>367</v>
      </c>
      <c r="F1023" s="23" t="s">
        <v>209</v>
      </c>
      <c r="G1023" s="6">
        <v>0.53011034722222228</v>
      </c>
      <c r="H1023" s="2">
        <v>1091</v>
      </c>
      <c r="I1023" s="23" t="s">
        <v>267</v>
      </c>
      <c r="J1023" s="2">
        <v>388</v>
      </c>
      <c r="K1023" s="23" t="s">
        <v>202</v>
      </c>
      <c r="L1023" s="23" t="s">
        <v>202</v>
      </c>
      <c r="N1023" s="23" t="s">
        <v>202</v>
      </c>
      <c r="P1023" s="23" t="s">
        <v>21</v>
      </c>
      <c r="AE1023">
        <v>855</v>
      </c>
      <c r="AP1023">
        <v>1756</v>
      </c>
      <c r="AQ1023">
        <v>855</v>
      </c>
    </row>
    <row r="1024" spans="1:58" hidden="1" x14ac:dyDescent="0.25">
      <c r="A1024" s="23" t="s">
        <v>206</v>
      </c>
      <c r="B1024" s="4">
        <v>44024</v>
      </c>
      <c r="C1024" s="5">
        <v>4</v>
      </c>
      <c r="D1024" s="23" t="s">
        <v>207</v>
      </c>
      <c r="E1024" s="23" t="s">
        <v>367</v>
      </c>
      <c r="F1024" s="23" t="s">
        <v>212</v>
      </c>
      <c r="G1024" s="6">
        <v>0.53080028913756494</v>
      </c>
      <c r="H1024" s="2">
        <v>1501</v>
      </c>
      <c r="I1024" s="23" t="s">
        <v>213</v>
      </c>
      <c r="J1024" s="23" t="s">
        <v>353</v>
      </c>
      <c r="Q1024" s="1">
        <v>3</v>
      </c>
      <c r="AE1024">
        <v>1</v>
      </c>
      <c r="AP1024">
        <v>1</v>
      </c>
      <c r="AQ1024">
        <v>1</v>
      </c>
    </row>
    <row r="1025" spans="1:55" x14ac:dyDescent="0.25">
      <c r="A1025" s="23" t="s">
        <v>206</v>
      </c>
      <c r="B1025" s="4">
        <v>44024</v>
      </c>
      <c r="C1025" s="5">
        <v>4</v>
      </c>
      <c r="D1025" s="23" t="s">
        <v>207</v>
      </c>
      <c r="E1025" s="23" t="s">
        <v>367</v>
      </c>
      <c r="F1025" s="23" t="s">
        <v>209</v>
      </c>
      <c r="G1025" s="6">
        <v>0.53144129629629633</v>
      </c>
      <c r="H1025" s="2">
        <v>1840</v>
      </c>
      <c r="I1025" s="23" t="s">
        <v>215</v>
      </c>
      <c r="J1025" s="2">
        <v>389</v>
      </c>
      <c r="K1025" s="23" t="s">
        <v>216</v>
      </c>
      <c r="L1025" s="23" t="s">
        <v>66</v>
      </c>
      <c r="M1025" s="23" t="s">
        <v>217</v>
      </c>
      <c r="N1025" s="23" t="s">
        <v>163</v>
      </c>
      <c r="O1025" s="23" t="s">
        <v>217</v>
      </c>
      <c r="P1025" s="23" t="s">
        <v>17</v>
      </c>
      <c r="R1025" s="23" t="s">
        <v>144</v>
      </c>
      <c r="S1025">
        <v>545</v>
      </c>
      <c r="T1025">
        <v>2.06</v>
      </c>
      <c r="AE1025">
        <v>917</v>
      </c>
      <c r="AP1025">
        <v>1349</v>
      </c>
      <c r="AQ1025">
        <v>917</v>
      </c>
      <c r="AR1025" s="23"/>
      <c r="AS1025" s="23"/>
      <c r="AT1025" s="23"/>
      <c r="AU1025" s="23"/>
      <c r="AV1025" s="23"/>
      <c r="AW1025" s="23"/>
      <c r="AX1025" s="23"/>
      <c r="AY1025" s="23"/>
      <c r="AZ1025" s="23"/>
      <c r="BA1025" s="23"/>
      <c r="BB1025" s="23"/>
      <c r="BC1025" s="23"/>
    </row>
    <row r="1026" spans="1:55" hidden="1" x14ac:dyDescent="0.25">
      <c r="A1026" s="23" t="s">
        <v>206</v>
      </c>
      <c r="B1026" s="4">
        <v>44024</v>
      </c>
      <c r="C1026" s="5">
        <v>4</v>
      </c>
      <c r="D1026" s="23" t="s">
        <v>207</v>
      </c>
      <c r="E1026" s="23" t="s">
        <v>367</v>
      </c>
      <c r="F1026" s="23" t="s">
        <v>212</v>
      </c>
      <c r="G1026" s="6">
        <v>0.53169130372662987</v>
      </c>
      <c r="H1026" s="2">
        <v>2001</v>
      </c>
      <c r="I1026" s="23" t="s">
        <v>213</v>
      </c>
      <c r="J1026" s="23" t="s">
        <v>354</v>
      </c>
      <c r="Q1026" s="1">
        <v>3</v>
      </c>
      <c r="AE1026">
        <v>1</v>
      </c>
      <c r="AP1026">
        <v>1</v>
      </c>
      <c r="AQ1026">
        <v>1</v>
      </c>
    </row>
    <row r="1027" spans="1:55" hidden="1" x14ac:dyDescent="0.25">
      <c r="A1027" s="23" t="s">
        <v>206</v>
      </c>
      <c r="B1027" s="4">
        <v>44024</v>
      </c>
      <c r="C1027" s="5">
        <v>4</v>
      </c>
      <c r="D1027" s="23" t="s">
        <v>207</v>
      </c>
      <c r="E1027" s="23" t="s">
        <v>367</v>
      </c>
      <c r="F1027" s="23" t="s">
        <v>212</v>
      </c>
      <c r="G1027" s="6">
        <v>0.53258231831569469</v>
      </c>
      <c r="H1027" s="2">
        <v>2501</v>
      </c>
      <c r="I1027" s="23" t="s">
        <v>213</v>
      </c>
      <c r="J1027" s="23" t="s">
        <v>355</v>
      </c>
      <c r="Q1027" s="1">
        <v>2</v>
      </c>
      <c r="AE1027">
        <v>1</v>
      </c>
      <c r="AP1027">
        <v>1</v>
      </c>
      <c r="AQ1027">
        <v>1</v>
      </c>
    </row>
    <row r="1028" spans="1:55" x14ac:dyDescent="0.25">
      <c r="A1028" s="23" t="s">
        <v>206</v>
      </c>
      <c r="B1028" s="4">
        <v>44024</v>
      </c>
      <c r="C1028" s="5">
        <v>4</v>
      </c>
      <c r="D1028" s="23" t="s">
        <v>207</v>
      </c>
      <c r="E1028" s="23" t="s">
        <v>367</v>
      </c>
      <c r="F1028" s="23" t="s">
        <v>209</v>
      </c>
      <c r="G1028" s="6">
        <v>0.53291084490740748</v>
      </c>
      <c r="H1028" s="2">
        <v>2667</v>
      </c>
      <c r="I1028" s="23" t="s">
        <v>215</v>
      </c>
      <c r="J1028" s="2">
        <v>390</v>
      </c>
      <c r="K1028" s="23" t="s">
        <v>216</v>
      </c>
      <c r="L1028" s="23" t="s">
        <v>109</v>
      </c>
      <c r="M1028" s="23" t="s">
        <v>221</v>
      </c>
      <c r="N1028" s="23" t="s">
        <v>159</v>
      </c>
      <c r="O1028" s="23" t="s">
        <v>221</v>
      </c>
      <c r="P1028" s="23" t="s">
        <v>17</v>
      </c>
      <c r="R1028" s="23" t="s">
        <v>144</v>
      </c>
      <c r="S1028">
        <v>550</v>
      </c>
      <c r="T1028">
        <v>2.08</v>
      </c>
      <c r="AE1028">
        <v>1079</v>
      </c>
      <c r="AP1028">
        <v>895</v>
      </c>
      <c r="AQ1028">
        <v>1079</v>
      </c>
      <c r="AR1028" s="23"/>
      <c r="AS1028" s="23"/>
      <c r="AT1028" s="23"/>
      <c r="AU1028" s="23"/>
      <c r="AV1028" s="23"/>
      <c r="AW1028" s="23"/>
      <c r="AX1028" s="23"/>
      <c r="AY1028" s="23"/>
      <c r="AZ1028" s="23"/>
    </row>
    <row r="1029" spans="1:55" hidden="1" x14ac:dyDescent="0.25">
      <c r="A1029" s="23" t="s">
        <v>206</v>
      </c>
      <c r="B1029" s="4">
        <v>44024</v>
      </c>
      <c r="C1029" s="5">
        <v>4</v>
      </c>
      <c r="D1029" s="23" t="s">
        <v>207</v>
      </c>
      <c r="E1029" s="23" t="s">
        <v>367</v>
      </c>
      <c r="F1029" s="23" t="s">
        <v>209</v>
      </c>
      <c r="G1029" s="6">
        <v>0.53312052083333328</v>
      </c>
      <c r="H1029" s="2">
        <v>2785</v>
      </c>
      <c r="I1029" s="23" t="s">
        <v>267</v>
      </c>
      <c r="J1029" s="2">
        <v>391</v>
      </c>
      <c r="K1029" s="23" t="s">
        <v>202</v>
      </c>
      <c r="L1029" s="23" t="s">
        <v>202</v>
      </c>
      <c r="N1029" s="23" t="s">
        <v>202</v>
      </c>
      <c r="P1029" s="23" t="s">
        <v>21</v>
      </c>
      <c r="AE1029">
        <v>1075</v>
      </c>
      <c r="AP1029">
        <v>1896</v>
      </c>
      <c r="AQ1029">
        <v>1075</v>
      </c>
    </row>
    <row r="1030" spans="1:55" hidden="1" x14ac:dyDescent="0.25">
      <c r="A1030" s="23" t="s">
        <v>206</v>
      </c>
      <c r="B1030" s="4">
        <v>44024</v>
      </c>
      <c r="C1030" s="5">
        <v>4</v>
      </c>
      <c r="D1030" s="23" t="s">
        <v>207</v>
      </c>
      <c r="E1030" s="23" t="s">
        <v>367</v>
      </c>
      <c r="F1030" s="23" t="s">
        <v>212</v>
      </c>
      <c r="G1030" s="6">
        <v>0.53347333290475951</v>
      </c>
      <c r="H1030" s="2">
        <v>3001</v>
      </c>
      <c r="I1030" s="23" t="s">
        <v>213</v>
      </c>
      <c r="J1030" s="23" t="s">
        <v>356</v>
      </c>
      <c r="Q1030" s="1">
        <v>3</v>
      </c>
      <c r="AE1030">
        <v>1</v>
      </c>
      <c r="AP1030">
        <v>1</v>
      </c>
      <c r="AQ1030">
        <v>1</v>
      </c>
    </row>
    <row r="1031" spans="1:55" hidden="1" x14ac:dyDescent="0.25">
      <c r="A1031" s="23" t="s">
        <v>206</v>
      </c>
      <c r="B1031" s="4">
        <v>44024</v>
      </c>
      <c r="C1031" s="5">
        <v>4</v>
      </c>
      <c r="D1031" s="23" t="s">
        <v>207</v>
      </c>
      <c r="E1031" s="23" t="s">
        <v>367</v>
      </c>
      <c r="F1031" s="23" t="s">
        <v>209</v>
      </c>
      <c r="G1031" s="6">
        <v>0.53370515046296296</v>
      </c>
      <c r="H1031" s="2">
        <v>3114</v>
      </c>
      <c r="I1031" s="23" t="s">
        <v>231</v>
      </c>
      <c r="J1031" s="2">
        <v>392</v>
      </c>
      <c r="K1031" s="23" t="s">
        <v>220</v>
      </c>
      <c r="L1031" s="23" t="s">
        <v>66</v>
      </c>
      <c r="M1031" s="23" t="s">
        <v>217</v>
      </c>
      <c r="N1031" s="23" t="s">
        <v>163</v>
      </c>
      <c r="O1031" s="23" t="s">
        <v>217</v>
      </c>
      <c r="P1031" s="23" t="s">
        <v>17</v>
      </c>
      <c r="AE1031">
        <v>1157</v>
      </c>
      <c r="AP1031">
        <v>289</v>
      </c>
      <c r="AQ1031">
        <v>1157</v>
      </c>
    </row>
    <row r="1032" spans="1:55" hidden="1" x14ac:dyDescent="0.25">
      <c r="A1032" s="23" t="s">
        <v>206</v>
      </c>
      <c r="B1032" s="4">
        <v>44024</v>
      </c>
      <c r="C1032" s="5">
        <v>4</v>
      </c>
      <c r="D1032" s="23" t="s">
        <v>207</v>
      </c>
      <c r="E1032" s="23" t="s">
        <v>367</v>
      </c>
      <c r="F1032" s="23" t="s">
        <v>209</v>
      </c>
      <c r="G1032" s="6">
        <v>0.53370515046296296</v>
      </c>
      <c r="H1032" s="2">
        <v>3114</v>
      </c>
      <c r="I1032" s="23" t="s">
        <v>231</v>
      </c>
      <c r="J1032" s="2">
        <v>393</v>
      </c>
      <c r="K1032" s="23" t="s">
        <v>220</v>
      </c>
      <c r="L1032" s="23" t="s">
        <v>66</v>
      </c>
      <c r="M1032" s="23" t="s">
        <v>217</v>
      </c>
      <c r="N1032" s="23" t="s">
        <v>163</v>
      </c>
      <c r="O1032" s="23" t="s">
        <v>217</v>
      </c>
      <c r="P1032" s="23" t="s">
        <v>17</v>
      </c>
      <c r="AE1032">
        <v>1325</v>
      </c>
      <c r="AP1032">
        <v>1698</v>
      </c>
      <c r="AQ1032">
        <v>1325</v>
      </c>
    </row>
    <row r="1033" spans="1:55" hidden="1" x14ac:dyDescent="0.25">
      <c r="A1033" s="23" t="s">
        <v>206</v>
      </c>
      <c r="B1033" s="4">
        <v>44024</v>
      </c>
      <c r="C1033" s="5">
        <v>4</v>
      </c>
      <c r="D1033" s="23" t="s">
        <v>207</v>
      </c>
      <c r="E1033" s="23" t="s">
        <v>367</v>
      </c>
      <c r="F1033" s="23" t="s">
        <v>209</v>
      </c>
      <c r="G1033" s="6">
        <v>0.53370692129629627</v>
      </c>
      <c r="H1033" s="2">
        <v>3115</v>
      </c>
      <c r="I1033" s="23" t="s">
        <v>215</v>
      </c>
      <c r="J1033" s="2">
        <v>394</v>
      </c>
      <c r="K1033" s="23" t="s">
        <v>220</v>
      </c>
      <c r="L1033" s="23" t="s">
        <v>109</v>
      </c>
      <c r="M1033" s="23" t="s">
        <v>221</v>
      </c>
      <c r="N1033" s="23" t="s">
        <v>159</v>
      </c>
      <c r="O1033" s="23" t="s">
        <v>221</v>
      </c>
      <c r="P1033" s="23" t="s">
        <v>17</v>
      </c>
      <c r="AE1033">
        <v>1086</v>
      </c>
      <c r="AP1033">
        <v>421</v>
      </c>
      <c r="AQ1033">
        <v>1086</v>
      </c>
    </row>
    <row r="1034" spans="1:55" hidden="1" x14ac:dyDescent="0.25">
      <c r="A1034" s="23" t="s">
        <v>206</v>
      </c>
      <c r="B1034" s="4">
        <v>44024</v>
      </c>
      <c r="C1034" s="5">
        <v>4</v>
      </c>
      <c r="D1034" s="23" t="s">
        <v>207</v>
      </c>
      <c r="E1034" s="23" t="s">
        <v>367</v>
      </c>
      <c r="F1034" s="23" t="s">
        <v>209</v>
      </c>
      <c r="G1034" s="6">
        <v>0.53370692129629627</v>
      </c>
      <c r="H1034" s="2">
        <v>3115</v>
      </c>
      <c r="I1034" s="23" t="s">
        <v>215</v>
      </c>
      <c r="J1034" s="2">
        <v>395</v>
      </c>
      <c r="K1034" s="23" t="s">
        <v>220</v>
      </c>
      <c r="L1034" s="23" t="s">
        <v>104</v>
      </c>
      <c r="M1034" s="23" t="s">
        <v>221</v>
      </c>
      <c r="N1034" s="23" t="s">
        <v>158</v>
      </c>
      <c r="O1034" s="23" t="s">
        <v>221</v>
      </c>
      <c r="P1034" s="23" t="s">
        <v>17</v>
      </c>
      <c r="AE1034">
        <v>1111</v>
      </c>
      <c r="AP1034">
        <v>458</v>
      </c>
      <c r="AQ1034">
        <v>1111</v>
      </c>
    </row>
    <row r="1035" spans="1:55" hidden="1" x14ac:dyDescent="0.25">
      <c r="A1035" s="23" t="s">
        <v>206</v>
      </c>
      <c r="B1035" s="4">
        <v>44024</v>
      </c>
      <c r="C1035" s="5">
        <v>4</v>
      </c>
      <c r="D1035" s="23" t="s">
        <v>207</v>
      </c>
      <c r="E1035" s="23" t="s">
        <v>367</v>
      </c>
      <c r="F1035" s="23" t="s">
        <v>209</v>
      </c>
      <c r="G1035" s="6">
        <v>0.53370692129629627</v>
      </c>
      <c r="H1035" s="2">
        <v>3115</v>
      </c>
      <c r="I1035" s="23" t="s">
        <v>215</v>
      </c>
      <c r="K1035" s="23" t="s">
        <v>220</v>
      </c>
      <c r="L1035" s="23" t="s">
        <v>116</v>
      </c>
      <c r="M1035" s="23" t="s">
        <v>221</v>
      </c>
      <c r="N1035" s="23" t="s">
        <v>154</v>
      </c>
      <c r="O1035" s="23" t="s">
        <v>221</v>
      </c>
      <c r="P1035" s="23" t="s">
        <v>17</v>
      </c>
      <c r="R1035" s="1">
        <v>3115</v>
      </c>
    </row>
    <row r="1036" spans="1:55" hidden="1" x14ac:dyDescent="0.25">
      <c r="A1036" s="23" t="s">
        <v>206</v>
      </c>
      <c r="B1036" s="4">
        <v>44024</v>
      </c>
      <c r="C1036" s="5">
        <v>4</v>
      </c>
      <c r="D1036" s="23" t="s">
        <v>207</v>
      </c>
      <c r="E1036" s="23" t="s">
        <v>367</v>
      </c>
      <c r="F1036" s="23" t="s">
        <v>209</v>
      </c>
      <c r="G1036" s="6">
        <v>0.53370692129629627</v>
      </c>
      <c r="H1036" s="2">
        <v>3115</v>
      </c>
      <c r="I1036" s="23" t="s">
        <v>215</v>
      </c>
      <c r="K1036" s="23" t="s">
        <v>346</v>
      </c>
      <c r="L1036" s="23" t="s">
        <v>195</v>
      </c>
      <c r="N1036" s="23" t="s">
        <v>190</v>
      </c>
      <c r="O1036" s="23" t="s">
        <v>260</v>
      </c>
      <c r="P1036" s="23" t="s">
        <v>301</v>
      </c>
      <c r="R1036" s="1">
        <v>3115</v>
      </c>
    </row>
    <row r="1037" spans="1:55" hidden="1" x14ac:dyDescent="0.25">
      <c r="A1037" s="23" t="s">
        <v>206</v>
      </c>
      <c r="B1037" s="4">
        <v>44024</v>
      </c>
      <c r="C1037" s="5">
        <v>4</v>
      </c>
      <c r="D1037" s="23" t="s">
        <v>207</v>
      </c>
      <c r="E1037" s="23" t="s">
        <v>367</v>
      </c>
      <c r="F1037" s="23" t="s">
        <v>212</v>
      </c>
      <c r="G1037" s="6">
        <v>0.53436434749382444</v>
      </c>
      <c r="H1037" s="2">
        <v>3501</v>
      </c>
      <c r="I1037" s="23" t="s">
        <v>213</v>
      </c>
      <c r="J1037" s="23" t="s">
        <v>357</v>
      </c>
      <c r="Q1037" s="1">
        <v>3</v>
      </c>
      <c r="AE1037">
        <v>1</v>
      </c>
      <c r="AP1037">
        <v>1</v>
      </c>
      <c r="AQ1037">
        <v>1</v>
      </c>
    </row>
    <row r="1038" spans="1:55" hidden="1" x14ac:dyDescent="0.25">
      <c r="A1038" s="23" t="s">
        <v>206</v>
      </c>
      <c r="B1038" s="4">
        <v>44024</v>
      </c>
      <c r="C1038" s="5">
        <v>4</v>
      </c>
      <c r="D1038" s="23" t="s">
        <v>207</v>
      </c>
      <c r="E1038" s="23" t="s">
        <v>367</v>
      </c>
      <c r="F1038" s="23" t="s">
        <v>212</v>
      </c>
      <c r="G1038" s="6">
        <v>0.53525536208288926</v>
      </c>
      <c r="H1038" s="2">
        <v>4001</v>
      </c>
      <c r="I1038" s="23" t="s">
        <v>213</v>
      </c>
      <c r="J1038" s="23" t="s">
        <v>358</v>
      </c>
      <c r="Q1038" s="1">
        <v>3</v>
      </c>
      <c r="AE1038">
        <v>1</v>
      </c>
      <c r="AP1038">
        <v>1</v>
      </c>
      <c r="AQ1038">
        <v>1</v>
      </c>
    </row>
    <row r="1039" spans="1:55" hidden="1" x14ac:dyDescent="0.25">
      <c r="A1039" s="23" t="s">
        <v>206</v>
      </c>
      <c r="B1039" s="4">
        <v>44024</v>
      </c>
      <c r="C1039" s="5">
        <v>4</v>
      </c>
      <c r="D1039" s="23" t="s">
        <v>207</v>
      </c>
      <c r="E1039" s="23" t="s">
        <v>367</v>
      </c>
      <c r="F1039" s="23" t="s">
        <v>209</v>
      </c>
      <c r="G1039" s="6">
        <v>0.53598687499999997</v>
      </c>
      <c r="H1039" s="2">
        <v>4398</v>
      </c>
      <c r="I1039" s="23" t="s">
        <v>215</v>
      </c>
      <c r="J1039" s="2">
        <v>396</v>
      </c>
      <c r="K1039" s="23" t="s">
        <v>220</v>
      </c>
      <c r="L1039" s="23" t="s">
        <v>66</v>
      </c>
      <c r="M1039" s="23" t="s">
        <v>217</v>
      </c>
      <c r="N1039" s="23" t="s">
        <v>163</v>
      </c>
      <c r="O1039" s="23" t="s">
        <v>217</v>
      </c>
      <c r="P1039" s="23" t="s">
        <v>17</v>
      </c>
      <c r="AE1039">
        <v>1186</v>
      </c>
      <c r="AP1039">
        <v>1221</v>
      </c>
      <c r="AQ1039">
        <v>1186</v>
      </c>
    </row>
    <row r="1040" spans="1:55" hidden="1" x14ac:dyDescent="0.25">
      <c r="A1040" s="23" t="s">
        <v>206</v>
      </c>
      <c r="B1040" s="4">
        <v>44024</v>
      </c>
      <c r="C1040" s="5">
        <v>4</v>
      </c>
      <c r="D1040" s="23" t="s">
        <v>207</v>
      </c>
      <c r="E1040" s="23" t="s">
        <v>367</v>
      </c>
      <c r="F1040" s="23" t="s">
        <v>212</v>
      </c>
      <c r="G1040" s="6">
        <v>0.53614637667195408</v>
      </c>
      <c r="H1040" s="2">
        <v>4501</v>
      </c>
      <c r="I1040" s="23" t="s">
        <v>213</v>
      </c>
      <c r="J1040" s="23" t="s">
        <v>359</v>
      </c>
      <c r="Q1040" s="1">
        <v>3</v>
      </c>
      <c r="AE1040">
        <v>1</v>
      </c>
      <c r="AP1040">
        <v>1</v>
      </c>
      <c r="AQ1040">
        <v>1</v>
      </c>
    </row>
    <row r="1041" spans="1:43" hidden="1" x14ac:dyDescent="0.25">
      <c r="A1041" s="23" t="s">
        <v>206</v>
      </c>
      <c r="B1041" s="4">
        <v>44024</v>
      </c>
      <c r="C1041" s="5">
        <v>4</v>
      </c>
      <c r="D1041" s="23" t="s">
        <v>207</v>
      </c>
      <c r="E1041" s="23" t="s">
        <v>367</v>
      </c>
      <c r="F1041" s="23" t="s">
        <v>209</v>
      </c>
      <c r="G1041" s="6">
        <v>0.53634407407407403</v>
      </c>
      <c r="H1041" s="2">
        <v>4599</v>
      </c>
      <c r="I1041" s="23" t="s">
        <v>231</v>
      </c>
      <c r="J1041" s="2">
        <v>397</v>
      </c>
      <c r="K1041" s="23" t="s">
        <v>220</v>
      </c>
      <c r="L1041" s="23" t="s">
        <v>66</v>
      </c>
      <c r="M1041" s="23" t="s">
        <v>217</v>
      </c>
      <c r="N1041" s="23" t="s">
        <v>163</v>
      </c>
      <c r="O1041" s="23" t="s">
        <v>217</v>
      </c>
      <c r="P1041" s="23" t="s">
        <v>17</v>
      </c>
      <c r="AE1041">
        <v>1220</v>
      </c>
      <c r="AP1041">
        <v>2836</v>
      </c>
      <c r="AQ1041">
        <v>1220</v>
      </c>
    </row>
    <row r="1042" spans="1:43" hidden="1" x14ac:dyDescent="0.25">
      <c r="A1042" s="23" t="s">
        <v>206</v>
      </c>
      <c r="B1042" s="4">
        <v>44024</v>
      </c>
      <c r="C1042" s="5">
        <v>4</v>
      </c>
      <c r="D1042" s="23" t="s">
        <v>207</v>
      </c>
      <c r="E1042" s="23" t="s">
        <v>367</v>
      </c>
      <c r="F1042" s="23" t="s">
        <v>212</v>
      </c>
      <c r="G1042" s="6">
        <v>0.53703739126101901</v>
      </c>
      <c r="H1042" s="2">
        <v>5001</v>
      </c>
      <c r="I1042" s="23" t="s">
        <v>213</v>
      </c>
      <c r="J1042" s="23" t="s">
        <v>360</v>
      </c>
      <c r="Q1042" s="1">
        <v>3</v>
      </c>
      <c r="AE1042">
        <v>1</v>
      </c>
      <c r="AP1042">
        <v>1</v>
      </c>
      <c r="AQ1042">
        <v>1</v>
      </c>
    </row>
    <row r="1043" spans="1:43" hidden="1" x14ac:dyDescent="0.25">
      <c r="A1043" s="23" t="s">
        <v>206</v>
      </c>
      <c r="B1043" s="4">
        <v>44024</v>
      </c>
      <c r="C1043" s="5">
        <v>4</v>
      </c>
      <c r="D1043" s="23" t="s">
        <v>207</v>
      </c>
      <c r="E1043" s="23" t="s">
        <v>367</v>
      </c>
      <c r="F1043" s="23" t="s">
        <v>212</v>
      </c>
      <c r="G1043" s="6">
        <v>0.53792840585008384</v>
      </c>
      <c r="H1043" s="2">
        <v>5501</v>
      </c>
      <c r="I1043" s="23" t="s">
        <v>213</v>
      </c>
      <c r="J1043" s="23" t="s">
        <v>361</v>
      </c>
      <c r="Q1043" s="1">
        <v>3</v>
      </c>
      <c r="AE1043">
        <v>1</v>
      </c>
      <c r="AP1043">
        <v>1</v>
      </c>
      <c r="AQ1043">
        <v>1</v>
      </c>
    </row>
    <row r="1044" spans="1:43" hidden="1" x14ac:dyDescent="0.25">
      <c r="A1044" s="23" t="s">
        <v>206</v>
      </c>
      <c r="B1044" s="4">
        <v>44024</v>
      </c>
      <c r="C1044" s="5">
        <v>4</v>
      </c>
      <c r="D1044" s="23" t="s">
        <v>207</v>
      </c>
      <c r="E1044" s="23" t="s">
        <v>367</v>
      </c>
      <c r="F1044" s="23" t="s">
        <v>209</v>
      </c>
      <c r="G1044" s="6">
        <v>0.53856547453703707</v>
      </c>
      <c r="H1044" s="2">
        <v>5849</v>
      </c>
      <c r="I1044" s="23" t="s">
        <v>215</v>
      </c>
      <c r="J1044" s="2">
        <v>398</v>
      </c>
      <c r="K1044" s="23" t="s">
        <v>220</v>
      </c>
      <c r="L1044" s="23" t="s">
        <v>109</v>
      </c>
      <c r="M1044" s="23" t="s">
        <v>221</v>
      </c>
      <c r="N1044" s="23" t="s">
        <v>159</v>
      </c>
      <c r="O1044" s="23" t="s">
        <v>221</v>
      </c>
      <c r="P1044" s="23" t="s">
        <v>17</v>
      </c>
      <c r="AE1044">
        <v>613</v>
      </c>
      <c r="AP1044">
        <v>2504</v>
      </c>
      <c r="AQ1044">
        <v>613</v>
      </c>
    </row>
    <row r="1045" spans="1:43" hidden="1" x14ac:dyDescent="0.25">
      <c r="A1045" s="23" t="s">
        <v>206</v>
      </c>
      <c r="B1045" s="4">
        <v>44024</v>
      </c>
      <c r="C1045" s="5">
        <v>4</v>
      </c>
      <c r="D1045" s="23" t="s">
        <v>207</v>
      </c>
      <c r="E1045" s="23" t="s">
        <v>367</v>
      </c>
      <c r="F1045" s="23" t="s">
        <v>209</v>
      </c>
      <c r="G1045" s="6">
        <v>0.53856547453703707</v>
      </c>
      <c r="H1045" s="2">
        <v>5849</v>
      </c>
      <c r="I1045" s="23" t="s">
        <v>215</v>
      </c>
      <c r="J1045" s="2">
        <v>399</v>
      </c>
      <c r="K1045" s="23" t="s">
        <v>220</v>
      </c>
      <c r="L1045" s="23" t="s">
        <v>104</v>
      </c>
      <c r="M1045" s="23" t="s">
        <v>221</v>
      </c>
      <c r="N1045" s="23" t="s">
        <v>158</v>
      </c>
      <c r="O1045" s="23" t="s">
        <v>221</v>
      </c>
      <c r="P1045" s="23" t="s">
        <v>17</v>
      </c>
      <c r="AE1045">
        <v>646</v>
      </c>
      <c r="AP1045">
        <v>2563</v>
      </c>
      <c r="AQ1045">
        <v>646</v>
      </c>
    </row>
    <row r="1046" spans="1:43" hidden="1" x14ac:dyDescent="0.25">
      <c r="A1046" s="23" t="s">
        <v>206</v>
      </c>
      <c r="B1046" s="4">
        <v>44024</v>
      </c>
      <c r="C1046" s="5">
        <v>4</v>
      </c>
      <c r="D1046" s="23" t="s">
        <v>207</v>
      </c>
      <c r="E1046" s="23" t="s">
        <v>367</v>
      </c>
      <c r="F1046" s="23" t="s">
        <v>209</v>
      </c>
      <c r="G1046" s="6">
        <v>0.53856547453703707</v>
      </c>
      <c r="H1046" s="2">
        <v>5849</v>
      </c>
      <c r="I1046" s="23" t="s">
        <v>215</v>
      </c>
      <c r="J1046" s="2">
        <v>400</v>
      </c>
      <c r="K1046" s="23" t="s">
        <v>220</v>
      </c>
      <c r="L1046" s="23" t="s">
        <v>104</v>
      </c>
      <c r="M1046" s="23" t="s">
        <v>221</v>
      </c>
      <c r="N1046" s="23" t="s">
        <v>158</v>
      </c>
      <c r="O1046" s="23" t="s">
        <v>221</v>
      </c>
      <c r="P1046" s="23" t="s">
        <v>17</v>
      </c>
      <c r="AE1046">
        <v>706</v>
      </c>
      <c r="AP1046">
        <v>2625</v>
      </c>
      <c r="AQ1046">
        <v>706</v>
      </c>
    </row>
    <row r="1047" spans="1:43" hidden="1" x14ac:dyDescent="0.25">
      <c r="A1047" s="23" t="s">
        <v>206</v>
      </c>
      <c r="B1047" s="4">
        <v>44024</v>
      </c>
      <c r="C1047" s="5">
        <v>4</v>
      </c>
      <c r="D1047" s="23" t="s">
        <v>207</v>
      </c>
      <c r="E1047" s="23" t="s">
        <v>367</v>
      </c>
      <c r="F1047" s="23" t="s">
        <v>209</v>
      </c>
      <c r="G1047" s="6">
        <v>0.53856547453703707</v>
      </c>
      <c r="H1047" s="2">
        <v>5849</v>
      </c>
      <c r="I1047" s="23" t="s">
        <v>215</v>
      </c>
      <c r="J1047" s="2">
        <v>402</v>
      </c>
      <c r="K1047" s="23" t="s">
        <v>220</v>
      </c>
      <c r="L1047" s="23" t="s">
        <v>104</v>
      </c>
      <c r="M1047" s="23" t="s">
        <v>221</v>
      </c>
      <c r="N1047" s="23" t="s">
        <v>158</v>
      </c>
      <c r="O1047" s="23" t="s">
        <v>221</v>
      </c>
      <c r="P1047" s="23" t="s">
        <v>17</v>
      </c>
      <c r="AE1047">
        <v>703</v>
      </c>
      <c r="AP1047">
        <v>2430</v>
      </c>
      <c r="AQ1047">
        <v>703</v>
      </c>
    </row>
    <row r="1048" spans="1:43" hidden="1" x14ac:dyDescent="0.25">
      <c r="A1048" s="23" t="s">
        <v>206</v>
      </c>
      <c r="B1048" s="4">
        <v>44024</v>
      </c>
      <c r="C1048" s="5">
        <v>4</v>
      </c>
      <c r="D1048" s="23" t="s">
        <v>207</v>
      </c>
      <c r="E1048" s="23" t="s">
        <v>367</v>
      </c>
      <c r="F1048" s="23" t="s">
        <v>209</v>
      </c>
      <c r="G1048" s="6">
        <v>0.53856547453703707</v>
      </c>
      <c r="H1048" s="2">
        <v>5849</v>
      </c>
      <c r="I1048" s="23" t="s">
        <v>215</v>
      </c>
      <c r="J1048" s="2">
        <v>403</v>
      </c>
      <c r="K1048" s="23" t="s">
        <v>220</v>
      </c>
      <c r="L1048" s="23" t="s">
        <v>109</v>
      </c>
      <c r="M1048" s="23" t="s">
        <v>221</v>
      </c>
      <c r="N1048" s="23" t="s">
        <v>159</v>
      </c>
      <c r="O1048" s="23" t="s">
        <v>221</v>
      </c>
      <c r="P1048" s="23" t="s">
        <v>17</v>
      </c>
      <c r="AE1048">
        <v>758</v>
      </c>
      <c r="AP1048">
        <v>2412</v>
      </c>
      <c r="AQ1048">
        <v>758</v>
      </c>
    </row>
    <row r="1049" spans="1:43" hidden="1" x14ac:dyDescent="0.25">
      <c r="A1049" s="23" t="s">
        <v>206</v>
      </c>
      <c r="B1049" s="4">
        <v>44024</v>
      </c>
      <c r="C1049" s="5">
        <v>4</v>
      </c>
      <c r="D1049" s="23" t="s">
        <v>207</v>
      </c>
      <c r="E1049" s="23" t="s">
        <v>367</v>
      </c>
      <c r="F1049" s="23" t="s">
        <v>209</v>
      </c>
      <c r="G1049" s="6">
        <v>0.53856547453703707</v>
      </c>
      <c r="H1049" s="2">
        <v>5849</v>
      </c>
      <c r="I1049" s="23" t="s">
        <v>215</v>
      </c>
      <c r="J1049" s="2">
        <v>404</v>
      </c>
      <c r="K1049" s="23" t="s">
        <v>220</v>
      </c>
      <c r="L1049" s="23" t="s">
        <v>104</v>
      </c>
      <c r="M1049" s="23" t="s">
        <v>221</v>
      </c>
      <c r="N1049" s="23" t="s">
        <v>158</v>
      </c>
      <c r="O1049" s="23" t="s">
        <v>221</v>
      </c>
      <c r="P1049" s="23" t="s">
        <v>17</v>
      </c>
      <c r="AE1049">
        <v>842</v>
      </c>
      <c r="AP1049">
        <v>2422</v>
      </c>
      <c r="AQ1049">
        <v>842</v>
      </c>
    </row>
    <row r="1050" spans="1:43" hidden="1" x14ac:dyDescent="0.25">
      <c r="A1050" s="23" t="s">
        <v>206</v>
      </c>
      <c r="B1050" s="4">
        <v>44024</v>
      </c>
      <c r="C1050" s="5">
        <v>4</v>
      </c>
      <c r="D1050" s="23" t="s">
        <v>207</v>
      </c>
      <c r="E1050" s="23" t="s">
        <v>367</v>
      </c>
      <c r="F1050" s="23" t="s">
        <v>209</v>
      </c>
      <c r="G1050" s="6">
        <v>0.53856547453703707</v>
      </c>
      <c r="H1050" s="2">
        <v>5849</v>
      </c>
      <c r="I1050" s="23" t="s">
        <v>215</v>
      </c>
      <c r="J1050" s="2">
        <v>405</v>
      </c>
      <c r="K1050" s="23" t="s">
        <v>220</v>
      </c>
      <c r="L1050" s="23" t="s">
        <v>104</v>
      </c>
      <c r="M1050" s="23" t="s">
        <v>221</v>
      </c>
      <c r="N1050" s="23" t="s">
        <v>158</v>
      </c>
      <c r="O1050" s="23" t="s">
        <v>221</v>
      </c>
      <c r="P1050" s="23" t="s">
        <v>17</v>
      </c>
      <c r="AE1050">
        <v>937</v>
      </c>
      <c r="AP1050">
        <v>2475</v>
      </c>
      <c r="AQ1050">
        <v>937</v>
      </c>
    </row>
    <row r="1051" spans="1:43" hidden="1" x14ac:dyDescent="0.25">
      <c r="A1051" s="23" t="s">
        <v>206</v>
      </c>
      <c r="B1051" s="4">
        <v>44024</v>
      </c>
      <c r="C1051" s="5">
        <v>4</v>
      </c>
      <c r="D1051" s="23" t="s">
        <v>207</v>
      </c>
      <c r="E1051" s="23" t="s">
        <v>367</v>
      </c>
      <c r="F1051" s="23" t="s">
        <v>209</v>
      </c>
      <c r="G1051" s="6">
        <v>0.53856547453703707</v>
      </c>
      <c r="H1051" s="2">
        <v>5849</v>
      </c>
      <c r="I1051" s="23" t="s">
        <v>215</v>
      </c>
      <c r="J1051" s="2">
        <v>406</v>
      </c>
      <c r="K1051" s="23" t="s">
        <v>220</v>
      </c>
      <c r="L1051" s="23" t="s">
        <v>109</v>
      </c>
      <c r="M1051" s="23" t="s">
        <v>221</v>
      </c>
      <c r="N1051" s="23" t="s">
        <v>159</v>
      </c>
      <c r="O1051" s="23" t="s">
        <v>221</v>
      </c>
      <c r="P1051" s="23" t="s">
        <v>17</v>
      </c>
      <c r="AE1051">
        <v>780</v>
      </c>
      <c r="AP1051">
        <v>2487</v>
      </c>
      <c r="AQ1051">
        <v>780</v>
      </c>
    </row>
    <row r="1052" spans="1:43" hidden="1" x14ac:dyDescent="0.25">
      <c r="A1052" s="23" t="s">
        <v>206</v>
      </c>
      <c r="B1052" s="4">
        <v>44024</v>
      </c>
      <c r="C1052" s="5">
        <v>4</v>
      </c>
      <c r="D1052" s="23" t="s">
        <v>207</v>
      </c>
      <c r="E1052" s="23" t="s">
        <v>367</v>
      </c>
      <c r="F1052" s="23" t="s">
        <v>209</v>
      </c>
      <c r="G1052" s="6">
        <v>0.53856547453703707</v>
      </c>
      <c r="H1052" s="2">
        <v>5849</v>
      </c>
      <c r="I1052" s="23" t="s">
        <v>215</v>
      </c>
      <c r="J1052" s="2">
        <v>407</v>
      </c>
      <c r="K1052" s="23" t="s">
        <v>220</v>
      </c>
      <c r="L1052" s="23" t="s">
        <v>66</v>
      </c>
      <c r="M1052" s="23" t="s">
        <v>221</v>
      </c>
      <c r="N1052" s="23" t="s">
        <v>163</v>
      </c>
      <c r="O1052" s="23" t="s">
        <v>221</v>
      </c>
      <c r="P1052" s="23" t="s">
        <v>17</v>
      </c>
      <c r="AE1052">
        <v>763</v>
      </c>
      <c r="AP1052">
        <v>2598</v>
      </c>
      <c r="AQ1052">
        <v>763</v>
      </c>
    </row>
    <row r="1053" spans="1:43" hidden="1" x14ac:dyDescent="0.25">
      <c r="A1053" s="23" t="s">
        <v>206</v>
      </c>
      <c r="B1053" s="4">
        <v>44024</v>
      </c>
      <c r="C1053" s="5">
        <v>4</v>
      </c>
      <c r="D1053" s="23" t="s">
        <v>207</v>
      </c>
      <c r="E1053" s="23" t="s">
        <v>367</v>
      </c>
      <c r="F1053" s="23" t="s">
        <v>209</v>
      </c>
      <c r="G1053" s="6">
        <v>0.53856547453703707</v>
      </c>
      <c r="H1053" s="2">
        <v>5849</v>
      </c>
      <c r="I1053" s="23" t="s">
        <v>215</v>
      </c>
      <c r="J1053" s="2">
        <v>408</v>
      </c>
      <c r="K1053" s="23" t="s">
        <v>220</v>
      </c>
      <c r="L1053" s="23" t="s">
        <v>109</v>
      </c>
      <c r="M1053" s="23" t="s">
        <v>221</v>
      </c>
      <c r="N1053" s="23" t="s">
        <v>159</v>
      </c>
      <c r="O1053" s="23" t="s">
        <v>221</v>
      </c>
      <c r="P1053" s="23" t="s">
        <v>17</v>
      </c>
      <c r="AE1053">
        <v>828</v>
      </c>
      <c r="AP1053">
        <v>2554</v>
      </c>
      <c r="AQ1053">
        <v>828</v>
      </c>
    </row>
    <row r="1054" spans="1:43" hidden="1" x14ac:dyDescent="0.25">
      <c r="A1054" s="23" t="s">
        <v>206</v>
      </c>
      <c r="B1054" s="4">
        <v>44024</v>
      </c>
      <c r="C1054" s="5">
        <v>4</v>
      </c>
      <c r="D1054" s="23" t="s">
        <v>207</v>
      </c>
      <c r="E1054" s="23" t="s">
        <v>367</v>
      </c>
      <c r="F1054" s="23" t="s">
        <v>209</v>
      </c>
      <c r="G1054" s="6">
        <v>0.53856547453703707</v>
      </c>
      <c r="H1054" s="2">
        <v>5849</v>
      </c>
      <c r="I1054" s="23" t="s">
        <v>215</v>
      </c>
      <c r="J1054" s="2">
        <v>409</v>
      </c>
      <c r="K1054" s="23" t="s">
        <v>220</v>
      </c>
      <c r="L1054" s="23" t="s">
        <v>66</v>
      </c>
      <c r="M1054" s="23" t="s">
        <v>221</v>
      </c>
      <c r="N1054" s="23" t="s">
        <v>163</v>
      </c>
      <c r="O1054" s="23" t="s">
        <v>221</v>
      </c>
      <c r="P1054" s="23" t="s">
        <v>17</v>
      </c>
      <c r="AE1054">
        <v>882</v>
      </c>
      <c r="AP1054">
        <v>2530</v>
      </c>
      <c r="AQ1054">
        <v>882</v>
      </c>
    </row>
    <row r="1055" spans="1:43" hidden="1" x14ac:dyDescent="0.25">
      <c r="A1055" s="23" t="s">
        <v>206</v>
      </c>
      <c r="B1055" s="4">
        <v>44024</v>
      </c>
      <c r="C1055" s="5">
        <v>4</v>
      </c>
      <c r="D1055" s="23" t="s">
        <v>207</v>
      </c>
      <c r="E1055" s="23" t="s">
        <v>367</v>
      </c>
      <c r="F1055" s="23" t="s">
        <v>209</v>
      </c>
      <c r="G1055" s="6">
        <v>0.53856547453703707</v>
      </c>
      <c r="H1055" s="2">
        <v>5849</v>
      </c>
      <c r="I1055" s="23" t="s">
        <v>215</v>
      </c>
      <c r="J1055" s="2">
        <v>410</v>
      </c>
      <c r="K1055" s="23" t="s">
        <v>220</v>
      </c>
      <c r="L1055" s="23" t="s">
        <v>109</v>
      </c>
      <c r="M1055" s="23" t="s">
        <v>221</v>
      </c>
      <c r="N1055" s="23" t="s">
        <v>159</v>
      </c>
      <c r="O1055" s="23" t="s">
        <v>221</v>
      </c>
      <c r="P1055" s="23" t="s">
        <v>17</v>
      </c>
      <c r="AE1055">
        <v>893</v>
      </c>
      <c r="AP1055">
        <v>2560</v>
      </c>
      <c r="AQ1055">
        <v>893</v>
      </c>
    </row>
    <row r="1056" spans="1:43" hidden="1" x14ac:dyDescent="0.25">
      <c r="A1056" s="23" t="s">
        <v>206</v>
      </c>
      <c r="B1056" s="4">
        <v>44024</v>
      </c>
      <c r="C1056" s="5">
        <v>4</v>
      </c>
      <c r="D1056" s="23" t="s">
        <v>207</v>
      </c>
      <c r="E1056" s="23" t="s">
        <v>367</v>
      </c>
      <c r="F1056" s="23" t="s">
        <v>209</v>
      </c>
      <c r="G1056" s="6">
        <v>0.53856547453703707</v>
      </c>
      <c r="H1056" s="2">
        <v>5849</v>
      </c>
      <c r="I1056" s="23" t="s">
        <v>215</v>
      </c>
      <c r="J1056" s="2">
        <v>411</v>
      </c>
      <c r="K1056" s="23" t="s">
        <v>220</v>
      </c>
      <c r="L1056" s="23" t="s">
        <v>109</v>
      </c>
      <c r="M1056" s="23" t="s">
        <v>221</v>
      </c>
      <c r="N1056" s="23" t="s">
        <v>159</v>
      </c>
      <c r="O1056" s="23" t="s">
        <v>221</v>
      </c>
      <c r="P1056" s="23" t="s">
        <v>17</v>
      </c>
      <c r="AE1056">
        <v>842</v>
      </c>
      <c r="AP1056">
        <v>2596</v>
      </c>
      <c r="AQ1056">
        <v>842</v>
      </c>
    </row>
    <row r="1057" spans="1:58" hidden="1" x14ac:dyDescent="0.25">
      <c r="A1057" s="23" t="s">
        <v>206</v>
      </c>
      <c r="B1057" s="4">
        <v>44024</v>
      </c>
      <c r="C1057" s="5">
        <v>4</v>
      </c>
      <c r="D1057" s="23" t="s">
        <v>207</v>
      </c>
      <c r="E1057" s="23" t="s">
        <v>367</v>
      </c>
      <c r="F1057" s="23" t="s">
        <v>209</v>
      </c>
      <c r="G1057" s="6">
        <v>0.53856547453703707</v>
      </c>
      <c r="H1057" s="2">
        <v>5849</v>
      </c>
      <c r="I1057" s="23" t="s">
        <v>215</v>
      </c>
      <c r="J1057" s="2">
        <v>412</v>
      </c>
      <c r="K1057" s="23" t="s">
        <v>220</v>
      </c>
      <c r="L1057" s="23" t="s">
        <v>109</v>
      </c>
      <c r="M1057" s="23" t="s">
        <v>221</v>
      </c>
      <c r="N1057" s="23" t="s">
        <v>159</v>
      </c>
      <c r="O1057" s="23" t="s">
        <v>221</v>
      </c>
      <c r="P1057" s="23" t="s">
        <v>17</v>
      </c>
      <c r="AE1057">
        <v>794</v>
      </c>
      <c r="AP1057">
        <v>2620</v>
      </c>
      <c r="AQ1057">
        <v>794</v>
      </c>
    </row>
    <row r="1058" spans="1:58" hidden="1" x14ac:dyDescent="0.25">
      <c r="A1058" s="23" t="s">
        <v>206</v>
      </c>
      <c r="B1058" s="4">
        <v>44024</v>
      </c>
      <c r="C1058" s="5">
        <v>4</v>
      </c>
      <c r="D1058" s="23" t="s">
        <v>207</v>
      </c>
      <c r="E1058" s="23" t="s">
        <v>367</v>
      </c>
      <c r="F1058" s="23" t="s">
        <v>209</v>
      </c>
      <c r="G1058" s="6">
        <v>0.53856547453703707</v>
      </c>
      <c r="H1058" s="2">
        <v>5849</v>
      </c>
      <c r="I1058" s="23" t="s">
        <v>215</v>
      </c>
      <c r="J1058" s="2">
        <v>413</v>
      </c>
      <c r="K1058" s="23" t="s">
        <v>220</v>
      </c>
      <c r="L1058" s="23" t="s">
        <v>104</v>
      </c>
      <c r="M1058" s="23" t="s">
        <v>221</v>
      </c>
      <c r="N1058" s="23" t="s">
        <v>158</v>
      </c>
      <c r="O1058" s="23" t="s">
        <v>221</v>
      </c>
      <c r="P1058" s="23" t="s">
        <v>17</v>
      </c>
      <c r="AE1058">
        <v>803</v>
      </c>
      <c r="AP1058">
        <v>2674</v>
      </c>
      <c r="AQ1058">
        <v>803</v>
      </c>
    </row>
    <row r="1059" spans="1:58" hidden="1" x14ac:dyDescent="0.25">
      <c r="A1059" s="23" t="s">
        <v>206</v>
      </c>
      <c r="B1059" s="4">
        <v>44024</v>
      </c>
      <c r="C1059" s="5">
        <v>4</v>
      </c>
      <c r="D1059" s="23" t="s">
        <v>207</v>
      </c>
      <c r="E1059" s="23" t="s">
        <v>367</v>
      </c>
      <c r="F1059" s="23" t="s">
        <v>209</v>
      </c>
      <c r="G1059" s="6">
        <v>0.53856547453703707</v>
      </c>
      <c r="H1059" s="2">
        <v>5849</v>
      </c>
      <c r="I1059" s="23" t="s">
        <v>215</v>
      </c>
      <c r="J1059" s="2">
        <v>414</v>
      </c>
      <c r="K1059" s="23" t="s">
        <v>220</v>
      </c>
      <c r="L1059" s="23" t="s">
        <v>109</v>
      </c>
      <c r="M1059" s="23" t="s">
        <v>221</v>
      </c>
      <c r="N1059" s="23" t="s">
        <v>159</v>
      </c>
      <c r="O1059" s="23" t="s">
        <v>221</v>
      </c>
      <c r="P1059" s="23" t="s">
        <v>17</v>
      </c>
      <c r="AE1059">
        <v>894</v>
      </c>
      <c r="AP1059">
        <v>2639</v>
      </c>
      <c r="AQ1059">
        <v>894</v>
      </c>
    </row>
    <row r="1060" spans="1:58" hidden="1" x14ac:dyDescent="0.25">
      <c r="A1060" s="23" t="s">
        <v>206</v>
      </c>
      <c r="B1060" s="4">
        <v>44024</v>
      </c>
      <c r="C1060" s="5">
        <v>4</v>
      </c>
      <c r="D1060" s="23" t="s">
        <v>207</v>
      </c>
      <c r="E1060" s="23" t="s">
        <v>367</v>
      </c>
      <c r="F1060" s="23" t="s">
        <v>209</v>
      </c>
      <c r="G1060" s="6">
        <v>0.53856547453703707</v>
      </c>
      <c r="H1060" s="2">
        <v>5849</v>
      </c>
      <c r="I1060" s="23" t="s">
        <v>215</v>
      </c>
      <c r="J1060" s="2">
        <v>415</v>
      </c>
      <c r="K1060" s="23" t="s">
        <v>220</v>
      </c>
      <c r="L1060" s="23" t="s">
        <v>66</v>
      </c>
      <c r="M1060" s="23" t="s">
        <v>221</v>
      </c>
      <c r="N1060" s="23" t="s">
        <v>163</v>
      </c>
      <c r="O1060" s="23" t="s">
        <v>221</v>
      </c>
      <c r="P1060" s="23" t="s">
        <v>17</v>
      </c>
      <c r="AE1060">
        <v>929</v>
      </c>
      <c r="AP1060">
        <v>2624</v>
      </c>
      <c r="AQ1060">
        <v>929</v>
      </c>
    </row>
    <row r="1061" spans="1:58" hidden="1" x14ac:dyDescent="0.25">
      <c r="A1061" s="23" t="s">
        <v>206</v>
      </c>
      <c r="B1061" s="4">
        <v>44024</v>
      </c>
      <c r="C1061" s="5">
        <v>4</v>
      </c>
      <c r="D1061" s="23" t="s">
        <v>207</v>
      </c>
      <c r="E1061" s="23" t="s">
        <v>367</v>
      </c>
      <c r="F1061" s="23" t="s">
        <v>209</v>
      </c>
      <c r="G1061" s="6">
        <v>0.53856547453703707</v>
      </c>
      <c r="H1061" s="2">
        <v>5849</v>
      </c>
      <c r="I1061" s="23" t="s">
        <v>215</v>
      </c>
      <c r="J1061" s="2">
        <v>416</v>
      </c>
      <c r="K1061" s="23" t="s">
        <v>220</v>
      </c>
      <c r="L1061" s="23" t="s">
        <v>104</v>
      </c>
      <c r="M1061" s="23" t="s">
        <v>221</v>
      </c>
      <c r="N1061" s="23" t="s">
        <v>158</v>
      </c>
      <c r="O1061" s="23" t="s">
        <v>221</v>
      </c>
      <c r="P1061" s="23" t="s">
        <v>17</v>
      </c>
      <c r="AE1061">
        <v>1013</v>
      </c>
      <c r="AP1061">
        <v>2560</v>
      </c>
      <c r="AQ1061">
        <v>1013</v>
      </c>
    </row>
    <row r="1062" spans="1:58" hidden="1" x14ac:dyDescent="0.25">
      <c r="A1062" s="23" t="s">
        <v>206</v>
      </c>
      <c r="B1062" s="4">
        <v>44024</v>
      </c>
      <c r="C1062" s="5">
        <v>4</v>
      </c>
      <c r="D1062" s="23" t="s">
        <v>207</v>
      </c>
      <c r="E1062" s="23" t="s">
        <v>367</v>
      </c>
      <c r="F1062" s="23" t="s">
        <v>209</v>
      </c>
      <c r="G1062" s="6">
        <v>0.53856547453703707</v>
      </c>
      <c r="H1062" s="2">
        <v>5849</v>
      </c>
      <c r="I1062" s="23" t="s">
        <v>215</v>
      </c>
      <c r="J1062" s="2">
        <v>417</v>
      </c>
      <c r="K1062" s="23" t="s">
        <v>220</v>
      </c>
      <c r="L1062" s="23" t="s">
        <v>104</v>
      </c>
      <c r="M1062" s="23" t="s">
        <v>221</v>
      </c>
      <c r="N1062" s="23" t="s">
        <v>158</v>
      </c>
      <c r="O1062" s="23" t="s">
        <v>221</v>
      </c>
      <c r="P1062" s="23" t="s">
        <v>17</v>
      </c>
      <c r="AE1062">
        <v>1032</v>
      </c>
      <c r="AP1062">
        <v>2611</v>
      </c>
      <c r="AQ1062">
        <v>1032</v>
      </c>
    </row>
    <row r="1063" spans="1:58" hidden="1" x14ac:dyDescent="0.25">
      <c r="A1063" s="23" t="s">
        <v>206</v>
      </c>
      <c r="B1063" s="4">
        <v>44024</v>
      </c>
      <c r="C1063" s="5">
        <v>4</v>
      </c>
      <c r="D1063" s="23" t="s">
        <v>207</v>
      </c>
      <c r="E1063" s="23" t="s">
        <v>367</v>
      </c>
      <c r="F1063" s="23" t="s">
        <v>209</v>
      </c>
      <c r="G1063" s="6">
        <v>0.53856547453703707</v>
      </c>
      <c r="H1063" s="2">
        <v>5849</v>
      </c>
      <c r="I1063" s="23" t="s">
        <v>215</v>
      </c>
      <c r="J1063" s="2">
        <v>418</v>
      </c>
      <c r="K1063" s="23" t="s">
        <v>220</v>
      </c>
      <c r="L1063" s="23" t="s">
        <v>104</v>
      </c>
      <c r="M1063" s="23" t="s">
        <v>221</v>
      </c>
      <c r="N1063" s="23" t="s">
        <v>158</v>
      </c>
      <c r="O1063" s="23" t="s">
        <v>221</v>
      </c>
      <c r="P1063" s="23" t="s">
        <v>17</v>
      </c>
      <c r="AE1063">
        <v>993</v>
      </c>
      <c r="AP1063">
        <v>2682</v>
      </c>
      <c r="AQ1063">
        <v>993</v>
      </c>
    </row>
    <row r="1064" spans="1:58" hidden="1" x14ac:dyDescent="0.25">
      <c r="A1064" s="23" t="s">
        <v>206</v>
      </c>
      <c r="B1064" s="4">
        <v>44024</v>
      </c>
      <c r="C1064" s="5">
        <v>4</v>
      </c>
      <c r="D1064" s="23" t="s">
        <v>207</v>
      </c>
      <c r="E1064" s="23" t="s">
        <v>367</v>
      </c>
      <c r="F1064" s="23" t="s">
        <v>209</v>
      </c>
      <c r="G1064" s="6">
        <v>0.53856547453703707</v>
      </c>
      <c r="H1064" s="2">
        <v>5849</v>
      </c>
      <c r="I1064" s="23" t="s">
        <v>215</v>
      </c>
      <c r="J1064" s="2">
        <v>419</v>
      </c>
      <c r="K1064" s="23" t="s">
        <v>220</v>
      </c>
      <c r="L1064" s="23" t="s">
        <v>104</v>
      </c>
      <c r="M1064" s="23" t="s">
        <v>221</v>
      </c>
      <c r="N1064" s="23" t="s">
        <v>158</v>
      </c>
      <c r="O1064" s="23" t="s">
        <v>221</v>
      </c>
      <c r="P1064" s="23" t="s">
        <v>17</v>
      </c>
      <c r="AE1064">
        <v>950</v>
      </c>
      <c r="AP1064">
        <v>2689</v>
      </c>
      <c r="AQ1064">
        <v>950</v>
      </c>
    </row>
    <row r="1065" spans="1:58" hidden="1" x14ac:dyDescent="0.25">
      <c r="A1065" s="23" t="s">
        <v>206</v>
      </c>
      <c r="B1065" s="4">
        <v>44024</v>
      </c>
      <c r="C1065" s="5">
        <v>4</v>
      </c>
      <c r="D1065" s="23" t="s">
        <v>207</v>
      </c>
      <c r="E1065" s="23" t="s">
        <v>367</v>
      </c>
      <c r="F1065" s="23" t="s">
        <v>209</v>
      </c>
      <c r="G1065" s="6">
        <v>0.53856547453703707</v>
      </c>
      <c r="H1065" s="2">
        <v>5849</v>
      </c>
      <c r="I1065" s="23" t="s">
        <v>215</v>
      </c>
      <c r="J1065" s="2">
        <v>420</v>
      </c>
      <c r="K1065" s="23" t="s">
        <v>220</v>
      </c>
      <c r="L1065" s="23" t="s">
        <v>104</v>
      </c>
      <c r="M1065" s="23" t="s">
        <v>221</v>
      </c>
      <c r="N1065" s="23" t="s">
        <v>158</v>
      </c>
      <c r="O1065" s="23" t="s">
        <v>221</v>
      </c>
      <c r="P1065" s="23" t="s">
        <v>17</v>
      </c>
      <c r="AE1065">
        <v>886</v>
      </c>
      <c r="AP1065">
        <v>2711</v>
      </c>
      <c r="AQ1065">
        <v>886</v>
      </c>
    </row>
    <row r="1066" spans="1:58" hidden="1" x14ac:dyDescent="0.25">
      <c r="A1066" s="23" t="s">
        <v>206</v>
      </c>
      <c r="B1066" s="4">
        <v>44024</v>
      </c>
      <c r="C1066" s="5">
        <v>4</v>
      </c>
      <c r="D1066" s="23" t="s">
        <v>207</v>
      </c>
      <c r="E1066" s="23" t="s">
        <v>367</v>
      </c>
      <c r="F1066" s="23" t="s">
        <v>209</v>
      </c>
      <c r="G1066" s="6">
        <v>0.53856547453703707</v>
      </c>
      <c r="H1066" s="2">
        <v>5849</v>
      </c>
      <c r="I1066" s="23" t="s">
        <v>215</v>
      </c>
      <c r="J1066" s="2">
        <v>421</v>
      </c>
      <c r="K1066" s="23" t="s">
        <v>220</v>
      </c>
      <c r="L1066" s="23" t="s">
        <v>104</v>
      </c>
      <c r="M1066" s="23" t="s">
        <v>221</v>
      </c>
      <c r="N1066" s="23" t="s">
        <v>158</v>
      </c>
      <c r="O1066" s="23" t="s">
        <v>221</v>
      </c>
      <c r="P1066" s="23" t="s">
        <v>17</v>
      </c>
      <c r="AE1066">
        <v>840</v>
      </c>
      <c r="AP1066">
        <v>2757</v>
      </c>
      <c r="AQ1066">
        <v>840</v>
      </c>
    </row>
    <row r="1067" spans="1:58" hidden="1" x14ac:dyDescent="0.25">
      <c r="A1067" s="23" t="s">
        <v>206</v>
      </c>
      <c r="B1067" s="4">
        <v>44024</v>
      </c>
      <c r="C1067" s="5">
        <v>4</v>
      </c>
      <c r="D1067" s="23" t="s">
        <v>207</v>
      </c>
      <c r="E1067" s="23" t="s">
        <v>367</v>
      </c>
      <c r="F1067" s="23" t="s">
        <v>209</v>
      </c>
      <c r="G1067" s="6">
        <v>0.53856547453703707</v>
      </c>
      <c r="H1067" s="2">
        <v>5849</v>
      </c>
      <c r="I1067" s="23" t="s">
        <v>215</v>
      </c>
      <c r="J1067" s="2">
        <v>422</v>
      </c>
      <c r="K1067" s="23" t="s">
        <v>220</v>
      </c>
      <c r="L1067" s="23" t="s">
        <v>104</v>
      </c>
      <c r="M1067" s="23" t="s">
        <v>221</v>
      </c>
      <c r="N1067" s="23" t="s">
        <v>158</v>
      </c>
      <c r="O1067" s="23" t="s">
        <v>221</v>
      </c>
      <c r="P1067" s="23" t="s">
        <v>17</v>
      </c>
      <c r="AE1067">
        <v>893</v>
      </c>
      <c r="AP1067">
        <v>2832</v>
      </c>
      <c r="AQ1067">
        <v>893</v>
      </c>
    </row>
    <row r="1068" spans="1:58" x14ac:dyDescent="0.25">
      <c r="A1068" s="23" t="s">
        <v>206</v>
      </c>
      <c r="B1068" s="4">
        <v>44024</v>
      </c>
      <c r="C1068" s="5">
        <v>4</v>
      </c>
      <c r="D1068" s="23" t="s">
        <v>207</v>
      </c>
      <c r="E1068" s="23" t="s">
        <v>367</v>
      </c>
      <c r="F1068" s="23" t="s">
        <v>209</v>
      </c>
      <c r="G1068" s="6">
        <v>0.53856547453703707</v>
      </c>
      <c r="H1068" s="2">
        <v>5849</v>
      </c>
      <c r="I1068" s="23" t="s">
        <v>215</v>
      </c>
      <c r="J1068" s="2">
        <v>423</v>
      </c>
      <c r="K1068" s="23" t="s">
        <v>222</v>
      </c>
      <c r="L1068" s="23" t="s">
        <v>104</v>
      </c>
      <c r="M1068" s="23" t="s">
        <v>221</v>
      </c>
      <c r="N1068" s="23" t="s">
        <v>158</v>
      </c>
      <c r="O1068" s="23" t="s">
        <v>217</v>
      </c>
      <c r="P1068" s="23" t="s">
        <v>17</v>
      </c>
      <c r="R1068" s="23" t="s">
        <v>144</v>
      </c>
      <c r="S1068">
        <v>545</v>
      </c>
      <c r="T1068">
        <v>2.06</v>
      </c>
      <c r="AE1068">
        <v>1137</v>
      </c>
      <c r="AP1068">
        <v>1746</v>
      </c>
      <c r="AQ1068">
        <v>1137</v>
      </c>
      <c r="AR1068" s="23"/>
      <c r="AS1068" s="23"/>
      <c r="AT1068" s="23"/>
      <c r="AU1068" s="23"/>
      <c r="AV1068" s="23"/>
      <c r="AW1068" s="23"/>
      <c r="AX1068" s="23"/>
      <c r="AY1068" s="23"/>
      <c r="AZ1068" s="23"/>
      <c r="BA1068" s="23"/>
      <c r="BB1068" s="23"/>
      <c r="BC1068" s="23"/>
      <c r="BD1068" s="23"/>
      <c r="BE1068" s="23"/>
      <c r="BF1068" s="23"/>
    </row>
    <row r="1069" spans="1:58" hidden="1" x14ac:dyDescent="0.25">
      <c r="A1069" s="23" t="s">
        <v>206</v>
      </c>
      <c r="B1069" s="4">
        <v>44024</v>
      </c>
      <c r="C1069" s="5">
        <v>4</v>
      </c>
      <c r="D1069" s="23" t="s">
        <v>207</v>
      </c>
      <c r="E1069" s="23" t="s">
        <v>367</v>
      </c>
      <c r="F1069" s="23" t="s">
        <v>209</v>
      </c>
      <c r="G1069" s="6">
        <v>0.53856547453703707</v>
      </c>
      <c r="H1069" s="2">
        <v>5849</v>
      </c>
      <c r="I1069" s="23" t="s">
        <v>215</v>
      </c>
      <c r="K1069" s="23" t="s">
        <v>346</v>
      </c>
      <c r="L1069" s="23" t="s">
        <v>195</v>
      </c>
      <c r="N1069" s="23" t="s">
        <v>190</v>
      </c>
      <c r="O1069" s="23" t="s">
        <v>221</v>
      </c>
      <c r="P1069" s="23" t="s">
        <v>301</v>
      </c>
      <c r="R1069" s="1">
        <v>5849</v>
      </c>
    </row>
    <row r="1070" spans="1:58" x14ac:dyDescent="0.25">
      <c r="A1070" s="23" t="s">
        <v>206</v>
      </c>
      <c r="B1070" s="4">
        <v>44024</v>
      </c>
      <c r="C1070" s="5">
        <v>4</v>
      </c>
      <c r="D1070" s="23" t="s">
        <v>207</v>
      </c>
      <c r="E1070" s="23" t="s">
        <v>367</v>
      </c>
      <c r="F1070" s="23" t="s">
        <v>209</v>
      </c>
      <c r="G1070" s="6">
        <v>0.53870943287037043</v>
      </c>
      <c r="H1070" s="2">
        <v>5930</v>
      </c>
      <c r="I1070" s="23" t="s">
        <v>215</v>
      </c>
      <c r="J1070" s="2">
        <v>424</v>
      </c>
      <c r="K1070" s="23" t="s">
        <v>233</v>
      </c>
      <c r="L1070" s="23" t="s">
        <v>66</v>
      </c>
      <c r="M1070" s="23" t="s">
        <v>217</v>
      </c>
      <c r="N1070" s="23" t="s">
        <v>163</v>
      </c>
      <c r="O1070" s="23" t="s">
        <v>217</v>
      </c>
      <c r="P1070" s="23" t="s">
        <v>17</v>
      </c>
      <c r="R1070" s="23" t="s">
        <v>144</v>
      </c>
      <c r="S1070">
        <v>540</v>
      </c>
      <c r="T1070">
        <v>2.04</v>
      </c>
      <c r="AE1070">
        <v>961</v>
      </c>
      <c r="AP1070">
        <v>1876</v>
      </c>
      <c r="AQ1070">
        <v>961</v>
      </c>
      <c r="AR1070" s="23"/>
      <c r="AS1070" s="23"/>
      <c r="AT1070" s="23"/>
      <c r="AU1070" s="23"/>
      <c r="AV1070" s="23"/>
      <c r="AW1070" s="23"/>
      <c r="AX1070" s="23"/>
      <c r="AY1070" s="23"/>
      <c r="AZ1070" s="23"/>
      <c r="BA1070" s="23"/>
      <c r="BB1070" s="23"/>
      <c r="BC1070" s="23"/>
    </row>
    <row r="1071" spans="1:58" x14ac:dyDescent="0.25">
      <c r="A1071" s="23" t="s">
        <v>206</v>
      </c>
      <c r="B1071" s="4">
        <v>44024</v>
      </c>
      <c r="C1071" s="5">
        <v>4</v>
      </c>
      <c r="D1071" s="23" t="s">
        <v>207</v>
      </c>
      <c r="E1071" s="23" t="s">
        <v>367</v>
      </c>
      <c r="F1071" s="23" t="s">
        <v>209</v>
      </c>
      <c r="G1071" s="6">
        <v>0.53870943287037043</v>
      </c>
      <c r="H1071" s="2">
        <v>5930</v>
      </c>
      <c r="I1071" s="23" t="s">
        <v>215</v>
      </c>
      <c r="J1071" s="2">
        <v>425</v>
      </c>
      <c r="K1071" s="23" t="s">
        <v>233</v>
      </c>
      <c r="L1071" s="23" t="s">
        <v>66</v>
      </c>
      <c r="M1071" s="23" t="s">
        <v>217</v>
      </c>
      <c r="N1071" s="23" t="s">
        <v>163</v>
      </c>
      <c r="O1071" s="23" t="s">
        <v>217</v>
      </c>
      <c r="P1071" s="23" t="s">
        <v>17</v>
      </c>
      <c r="R1071" s="23" t="s">
        <v>144</v>
      </c>
      <c r="S1071">
        <v>540</v>
      </c>
      <c r="T1071">
        <v>2.04</v>
      </c>
      <c r="AE1071">
        <v>971</v>
      </c>
      <c r="AP1071">
        <v>2287</v>
      </c>
      <c r="AQ1071">
        <v>971</v>
      </c>
      <c r="AR1071" s="23"/>
      <c r="AS1071" s="23"/>
      <c r="AT1071" s="23"/>
      <c r="AU1071" s="23"/>
      <c r="AV1071" s="23"/>
      <c r="AW1071" s="23"/>
      <c r="AX1071" s="23"/>
      <c r="AY1071" s="23"/>
      <c r="AZ1071" s="23"/>
      <c r="BA1071" s="23"/>
      <c r="BB1071" s="23"/>
      <c r="BC1071" s="23"/>
    </row>
    <row r="1072" spans="1:58" x14ac:dyDescent="0.25">
      <c r="A1072" s="23" t="s">
        <v>206</v>
      </c>
      <c r="B1072" s="4">
        <v>44024</v>
      </c>
      <c r="C1072" s="5">
        <v>4</v>
      </c>
      <c r="D1072" s="23" t="s">
        <v>207</v>
      </c>
      <c r="E1072" s="23" t="s">
        <v>367</v>
      </c>
      <c r="F1072" s="23" t="s">
        <v>209</v>
      </c>
      <c r="G1072" s="6">
        <v>0.53870943287037043</v>
      </c>
      <c r="H1072" s="2">
        <v>5930</v>
      </c>
      <c r="I1072" s="23" t="s">
        <v>215</v>
      </c>
      <c r="J1072" s="2">
        <v>426</v>
      </c>
      <c r="K1072" s="23" t="s">
        <v>233</v>
      </c>
      <c r="L1072" s="23" t="s">
        <v>66</v>
      </c>
      <c r="M1072" s="23" t="s">
        <v>217</v>
      </c>
      <c r="N1072" s="23" t="s">
        <v>163</v>
      </c>
      <c r="O1072" s="23" t="s">
        <v>217</v>
      </c>
      <c r="P1072" s="23" t="s">
        <v>17</v>
      </c>
      <c r="R1072" s="23" t="s">
        <v>144</v>
      </c>
      <c r="S1072">
        <v>540</v>
      </c>
      <c r="T1072">
        <v>2.04</v>
      </c>
      <c r="AE1072">
        <v>1024</v>
      </c>
      <c r="AP1072">
        <v>2380</v>
      </c>
      <c r="AQ1072">
        <v>1024</v>
      </c>
      <c r="AR1072" s="23"/>
      <c r="AS1072" s="23"/>
      <c r="AT1072" s="23"/>
      <c r="AU1072" s="23"/>
      <c r="AV1072" s="23"/>
      <c r="AW1072" s="23"/>
      <c r="AX1072" s="23"/>
      <c r="AY1072" s="23"/>
      <c r="AZ1072" s="23"/>
      <c r="BA1072" s="23"/>
      <c r="BB1072" s="23"/>
      <c r="BC1072" s="23"/>
    </row>
    <row r="1073" spans="1:64" x14ac:dyDescent="0.25">
      <c r="A1073" s="23" t="s">
        <v>206</v>
      </c>
      <c r="B1073" s="4">
        <v>44024</v>
      </c>
      <c r="C1073" s="5">
        <v>4</v>
      </c>
      <c r="D1073" s="23" t="s">
        <v>207</v>
      </c>
      <c r="E1073" s="23" t="s">
        <v>367</v>
      </c>
      <c r="F1073" s="23" t="s">
        <v>209</v>
      </c>
      <c r="G1073" s="6">
        <v>0.53870943287037043</v>
      </c>
      <c r="H1073" s="2">
        <v>5930</v>
      </c>
      <c r="I1073" s="23" t="s">
        <v>215</v>
      </c>
      <c r="J1073" s="2">
        <v>427</v>
      </c>
      <c r="K1073" s="23" t="s">
        <v>233</v>
      </c>
      <c r="L1073" s="23" t="s">
        <v>66</v>
      </c>
      <c r="M1073" s="23" t="s">
        <v>217</v>
      </c>
      <c r="N1073" s="23" t="s">
        <v>163</v>
      </c>
      <c r="O1073" s="23" t="s">
        <v>217</v>
      </c>
      <c r="P1073" s="23" t="s">
        <v>17</v>
      </c>
      <c r="R1073" s="23" t="s">
        <v>144</v>
      </c>
      <c r="S1073">
        <v>540</v>
      </c>
      <c r="T1073">
        <v>2.04</v>
      </c>
      <c r="AE1073">
        <v>1204</v>
      </c>
      <c r="AP1073">
        <v>2464</v>
      </c>
      <c r="AQ1073">
        <v>1204</v>
      </c>
      <c r="AR1073" s="23"/>
      <c r="AS1073" s="23"/>
      <c r="AT1073" s="23"/>
      <c r="AU1073" s="23"/>
      <c r="AV1073" s="23"/>
      <c r="AW1073" s="23"/>
      <c r="AX1073" s="23"/>
      <c r="AY1073" s="23"/>
      <c r="AZ1073" s="23"/>
      <c r="BA1073" s="23"/>
      <c r="BB1073" s="23"/>
      <c r="BC1073" s="23"/>
    </row>
    <row r="1074" spans="1:64" hidden="1" x14ac:dyDescent="0.25">
      <c r="A1074" s="23" t="s">
        <v>206</v>
      </c>
      <c r="B1074" s="4">
        <v>44024</v>
      </c>
      <c r="C1074" s="5">
        <v>4</v>
      </c>
      <c r="D1074" s="23" t="s">
        <v>207</v>
      </c>
      <c r="E1074" s="23" t="s">
        <v>367</v>
      </c>
      <c r="F1074" s="23" t="s">
        <v>212</v>
      </c>
      <c r="G1074" s="6">
        <v>0.53881942043914877</v>
      </c>
      <c r="H1074" s="2">
        <v>6001</v>
      </c>
      <c r="I1074" s="23" t="s">
        <v>213</v>
      </c>
      <c r="J1074" s="23" t="s">
        <v>362</v>
      </c>
      <c r="Q1074" s="1">
        <v>3</v>
      </c>
      <c r="AE1074">
        <v>1</v>
      </c>
      <c r="AP1074">
        <v>1</v>
      </c>
      <c r="AQ1074">
        <v>1</v>
      </c>
    </row>
    <row r="1075" spans="1:64" x14ac:dyDescent="0.25">
      <c r="A1075" s="23" t="s">
        <v>206</v>
      </c>
      <c r="B1075" s="4">
        <v>44024</v>
      </c>
      <c r="C1075" s="5">
        <v>4</v>
      </c>
      <c r="D1075" s="23" t="s">
        <v>207</v>
      </c>
      <c r="E1075" s="23" t="s">
        <v>367</v>
      </c>
      <c r="F1075" s="23" t="s">
        <v>209</v>
      </c>
      <c r="G1075" s="6">
        <v>0.53918214120370367</v>
      </c>
      <c r="H1075" s="2">
        <v>6196</v>
      </c>
      <c r="I1075" s="23" t="s">
        <v>215</v>
      </c>
      <c r="J1075" s="2">
        <v>428</v>
      </c>
      <c r="K1075" s="23" t="s">
        <v>236</v>
      </c>
      <c r="L1075" s="23" t="s">
        <v>66</v>
      </c>
      <c r="M1075" s="23" t="s">
        <v>217</v>
      </c>
      <c r="N1075" s="23" t="s">
        <v>163</v>
      </c>
      <c r="O1075" s="23" t="s">
        <v>217</v>
      </c>
      <c r="P1075" s="23" t="s">
        <v>17</v>
      </c>
      <c r="R1075" s="23" t="s">
        <v>144</v>
      </c>
      <c r="S1075">
        <v>545</v>
      </c>
      <c r="T1075">
        <v>2.06</v>
      </c>
      <c r="AE1075">
        <v>978</v>
      </c>
      <c r="AP1075">
        <v>273</v>
      </c>
      <c r="AQ1075">
        <v>978</v>
      </c>
      <c r="AR1075" s="23"/>
      <c r="AS1075" s="23"/>
      <c r="AT1075" s="23"/>
      <c r="AU1075" s="23"/>
      <c r="AV1075" s="23"/>
      <c r="AW1075" s="23"/>
      <c r="AX1075" s="23"/>
      <c r="AY1075" s="23"/>
      <c r="AZ1075" s="23"/>
      <c r="BA1075" s="23"/>
      <c r="BB1075" s="23"/>
      <c r="BC1075" s="23"/>
      <c r="BD1075" s="23"/>
      <c r="BE1075" s="23"/>
      <c r="BF1075" s="23"/>
      <c r="BG1075" s="23"/>
      <c r="BH1075" s="23"/>
      <c r="BI1075" s="23"/>
    </row>
    <row r="1076" spans="1:64" x14ac:dyDescent="0.25">
      <c r="A1076" s="23" t="s">
        <v>206</v>
      </c>
      <c r="B1076" s="4">
        <v>44024</v>
      </c>
      <c r="C1076" s="5">
        <v>4</v>
      </c>
      <c r="D1076" s="23" t="s">
        <v>207</v>
      </c>
      <c r="E1076" s="23" t="s">
        <v>367</v>
      </c>
      <c r="F1076" s="23" t="s">
        <v>209</v>
      </c>
      <c r="G1076" s="6">
        <v>0.53918214120370367</v>
      </c>
      <c r="H1076" s="2">
        <v>6196</v>
      </c>
      <c r="I1076" s="23" t="s">
        <v>215</v>
      </c>
      <c r="J1076" s="2">
        <v>429</v>
      </c>
      <c r="K1076" s="23" t="s">
        <v>236</v>
      </c>
      <c r="L1076" s="23" t="s">
        <v>66</v>
      </c>
      <c r="M1076" s="23" t="s">
        <v>217</v>
      </c>
      <c r="N1076" s="23" t="s">
        <v>163</v>
      </c>
      <c r="O1076" s="23" t="s">
        <v>217</v>
      </c>
      <c r="P1076" s="23" t="s">
        <v>17</v>
      </c>
      <c r="R1076" s="23" t="s">
        <v>144</v>
      </c>
      <c r="S1076">
        <v>545</v>
      </c>
      <c r="T1076">
        <v>2.06</v>
      </c>
      <c r="AE1076">
        <v>954</v>
      </c>
      <c r="AP1076">
        <v>454</v>
      </c>
      <c r="AQ1076">
        <v>954</v>
      </c>
      <c r="AR1076" s="23"/>
      <c r="AS1076" s="23"/>
      <c r="AT1076" s="23"/>
      <c r="AU1076" s="23"/>
      <c r="AV1076" s="23"/>
      <c r="AW1076" s="23"/>
      <c r="AX1076" s="23"/>
      <c r="AY1076" s="23"/>
      <c r="AZ1076" s="23"/>
      <c r="BA1076" s="23"/>
      <c r="BB1076" s="23"/>
      <c r="BC1076" s="23"/>
      <c r="BD1076" s="23"/>
      <c r="BE1076" s="23"/>
      <c r="BF1076" s="23"/>
      <c r="BG1076" s="23"/>
      <c r="BH1076" s="23"/>
      <c r="BI1076" s="23"/>
    </row>
    <row r="1077" spans="1:64" x14ac:dyDescent="0.25">
      <c r="A1077" s="23" t="s">
        <v>206</v>
      </c>
      <c r="B1077" s="4">
        <v>44024</v>
      </c>
      <c r="C1077" s="5">
        <v>4</v>
      </c>
      <c r="D1077" s="23" t="s">
        <v>207</v>
      </c>
      <c r="E1077" s="23" t="s">
        <v>367</v>
      </c>
      <c r="F1077" s="23" t="s">
        <v>209</v>
      </c>
      <c r="G1077" s="6">
        <v>0.53918214120370367</v>
      </c>
      <c r="H1077" s="2">
        <v>6196</v>
      </c>
      <c r="I1077" s="23" t="s">
        <v>215</v>
      </c>
      <c r="J1077" s="2">
        <v>430</v>
      </c>
      <c r="K1077" s="23" t="s">
        <v>236</v>
      </c>
      <c r="L1077" s="23" t="s">
        <v>66</v>
      </c>
      <c r="M1077" s="23" t="s">
        <v>217</v>
      </c>
      <c r="N1077" s="23" t="s">
        <v>163</v>
      </c>
      <c r="O1077" s="23" t="s">
        <v>217</v>
      </c>
      <c r="P1077" s="23" t="s">
        <v>17</v>
      </c>
      <c r="R1077" s="23" t="s">
        <v>144</v>
      </c>
      <c r="S1077">
        <v>545</v>
      </c>
      <c r="T1077">
        <v>2.06</v>
      </c>
      <c r="AE1077">
        <v>1016</v>
      </c>
      <c r="AP1077">
        <v>1339</v>
      </c>
      <c r="AQ1077">
        <v>1016</v>
      </c>
      <c r="AR1077" s="23"/>
      <c r="AS1077" s="23"/>
      <c r="AT1077" s="23"/>
      <c r="AU1077" s="23"/>
      <c r="AV1077" s="23"/>
      <c r="AW1077" s="23"/>
      <c r="AX1077" s="23"/>
      <c r="AY1077" s="23"/>
      <c r="AZ1077" s="23"/>
      <c r="BA1077" s="23"/>
      <c r="BB1077" s="23"/>
      <c r="BC1077" s="23"/>
    </row>
    <row r="1078" spans="1:64" x14ac:dyDescent="0.25">
      <c r="A1078" s="23" t="s">
        <v>206</v>
      </c>
      <c r="B1078" s="4">
        <v>44024</v>
      </c>
      <c r="C1078" s="5">
        <v>4</v>
      </c>
      <c r="D1078" s="23" t="s">
        <v>207</v>
      </c>
      <c r="E1078" s="23" t="s">
        <v>367</v>
      </c>
      <c r="F1078" s="23" t="s">
        <v>209</v>
      </c>
      <c r="G1078" s="6">
        <v>0.53918214120370367</v>
      </c>
      <c r="H1078" s="2">
        <v>6196</v>
      </c>
      <c r="I1078" s="23" t="s">
        <v>215</v>
      </c>
      <c r="J1078" s="2">
        <v>431</v>
      </c>
      <c r="K1078" s="23" t="s">
        <v>236</v>
      </c>
      <c r="L1078" s="23" t="s">
        <v>66</v>
      </c>
      <c r="M1078" s="23" t="s">
        <v>217</v>
      </c>
      <c r="N1078" s="23" t="s">
        <v>163</v>
      </c>
      <c r="O1078" s="23" t="s">
        <v>217</v>
      </c>
      <c r="P1078" s="23" t="s">
        <v>17</v>
      </c>
      <c r="R1078" s="23" t="s">
        <v>144</v>
      </c>
      <c r="S1078">
        <v>545</v>
      </c>
      <c r="T1078">
        <v>2.06</v>
      </c>
      <c r="AE1078">
        <v>1266</v>
      </c>
      <c r="AP1078">
        <v>1447</v>
      </c>
      <c r="AQ1078">
        <v>1266</v>
      </c>
      <c r="AR1078" s="23"/>
      <c r="AS1078" s="23"/>
      <c r="AT1078" s="23"/>
      <c r="AU1078" s="23"/>
      <c r="AV1078" s="23"/>
      <c r="AW1078" s="23"/>
      <c r="AX1078" s="23"/>
      <c r="AY1078" s="23"/>
      <c r="AZ1078" s="23"/>
      <c r="BA1078" s="23"/>
      <c r="BB1078" s="23"/>
      <c r="BC1078" s="23"/>
      <c r="BD1078" s="23"/>
      <c r="BE1078" s="23"/>
      <c r="BF1078" s="23"/>
    </row>
    <row r="1079" spans="1:64" hidden="1" x14ac:dyDescent="0.25">
      <c r="A1079" s="23" t="s">
        <v>206</v>
      </c>
      <c r="B1079" s="4">
        <v>44024</v>
      </c>
      <c r="C1079" s="5">
        <v>4</v>
      </c>
      <c r="D1079" s="23" t="s">
        <v>207</v>
      </c>
      <c r="E1079" s="23" t="s">
        <v>367</v>
      </c>
      <c r="F1079" s="23" t="s">
        <v>212</v>
      </c>
      <c r="G1079" s="6">
        <v>0.53971043502821359</v>
      </c>
      <c r="H1079" s="2">
        <v>6501</v>
      </c>
      <c r="I1079" s="23" t="s">
        <v>213</v>
      </c>
      <c r="J1079" s="23" t="s">
        <v>363</v>
      </c>
      <c r="Q1079" s="1">
        <v>3</v>
      </c>
      <c r="AE1079">
        <v>1</v>
      </c>
      <c r="AP1079">
        <v>1</v>
      </c>
      <c r="AQ1079">
        <v>1</v>
      </c>
    </row>
    <row r="1080" spans="1:64" hidden="1" x14ac:dyDescent="0.25">
      <c r="A1080" s="23" t="s">
        <v>206</v>
      </c>
      <c r="B1080" s="4">
        <v>44024</v>
      </c>
      <c r="C1080" s="5">
        <v>4</v>
      </c>
      <c r="D1080" s="23" t="s">
        <v>207</v>
      </c>
      <c r="E1080" s="23" t="s">
        <v>367</v>
      </c>
      <c r="F1080" s="23" t="s">
        <v>212</v>
      </c>
      <c r="G1080" s="6">
        <v>0.54060144961727841</v>
      </c>
      <c r="H1080" s="2">
        <v>7001</v>
      </c>
      <c r="I1080" s="23" t="s">
        <v>213</v>
      </c>
      <c r="J1080" s="23" t="s">
        <v>364</v>
      </c>
      <c r="Q1080" s="1">
        <v>4</v>
      </c>
      <c r="AE1080">
        <v>1</v>
      </c>
      <c r="AP1080">
        <v>1</v>
      </c>
      <c r="AQ1080">
        <v>1</v>
      </c>
    </row>
    <row r="1081" spans="1:64" hidden="1" x14ac:dyDescent="0.25">
      <c r="A1081" s="23" t="s">
        <v>206</v>
      </c>
      <c r="B1081" s="4">
        <v>44024</v>
      </c>
      <c r="C1081" s="5">
        <v>4</v>
      </c>
      <c r="D1081" s="23" t="s">
        <v>207</v>
      </c>
      <c r="E1081" s="23" t="s">
        <v>367</v>
      </c>
      <c r="F1081" s="23" t="s">
        <v>212</v>
      </c>
      <c r="G1081" s="6">
        <v>0.54149246420634334</v>
      </c>
      <c r="H1081" s="2">
        <v>7501</v>
      </c>
      <c r="I1081" s="23" t="s">
        <v>213</v>
      </c>
      <c r="J1081" s="23" t="s">
        <v>365</v>
      </c>
      <c r="Q1081" s="1">
        <v>4</v>
      </c>
      <c r="AE1081">
        <v>1</v>
      </c>
      <c r="AP1081">
        <v>1</v>
      </c>
      <c r="AQ1081">
        <v>1</v>
      </c>
    </row>
    <row r="1082" spans="1:64" hidden="1" x14ac:dyDescent="0.25">
      <c r="A1082" s="23" t="s">
        <v>206</v>
      </c>
      <c r="B1082" s="4">
        <v>44024</v>
      </c>
      <c r="C1082" s="5">
        <v>4</v>
      </c>
      <c r="D1082" s="23" t="s">
        <v>207</v>
      </c>
      <c r="E1082" s="23" t="s">
        <v>367</v>
      </c>
      <c r="F1082" s="23" t="s">
        <v>212</v>
      </c>
      <c r="G1082" s="6">
        <v>0.54238347879540816</v>
      </c>
      <c r="H1082" s="2">
        <v>8001</v>
      </c>
      <c r="I1082" s="23" t="s">
        <v>213</v>
      </c>
      <c r="J1082" s="23" t="s">
        <v>366</v>
      </c>
      <c r="Q1082" s="1">
        <v>3</v>
      </c>
      <c r="AE1082">
        <v>1</v>
      </c>
      <c r="AP1082">
        <v>1</v>
      </c>
      <c r="AQ1082">
        <v>1</v>
      </c>
    </row>
    <row r="1083" spans="1:64" x14ac:dyDescent="0.25">
      <c r="A1083" s="23" t="s">
        <v>206</v>
      </c>
      <c r="B1083" s="4">
        <v>44024</v>
      </c>
      <c r="C1083" s="5">
        <v>4</v>
      </c>
      <c r="D1083" s="23" t="s">
        <v>207</v>
      </c>
      <c r="E1083" s="23" t="s">
        <v>367</v>
      </c>
      <c r="F1083" s="23" t="s">
        <v>209</v>
      </c>
      <c r="G1083" s="6">
        <v>0.54285020833333331</v>
      </c>
      <c r="H1083" s="2">
        <v>8260</v>
      </c>
      <c r="I1083" s="23" t="s">
        <v>215</v>
      </c>
      <c r="J1083" s="2">
        <v>432</v>
      </c>
      <c r="K1083" s="23" t="s">
        <v>259</v>
      </c>
      <c r="L1083" s="23" t="s">
        <v>66</v>
      </c>
      <c r="M1083" s="23" t="s">
        <v>217</v>
      </c>
      <c r="N1083" s="23" t="s">
        <v>163</v>
      </c>
      <c r="O1083" s="23" t="s">
        <v>217</v>
      </c>
      <c r="P1083" s="23" t="s">
        <v>17</v>
      </c>
      <c r="R1083" s="23" t="s">
        <v>144</v>
      </c>
      <c r="S1083">
        <v>545</v>
      </c>
      <c r="T1083">
        <v>2.06</v>
      </c>
      <c r="AE1083">
        <v>1058</v>
      </c>
      <c r="AP1083">
        <v>923</v>
      </c>
      <c r="AQ1083">
        <v>1058</v>
      </c>
      <c r="AR1083" s="23"/>
      <c r="AS1083" s="23"/>
      <c r="AT1083" s="23"/>
      <c r="AU1083" s="23"/>
      <c r="AV1083" s="23"/>
      <c r="AW1083" s="23"/>
      <c r="AX1083" s="23"/>
      <c r="AY1083" s="23"/>
      <c r="AZ1083" s="23"/>
      <c r="BA1083" s="23"/>
      <c r="BB1083" s="23"/>
      <c r="BC1083" s="23"/>
      <c r="BD1083" s="23"/>
      <c r="BE1083" s="23"/>
      <c r="BF1083" s="23"/>
      <c r="BG1083" s="23"/>
      <c r="BH1083" s="23"/>
      <c r="BI1083" s="23"/>
      <c r="BJ1083" s="23"/>
      <c r="BK1083" s="23"/>
      <c r="BL1083" s="23"/>
    </row>
    <row r="1084" spans="1:64" hidden="1" x14ac:dyDescent="0.25">
      <c r="A1084" s="23" t="s">
        <v>206</v>
      </c>
      <c r="B1084" s="4">
        <v>44024</v>
      </c>
      <c r="C1084" s="5">
        <v>4</v>
      </c>
      <c r="D1084" s="23" t="s">
        <v>207</v>
      </c>
      <c r="E1084" s="23" t="s">
        <v>367</v>
      </c>
      <c r="F1084" s="23" t="s">
        <v>212</v>
      </c>
      <c r="G1084" s="6">
        <v>0.54327449338447309</v>
      </c>
      <c r="H1084" s="2">
        <v>8501</v>
      </c>
      <c r="I1084" s="23" t="s">
        <v>213</v>
      </c>
      <c r="J1084" s="23" t="s">
        <v>265</v>
      </c>
      <c r="Q1084" s="1">
        <v>3</v>
      </c>
      <c r="AE1084">
        <v>1</v>
      </c>
      <c r="AP1084">
        <v>1</v>
      </c>
      <c r="AQ1084">
        <v>1</v>
      </c>
    </row>
    <row r="1085" spans="1:64" hidden="1" x14ac:dyDescent="0.25">
      <c r="A1085" s="23" t="s">
        <v>206</v>
      </c>
      <c r="B1085" s="4">
        <v>44024</v>
      </c>
      <c r="C1085" s="5">
        <v>4</v>
      </c>
      <c r="D1085" s="23" t="s">
        <v>207</v>
      </c>
      <c r="E1085" s="23" t="s">
        <v>367</v>
      </c>
      <c r="F1085" s="23" t="s">
        <v>209</v>
      </c>
      <c r="G1085" s="6">
        <v>0.5441049189814815</v>
      </c>
      <c r="H1085" s="2">
        <v>8966</v>
      </c>
      <c r="I1085" s="23" t="s">
        <v>223</v>
      </c>
      <c r="J1085" s="2">
        <v>433</v>
      </c>
      <c r="K1085" s="23" t="s">
        <v>202</v>
      </c>
      <c r="L1085" s="23" t="s">
        <v>202</v>
      </c>
      <c r="N1085" s="23" t="s">
        <v>202</v>
      </c>
      <c r="P1085" s="23" t="s">
        <v>224</v>
      </c>
      <c r="AE1085">
        <v>1091</v>
      </c>
      <c r="AP1085">
        <v>1451</v>
      </c>
      <c r="AQ1085">
        <v>1091</v>
      </c>
    </row>
    <row r="1086" spans="1:64" hidden="1" x14ac:dyDescent="0.25">
      <c r="A1086" s="23" t="s">
        <v>206</v>
      </c>
      <c r="B1086" s="4">
        <v>44024</v>
      </c>
      <c r="C1086" s="5">
        <v>4</v>
      </c>
      <c r="D1086" s="23" t="s">
        <v>207</v>
      </c>
      <c r="E1086" s="23" t="s">
        <v>368</v>
      </c>
      <c r="F1086" s="23" t="s">
        <v>235</v>
      </c>
      <c r="G1086" s="6">
        <v>0.54493326388888885</v>
      </c>
      <c r="H1086" s="2">
        <v>1</v>
      </c>
      <c r="I1086" s="23" t="s">
        <v>210</v>
      </c>
      <c r="J1086" s="2">
        <v>325</v>
      </c>
      <c r="K1086" s="23" t="s">
        <v>202</v>
      </c>
      <c r="L1086" s="23" t="s">
        <v>202</v>
      </c>
      <c r="N1086" s="23" t="s">
        <v>202</v>
      </c>
      <c r="P1086" s="23" t="s">
        <v>211</v>
      </c>
      <c r="AE1086">
        <v>1095</v>
      </c>
      <c r="AP1086">
        <v>1797</v>
      </c>
      <c r="AQ1086">
        <v>1095</v>
      </c>
    </row>
    <row r="1087" spans="1:64" hidden="1" x14ac:dyDescent="0.25">
      <c r="A1087" s="23" t="s">
        <v>206</v>
      </c>
      <c r="B1087" s="4">
        <v>44024</v>
      </c>
      <c r="C1087" s="5">
        <v>4</v>
      </c>
      <c r="D1087" s="23" t="s">
        <v>207</v>
      </c>
      <c r="E1087" s="23" t="s">
        <v>368</v>
      </c>
      <c r="F1087" s="23" t="s">
        <v>212</v>
      </c>
      <c r="G1087" s="6">
        <v>0.54493326388888885</v>
      </c>
      <c r="H1087" s="2">
        <v>1</v>
      </c>
      <c r="I1087" s="23" t="s">
        <v>213</v>
      </c>
      <c r="J1087" s="23" t="s">
        <v>242</v>
      </c>
      <c r="Q1087" s="1">
        <v>3</v>
      </c>
      <c r="AE1087">
        <v>1</v>
      </c>
      <c r="AP1087">
        <v>1</v>
      </c>
      <c r="AQ1087">
        <v>1</v>
      </c>
    </row>
    <row r="1088" spans="1:64" hidden="1" x14ac:dyDescent="0.25">
      <c r="A1088" s="23" t="s">
        <v>206</v>
      </c>
      <c r="B1088" s="4">
        <v>44024</v>
      </c>
      <c r="C1088" s="5">
        <v>4</v>
      </c>
      <c r="D1088" s="23" t="s">
        <v>207</v>
      </c>
      <c r="E1088" s="23" t="s">
        <v>368</v>
      </c>
      <c r="F1088" s="23" t="s">
        <v>235</v>
      </c>
      <c r="G1088" s="6">
        <v>0.54579187500000004</v>
      </c>
      <c r="H1088" s="2">
        <v>484</v>
      </c>
      <c r="I1088" s="23" t="s">
        <v>215</v>
      </c>
      <c r="J1088" s="2">
        <v>326</v>
      </c>
      <c r="K1088" s="23" t="s">
        <v>220</v>
      </c>
      <c r="L1088" s="23" t="s">
        <v>66</v>
      </c>
      <c r="M1088" s="23" t="s">
        <v>217</v>
      </c>
      <c r="N1088" s="23" t="s">
        <v>163</v>
      </c>
      <c r="O1088" s="23" t="s">
        <v>217</v>
      </c>
      <c r="P1088" s="23" t="s">
        <v>17</v>
      </c>
      <c r="AE1088">
        <v>1125</v>
      </c>
      <c r="AP1088">
        <v>2585</v>
      </c>
      <c r="AQ1088">
        <v>1125</v>
      </c>
    </row>
    <row r="1089" spans="1:67" hidden="1" x14ac:dyDescent="0.25">
      <c r="A1089" s="23" t="s">
        <v>206</v>
      </c>
      <c r="B1089" s="4">
        <v>44024</v>
      </c>
      <c r="C1089" s="5">
        <v>4</v>
      </c>
      <c r="D1089" s="23" t="s">
        <v>207</v>
      </c>
      <c r="E1089" s="23" t="s">
        <v>368</v>
      </c>
      <c r="F1089" s="23" t="s">
        <v>212</v>
      </c>
      <c r="G1089" s="6">
        <v>0.54582180330471208</v>
      </c>
      <c r="H1089" s="2">
        <v>501</v>
      </c>
      <c r="I1089" s="23" t="s">
        <v>213</v>
      </c>
      <c r="J1089" s="23" t="s">
        <v>243</v>
      </c>
      <c r="Q1089" s="1">
        <v>2</v>
      </c>
      <c r="AE1089">
        <v>1</v>
      </c>
      <c r="AP1089">
        <v>1</v>
      </c>
      <c r="AQ1089">
        <v>1</v>
      </c>
    </row>
    <row r="1090" spans="1:67" x14ac:dyDescent="0.25">
      <c r="A1090" s="23" t="s">
        <v>206</v>
      </c>
      <c r="B1090" s="4">
        <v>44024</v>
      </c>
      <c r="C1090" s="5">
        <v>4</v>
      </c>
      <c r="D1090" s="23" t="s">
        <v>207</v>
      </c>
      <c r="E1090" s="23" t="s">
        <v>368</v>
      </c>
      <c r="F1090" s="23" t="s">
        <v>235</v>
      </c>
      <c r="G1090" s="6">
        <v>0.54635717592592592</v>
      </c>
      <c r="H1090" s="2">
        <v>802</v>
      </c>
      <c r="I1090" s="23" t="s">
        <v>215</v>
      </c>
      <c r="J1090" s="2">
        <v>327</v>
      </c>
      <c r="K1090" s="23" t="s">
        <v>230</v>
      </c>
      <c r="L1090" s="23" t="s">
        <v>104</v>
      </c>
      <c r="M1090" s="23" t="s">
        <v>217</v>
      </c>
      <c r="N1090" s="23" t="s">
        <v>158</v>
      </c>
      <c r="O1090" s="23" t="s">
        <v>217</v>
      </c>
      <c r="P1090" s="23" t="s">
        <v>17</v>
      </c>
      <c r="R1090" s="23" t="s">
        <v>144</v>
      </c>
      <c r="S1090">
        <v>550</v>
      </c>
      <c r="T1090">
        <v>2.08</v>
      </c>
      <c r="AE1090">
        <v>985</v>
      </c>
      <c r="AP1090">
        <v>1305</v>
      </c>
      <c r="AQ1090">
        <v>985</v>
      </c>
      <c r="AR1090" s="23"/>
      <c r="AS1090" s="23"/>
      <c r="AT1090" s="23"/>
      <c r="AU1090" s="23"/>
      <c r="AV1090" s="23"/>
      <c r="AW1090" s="23"/>
      <c r="AX1090" s="23"/>
      <c r="AY1090" s="23"/>
      <c r="AZ1090" s="23"/>
      <c r="BA1090" s="23"/>
      <c r="BB1090" s="23"/>
      <c r="BC1090" s="23"/>
      <c r="BD1090" s="23"/>
      <c r="BE1090" s="23"/>
      <c r="BF1090" s="23"/>
      <c r="BG1090" s="23"/>
      <c r="BH1090" s="23"/>
      <c r="BI1090" s="23"/>
    </row>
    <row r="1091" spans="1:67" hidden="1" x14ac:dyDescent="0.25">
      <c r="A1091" s="23" t="s">
        <v>206</v>
      </c>
      <c r="B1091" s="4">
        <v>44024</v>
      </c>
      <c r="C1091" s="5">
        <v>4</v>
      </c>
      <c r="D1091" s="23" t="s">
        <v>207</v>
      </c>
      <c r="E1091" s="23" t="s">
        <v>368</v>
      </c>
      <c r="F1091" s="23" t="s">
        <v>212</v>
      </c>
      <c r="G1091" s="6">
        <v>0.5467103427205352</v>
      </c>
      <c r="H1091" s="2">
        <v>1001</v>
      </c>
      <c r="I1091" s="23" t="s">
        <v>213</v>
      </c>
      <c r="J1091" s="23" t="s">
        <v>244</v>
      </c>
      <c r="Q1091" s="1">
        <v>2</v>
      </c>
      <c r="AE1091">
        <v>1</v>
      </c>
      <c r="AP1091">
        <v>1</v>
      </c>
      <c r="AQ1091">
        <v>1</v>
      </c>
    </row>
    <row r="1092" spans="1:67" x14ac:dyDescent="0.25">
      <c r="A1092" s="23" t="s">
        <v>206</v>
      </c>
      <c r="B1092" s="4">
        <v>44024</v>
      </c>
      <c r="C1092" s="5">
        <v>4</v>
      </c>
      <c r="D1092" s="23" t="s">
        <v>207</v>
      </c>
      <c r="E1092" s="23" t="s">
        <v>368</v>
      </c>
      <c r="F1092" s="23" t="s">
        <v>235</v>
      </c>
      <c r="G1092" s="6">
        <v>0.54702559027777775</v>
      </c>
      <c r="H1092" s="2">
        <v>1178</v>
      </c>
      <c r="I1092" s="23" t="s">
        <v>215</v>
      </c>
      <c r="J1092" s="2">
        <v>328</v>
      </c>
      <c r="K1092" s="23" t="s">
        <v>236</v>
      </c>
      <c r="L1092" s="23" t="s">
        <v>66</v>
      </c>
      <c r="M1092" s="23" t="s">
        <v>217</v>
      </c>
      <c r="N1092" s="23" t="s">
        <v>163</v>
      </c>
      <c r="O1092" s="23" t="s">
        <v>217</v>
      </c>
      <c r="P1092" s="23" t="s">
        <v>17</v>
      </c>
      <c r="R1092" s="23" t="s">
        <v>144</v>
      </c>
      <c r="S1092">
        <v>555</v>
      </c>
      <c r="T1092">
        <v>2.1</v>
      </c>
      <c r="AE1092">
        <v>977</v>
      </c>
      <c r="AP1092">
        <v>2912</v>
      </c>
      <c r="AQ1092">
        <v>977</v>
      </c>
      <c r="AR1092" s="23"/>
      <c r="AS1092" s="23"/>
      <c r="AT1092" s="23"/>
      <c r="AU1092" s="23"/>
      <c r="AV1092" s="23"/>
      <c r="AW1092" s="23"/>
      <c r="AX1092" s="23"/>
      <c r="AY1092" s="23"/>
      <c r="AZ1092" s="23"/>
    </row>
    <row r="1093" spans="1:67" hidden="1" x14ac:dyDescent="0.25">
      <c r="A1093" s="23" t="s">
        <v>206</v>
      </c>
      <c r="B1093" s="4">
        <v>44024</v>
      </c>
      <c r="C1093" s="5">
        <v>4</v>
      </c>
      <c r="D1093" s="23" t="s">
        <v>207</v>
      </c>
      <c r="E1093" s="23" t="s">
        <v>368</v>
      </c>
      <c r="F1093" s="23" t="s">
        <v>212</v>
      </c>
      <c r="G1093" s="6">
        <v>0.54759888213635843</v>
      </c>
      <c r="H1093" s="2">
        <v>1501</v>
      </c>
      <c r="I1093" s="23" t="s">
        <v>213</v>
      </c>
      <c r="J1093" s="23" t="s">
        <v>245</v>
      </c>
      <c r="Q1093" s="1">
        <v>3</v>
      </c>
      <c r="AE1093">
        <v>1</v>
      </c>
      <c r="AP1093">
        <v>1</v>
      </c>
      <c r="AQ1093">
        <v>1</v>
      </c>
    </row>
    <row r="1094" spans="1:67" hidden="1" x14ac:dyDescent="0.25">
      <c r="A1094" s="23" t="s">
        <v>206</v>
      </c>
      <c r="B1094" s="4">
        <v>44024</v>
      </c>
      <c r="C1094" s="5">
        <v>4</v>
      </c>
      <c r="D1094" s="23" t="s">
        <v>207</v>
      </c>
      <c r="E1094" s="23" t="s">
        <v>368</v>
      </c>
      <c r="F1094" s="23" t="s">
        <v>212</v>
      </c>
      <c r="G1094" s="6">
        <v>0.54848742155218166</v>
      </c>
      <c r="H1094" s="2">
        <v>2001</v>
      </c>
      <c r="I1094" s="23" t="s">
        <v>213</v>
      </c>
      <c r="J1094" s="23" t="s">
        <v>246</v>
      </c>
      <c r="Q1094" s="1">
        <v>4</v>
      </c>
      <c r="AE1094">
        <v>1</v>
      </c>
      <c r="AP1094">
        <v>1</v>
      </c>
      <c r="AQ1094">
        <v>1</v>
      </c>
    </row>
    <row r="1095" spans="1:67" hidden="1" x14ac:dyDescent="0.25">
      <c r="A1095" s="23" t="s">
        <v>206</v>
      </c>
      <c r="B1095" s="4">
        <v>44024</v>
      </c>
      <c r="C1095" s="5">
        <v>4</v>
      </c>
      <c r="D1095" s="23" t="s">
        <v>207</v>
      </c>
      <c r="E1095" s="23" t="s">
        <v>368</v>
      </c>
      <c r="F1095" s="23" t="s">
        <v>212</v>
      </c>
      <c r="G1095" s="6">
        <v>0.54937596096800478</v>
      </c>
      <c r="H1095" s="2">
        <v>2501</v>
      </c>
      <c r="I1095" s="23" t="s">
        <v>213</v>
      </c>
      <c r="J1095" s="23" t="s">
        <v>247</v>
      </c>
      <c r="Q1095" s="1">
        <v>4</v>
      </c>
      <c r="AE1095">
        <v>1</v>
      </c>
      <c r="AP1095">
        <v>1</v>
      </c>
      <c r="AQ1095">
        <v>1</v>
      </c>
    </row>
    <row r="1096" spans="1:67" hidden="1" x14ac:dyDescent="0.25">
      <c r="A1096" s="23" t="s">
        <v>206</v>
      </c>
      <c r="B1096" s="4">
        <v>44024</v>
      </c>
      <c r="C1096" s="5">
        <v>4</v>
      </c>
      <c r="D1096" s="23" t="s">
        <v>207</v>
      </c>
      <c r="E1096" s="23" t="s">
        <v>368</v>
      </c>
      <c r="F1096" s="23" t="s">
        <v>212</v>
      </c>
      <c r="G1096" s="6">
        <v>0.55026450038382801</v>
      </c>
      <c r="H1096" s="2">
        <v>3001</v>
      </c>
      <c r="I1096" s="23" t="s">
        <v>213</v>
      </c>
      <c r="J1096" s="23" t="s">
        <v>369</v>
      </c>
      <c r="Q1096" s="1">
        <v>3</v>
      </c>
      <c r="AE1096">
        <v>1</v>
      </c>
      <c r="AP1096">
        <v>1</v>
      </c>
      <c r="AQ1096">
        <v>1</v>
      </c>
    </row>
    <row r="1097" spans="1:67" hidden="1" x14ac:dyDescent="0.25">
      <c r="A1097" s="23" t="s">
        <v>206</v>
      </c>
      <c r="B1097" s="4">
        <v>44024</v>
      </c>
      <c r="C1097" s="5">
        <v>4</v>
      </c>
      <c r="D1097" s="23" t="s">
        <v>207</v>
      </c>
      <c r="E1097" s="23" t="s">
        <v>368</v>
      </c>
      <c r="F1097" s="23" t="s">
        <v>212</v>
      </c>
      <c r="G1097" s="6">
        <v>0.55115303979965125</v>
      </c>
      <c r="H1097" s="2">
        <v>3501</v>
      </c>
      <c r="I1097" s="23" t="s">
        <v>213</v>
      </c>
      <c r="J1097" s="23" t="s">
        <v>370</v>
      </c>
      <c r="Q1097" s="1">
        <v>4</v>
      </c>
      <c r="AE1097">
        <v>1</v>
      </c>
      <c r="AP1097">
        <v>1</v>
      </c>
      <c r="AQ1097">
        <v>1</v>
      </c>
    </row>
    <row r="1098" spans="1:67" hidden="1" x14ac:dyDescent="0.25">
      <c r="A1098" s="23" t="s">
        <v>206</v>
      </c>
      <c r="B1098" s="4">
        <v>44024</v>
      </c>
      <c r="C1098" s="5">
        <v>4</v>
      </c>
      <c r="D1098" s="23" t="s">
        <v>207</v>
      </c>
      <c r="E1098" s="23" t="s">
        <v>368</v>
      </c>
      <c r="F1098" s="23" t="s">
        <v>212</v>
      </c>
      <c r="G1098" s="6">
        <v>0.55204157921547448</v>
      </c>
      <c r="H1098" s="2">
        <v>4001</v>
      </c>
      <c r="I1098" s="23" t="s">
        <v>213</v>
      </c>
      <c r="J1098" s="23" t="s">
        <v>371</v>
      </c>
      <c r="Q1098" s="1">
        <v>3</v>
      </c>
      <c r="AE1098">
        <v>1</v>
      </c>
      <c r="AP1098">
        <v>1</v>
      </c>
      <c r="AQ1098">
        <v>1</v>
      </c>
    </row>
    <row r="1099" spans="1:67" x14ac:dyDescent="0.25">
      <c r="A1099" s="23" t="s">
        <v>206</v>
      </c>
      <c r="B1099" s="4">
        <v>44024</v>
      </c>
      <c r="C1099" s="5">
        <v>4</v>
      </c>
      <c r="D1099" s="23" t="s">
        <v>207</v>
      </c>
      <c r="E1099" s="23" t="s">
        <v>368</v>
      </c>
      <c r="F1099" s="23" t="s">
        <v>235</v>
      </c>
      <c r="G1099" s="6">
        <v>0.55216185185185185</v>
      </c>
      <c r="H1099" s="2">
        <v>4068</v>
      </c>
      <c r="I1099" s="23" t="s">
        <v>215</v>
      </c>
      <c r="J1099" s="2">
        <v>329</v>
      </c>
      <c r="K1099" s="23" t="s">
        <v>233</v>
      </c>
      <c r="L1099" s="23" t="s">
        <v>66</v>
      </c>
      <c r="M1099" s="23" t="s">
        <v>217</v>
      </c>
      <c r="N1099" s="23" t="s">
        <v>163</v>
      </c>
      <c r="O1099" s="23" t="s">
        <v>217</v>
      </c>
      <c r="P1099" s="23" t="s">
        <v>17</v>
      </c>
      <c r="R1099" s="23" t="s">
        <v>144</v>
      </c>
      <c r="S1099">
        <v>555</v>
      </c>
      <c r="T1099">
        <v>2.1</v>
      </c>
      <c r="AE1099">
        <v>1247</v>
      </c>
      <c r="AP1099">
        <v>990</v>
      </c>
      <c r="AQ1099">
        <v>1247</v>
      </c>
      <c r="AR1099" s="23"/>
      <c r="AS1099" s="23"/>
      <c r="AT1099" s="23"/>
      <c r="AU1099" s="23"/>
      <c r="AV1099" s="23"/>
      <c r="AW1099" s="23"/>
      <c r="AX1099" s="23"/>
      <c r="AY1099" s="23"/>
      <c r="AZ1099" s="23"/>
      <c r="BA1099" s="23"/>
      <c r="BB1099" s="23"/>
      <c r="BC1099" s="23"/>
      <c r="BD1099" s="23"/>
      <c r="BE1099" s="23"/>
      <c r="BF1099" s="23"/>
      <c r="BG1099" s="23"/>
      <c r="BH1099" s="23"/>
      <c r="BI1099" s="23"/>
      <c r="BJ1099" s="23"/>
      <c r="BK1099" s="23"/>
      <c r="BL1099" s="23"/>
      <c r="BM1099" s="23"/>
      <c r="BN1099" s="23"/>
      <c r="BO1099" s="23"/>
    </row>
    <row r="1100" spans="1:67" x14ac:dyDescent="0.25">
      <c r="A1100" s="23" t="s">
        <v>206</v>
      </c>
      <c r="B1100" s="4">
        <v>44024</v>
      </c>
      <c r="C1100" s="5">
        <v>4</v>
      </c>
      <c r="D1100" s="23" t="s">
        <v>207</v>
      </c>
      <c r="E1100" s="23" t="s">
        <v>368</v>
      </c>
      <c r="F1100" s="23" t="s">
        <v>235</v>
      </c>
      <c r="G1100" s="6">
        <v>0.55216185185185185</v>
      </c>
      <c r="H1100" s="2">
        <v>4068</v>
      </c>
      <c r="I1100" s="23" t="s">
        <v>215</v>
      </c>
      <c r="J1100" s="2">
        <v>330</v>
      </c>
      <c r="K1100" s="23" t="s">
        <v>233</v>
      </c>
      <c r="L1100" s="23" t="s">
        <v>66</v>
      </c>
      <c r="M1100" s="23" t="s">
        <v>217</v>
      </c>
      <c r="N1100" s="23" t="s">
        <v>163</v>
      </c>
      <c r="O1100" s="23" t="s">
        <v>217</v>
      </c>
      <c r="P1100" s="23" t="s">
        <v>17</v>
      </c>
      <c r="R1100" s="23" t="s">
        <v>144</v>
      </c>
      <c r="S1100">
        <v>555</v>
      </c>
      <c r="T1100">
        <v>2.1</v>
      </c>
      <c r="AE1100">
        <v>1187</v>
      </c>
      <c r="AP1100">
        <v>1052</v>
      </c>
      <c r="AQ1100">
        <v>1187</v>
      </c>
      <c r="AR1100" s="23"/>
      <c r="AS1100" s="23"/>
      <c r="AT1100" s="23"/>
      <c r="AU1100" s="23"/>
      <c r="AV1100" s="23"/>
      <c r="AW1100" s="23"/>
      <c r="AX1100" s="23"/>
      <c r="AY1100" s="23"/>
      <c r="AZ1100" s="23"/>
      <c r="BA1100" s="23"/>
      <c r="BB1100" s="23"/>
      <c r="BC1100" s="23"/>
      <c r="BD1100" s="23"/>
      <c r="BE1100" s="23"/>
      <c r="BF1100" s="23"/>
      <c r="BG1100" s="23"/>
      <c r="BH1100" s="23"/>
      <c r="BI1100" s="23"/>
      <c r="BJ1100" s="23"/>
      <c r="BK1100" s="23"/>
      <c r="BL1100" s="23"/>
      <c r="BM1100" s="23"/>
      <c r="BN1100" s="23"/>
      <c r="BO1100" s="23"/>
    </row>
    <row r="1101" spans="1:67" x14ac:dyDescent="0.25">
      <c r="A1101" s="23" t="s">
        <v>206</v>
      </c>
      <c r="B1101" s="4">
        <v>44024</v>
      </c>
      <c r="C1101" s="5">
        <v>4</v>
      </c>
      <c r="D1101" s="23" t="s">
        <v>207</v>
      </c>
      <c r="E1101" s="23" t="s">
        <v>368</v>
      </c>
      <c r="F1101" s="23" t="s">
        <v>235</v>
      </c>
      <c r="G1101" s="6">
        <v>0.55216185185185185</v>
      </c>
      <c r="H1101" s="2">
        <v>4068</v>
      </c>
      <c r="I1101" s="23" t="s">
        <v>215</v>
      </c>
      <c r="J1101" s="2">
        <v>331</v>
      </c>
      <c r="K1101" s="23" t="s">
        <v>233</v>
      </c>
      <c r="L1101" s="23" t="s">
        <v>66</v>
      </c>
      <c r="M1101" s="23" t="s">
        <v>217</v>
      </c>
      <c r="N1101" s="23" t="s">
        <v>163</v>
      </c>
      <c r="O1101" s="23" t="s">
        <v>217</v>
      </c>
      <c r="P1101" s="23" t="s">
        <v>17</v>
      </c>
      <c r="R1101" s="23" t="s">
        <v>144</v>
      </c>
      <c r="S1101">
        <v>555</v>
      </c>
      <c r="T1101">
        <v>2.1</v>
      </c>
      <c r="AE1101">
        <v>1055</v>
      </c>
      <c r="AP1101">
        <v>1032</v>
      </c>
      <c r="AQ1101">
        <v>1055</v>
      </c>
      <c r="AR1101" s="23"/>
      <c r="AS1101" s="23"/>
      <c r="AT1101" s="23"/>
      <c r="AU1101" s="23"/>
      <c r="AV1101" s="23"/>
      <c r="AW1101" s="23"/>
      <c r="AX1101" s="23"/>
      <c r="AY1101" s="23"/>
      <c r="AZ1101" s="23"/>
      <c r="BA1101" s="23"/>
      <c r="BB1101" s="23"/>
      <c r="BC1101" s="23"/>
      <c r="BD1101" s="23"/>
      <c r="BE1101" s="23"/>
      <c r="BF1101" s="23"/>
      <c r="BG1101" s="23"/>
      <c r="BH1101" s="23"/>
      <c r="BI1101" s="23"/>
      <c r="BJ1101" s="23"/>
      <c r="BK1101" s="23"/>
      <c r="BL1101" s="23"/>
    </row>
    <row r="1102" spans="1:67" x14ac:dyDescent="0.25">
      <c r="A1102" s="23" t="s">
        <v>206</v>
      </c>
      <c r="B1102" s="4">
        <v>44024</v>
      </c>
      <c r="C1102" s="5">
        <v>4</v>
      </c>
      <c r="D1102" s="23" t="s">
        <v>207</v>
      </c>
      <c r="E1102" s="23" t="s">
        <v>368</v>
      </c>
      <c r="F1102" s="23" t="s">
        <v>235</v>
      </c>
      <c r="G1102" s="6">
        <v>0.55216185185185185</v>
      </c>
      <c r="H1102" s="2">
        <v>4068</v>
      </c>
      <c r="I1102" s="23" t="s">
        <v>215</v>
      </c>
      <c r="J1102" s="2">
        <v>332</v>
      </c>
      <c r="K1102" s="23" t="s">
        <v>233</v>
      </c>
      <c r="L1102" s="23" t="s">
        <v>66</v>
      </c>
      <c r="M1102" s="23" t="s">
        <v>217</v>
      </c>
      <c r="N1102" s="23" t="s">
        <v>163</v>
      </c>
      <c r="O1102" s="23" t="s">
        <v>217</v>
      </c>
      <c r="P1102" s="23" t="s">
        <v>17</v>
      </c>
      <c r="R1102" s="23" t="s">
        <v>144</v>
      </c>
      <c r="S1102">
        <v>555</v>
      </c>
      <c r="T1102">
        <v>2.1</v>
      </c>
      <c r="AE1102">
        <v>962</v>
      </c>
      <c r="AP1102">
        <v>1032</v>
      </c>
      <c r="AQ1102">
        <v>962</v>
      </c>
      <c r="AR1102" s="23"/>
      <c r="AS1102" s="23"/>
      <c r="AT1102" s="23"/>
      <c r="AU1102" s="23"/>
      <c r="AV1102" s="23"/>
      <c r="AW1102" s="23"/>
      <c r="AX1102" s="23"/>
      <c r="AY1102" s="23"/>
      <c r="AZ1102" s="23"/>
      <c r="BA1102" s="23"/>
      <c r="BB1102" s="23"/>
      <c r="BC1102" s="23"/>
      <c r="BD1102" s="23"/>
      <c r="BE1102" s="23"/>
      <c r="BF1102" s="23"/>
      <c r="BG1102" s="23"/>
      <c r="BH1102" s="23"/>
      <c r="BI1102" s="23"/>
      <c r="BJ1102" s="23"/>
      <c r="BK1102" s="23"/>
      <c r="BL1102" s="23"/>
    </row>
    <row r="1103" spans="1:67" x14ac:dyDescent="0.25">
      <c r="A1103" s="23" t="s">
        <v>206</v>
      </c>
      <c r="B1103" s="4">
        <v>44024</v>
      </c>
      <c r="C1103" s="5">
        <v>4</v>
      </c>
      <c r="D1103" s="23" t="s">
        <v>207</v>
      </c>
      <c r="E1103" s="23" t="s">
        <v>368</v>
      </c>
      <c r="F1103" s="23" t="s">
        <v>235</v>
      </c>
      <c r="G1103" s="6">
        <v>0.55216185185185185</v>
      </c>
      <c r="H1103" s="2">
        <v>4068</v>
      </c>
      <c r="I1103" s="23" t="s">
        <v>215</v>
      </c>
      <c r="J1103" s="2">
        <v>333</v>
      </c>
      <c r="K1103" s="23" t="s">
        <v>233</v>
      </c>
      <c r="L1103" s="23" t="s">
        <v>66</v>
      </c>
      <c r="M1103" s="23" t="s">
        <v>217</v>
      </c>
      <c r="N1103" s="23" t="s">
        <v>163</v>
      </c>
      <c r="O1103" s="23" t="s">
        <v>217</v>
      </c>
      <c r="P1103" s="23" t="s">
        <v>17</v>
      </c>
      <c r="R1103" s="23" t="s">
        <v>144</v>
      </c>
      <c r="S1103">
        <v>555</v>
      </c>
      <c r="T1103">
        <v>2.1</v>
      </c>
      <c r="AE1103">
        <v>1002</v>
      </c>
      <c r="AP1103">
        <v>1122</v>
      </c>
      <c r="AQ1103">
        <v>1002</v>
      </c>
      <c r="AR1103" s="23"/>
      <c r="AS1103" s="23"/>
      <c r="AT1103" s="23"/>
      <c r="AU1103" s="23"/>
      <c r="AV1103" s="23"/>
      <c r="AW1103" s="23"/>
      <c r="AX1103" s="23"/>
      <c r="AY1103" s="23"/>
      <c r="AZ1103" s="23"/>
      <c r="BA1103" s="23"/>
      <c r="BB1103" s="23"/>
      <c r="BC1103" s="23"/>
      <c r="BD1103" s="23"/>
      <c r="BE1103" s="23"/>
      <c r="BF1103" s="23"/>
      <c r="BG1103" s="23"/>
      <c r="BH1103" s="23"/>
      <c r="BI1103" s="23"/>
      <c r="BJ1103" s="23"/>
      <c r="BK1103" s="23"/>
      <c r="BL1103" s="23"/>
    </row>
    <row r="1104" spans="1:67" x14ac:dyDescent="0.25">
      <c r="A1104" s="23" t="s">
        <v>206</v>
      </c>
      <c r="B1104" s="4">
        <v>44024</v>
      </c>
      <c r="C1104" s="5">
        <v>4</v>
      </c>
      <c r="D1104" s="23" t="s">
        <v>207</v>
      </c>
      <c r="E1104" s="23" t="s">
        <v>368</v>
      </c>
      <c r="F1104" s="23" t="s">
        <v>235</v>
      </c>
      <c r="G1104" s="6">
        <v>0.55216185185185185</v>
      </c>
      <c r="H1104" s="2">
        <v>4068</v>
      </c>
      <c r="I1104" s="23" t="s">
        <v>215</v>
      </c>
      <c r="J1104" s="2">
        <v>334</v>
      </c>
      <c r="K1104" s="23" t="s">
        <v>233</v>
      </c>
      <c r="L1104" s="23" t="s">
        <v>66</v>
      </c>
      <c r="M1104" s="23" t="s">
        <v>217</v>
      </c>
      <c r="N1104" s="23" t="s">
        <v>163</v>
      </c>
      <c r="O1104" s="23" t="s">
        <v>217</v>
      </c>
      <c r="P1104" s="23" t="s">
        <v>17</v>
      </c>
      <c r="R1104" s="23" t="s">
        <v>144</v>
      </c>
      <c r="S1104">
        <v>555</v>
      </c>
      <c r="T1104">
        <v>2.1</v>
      </c>
      <c r="AE1104">
        <v>1097</v>
      </c>
      <c r="AP1104">
        <v>1260</v>
      </c>
      <c r="AQ1104">
        <v>1097</v>
      </c>
      <c r="AR1104" s="23"/>
      <c r="AS1104" s="23"/>
      <c r="AT1104" s="23"/>
      <c r="AU1104" s="23"/>
      <c r="AV1104" s="23"/>
      <c r="AW1104" s="23"/>
      <c r="AX1104" s="23"/>
      <c r="AY1104" s="23"/>
      <c r="AZ1104" s="23"/>
      <c r="BA1104" s="23"/>
      <c r="BB1104" s="23"/>
      <c r="BC1104" s="23"/>
      <c r="BD1104" s="23"/>
      <c r="BE1104" s="23"/>
      <c r="BF1104" s="23"/>
      <c r="BG1104" s="23"/>
      <c r="BH1104" s="23"/>
      <c r="BI1104" s="23"/>
      <c r="BJ1104" s="23"/>
      <c r="BK1104" s="23"/>
      <c r="BL1104" s="23"/>
    </row>
    <row r="1105" spans="1:64" x14ac:dyDescent="0.25">
      <c r="A1105" s="23" t="s">
        <v>206</v>
      </c>
      <c r="B1105" s="4">
        <v>44024</v>
      </c>
      <c r="C1105" s="5">
        <v>4</v>
      </c>
      <c r="D1105" s="23" t="s">
        <v>207</v>
      </c>
      <c r="E1105" s="23" t="s">
        <v>368</v>
      </c>
      <c r="F1105" s="23" t="s">
        <v>235</v>
      </c>
      <c r="G1105" s="6">
        <v>0.55216185185185185</v>
      </c>
      <c r="H1105" s="2">
        <v>4068</v>
      </c>
      <c r="I1105" s="23" t="s">
        <v>215</v>
      </c>
      <c r="J1105" s="2">
        <v>335</v>
      </c>
      <c r="K1105" s="23" t="s">
        <v>233</v>
      </c>
      <c r="L1105" s="23" t="s">
        <v>66</v>
      </c>
      <c r="M1105" s="23" t="s">
        <v>217</v>
      </c>
      <c r="N1105" s="23" t="s">
        <v>163</v>
      </c>
      <c r="O1105" s="23" t="s">
        <v>217</v>
      </c>
      <c r="P1105" s="23" t="s">
        <v>17</v>
      </c>
      <c r="R1105" s="23" t="s">
        <v>144</v>
      </c>
      <c r="S1105">
        <v>555</v>
      </c>
      <c r="T1105">
        <v>2.1</v>
      </c>
      <c r="AE1105">
        <v>1097</v>
      </c>
      <c r="AP1105">
        <v>1345</v>
      </c>
      <c r="AQ1105">
        <v>1097</v>
      </c>
      <c r="AR1105" s="23"/>
      <c r="AS1105" s="23"/>
      <c r="AT1105" s="23"/>
      <c r="AU1105" s="23"/>
      <c r="AV1105" s="23"/>
      <c r="AW1105" s="23"/>
      <c r="AX1105" s="23"/>
      <c r="AY1105" s="23"/>
      <c r="AZ1105" s="23"/>
      <c r="BA1105" s="23"/>
      <c r="BB1105" s="23"/>
      <c r="BC1105" s="23"/>
      <c r="BD1105" s="23"/>
      <c r="BE1105" s="23"/>
      <c r="BF1105" s="23"/>
      <c r="BG1105" s="23"/>
      <c r="BH1105" s="23"/>
      <c r="BI1105" s="23"/>
      <c r="BJ1105" s="23"/>
      <c r="BK1105" s="23"/>
      <c r="BL1105" s="23"/>
    </row>
    <row r="1106" spans="1:64" x14ac:dyDescent="0.25">
      <c r="A1106" s="23" t="s">
        <v>206</v>
      </c>
      <c r="B1106" s="4">
        <v>44024</v>
      </c>
      <c r="C1106" s="5">
        <v>4</v>
      </c>
      <c r="D1106" s="23" t="s">
        <v>207</v>
      </c>
      <c r="E1106" s="23" t="s">
        <v>368</v>
      </c>
      <c r="F1106" s="23" t="s">
        <v>235</v>
      </c>
      <c r="G1106" s="6">
        <v>0.5523342361111111</v>
      </c>
      <c r="H1106" s="2">
        <v>4165</v>
      </c>
      <c r="I1106" s="23" t="s">
        <v>215</v>
      </c>
      <c r="J1106" s="2">
        <v>336</v>
      </c>
      <c r="K1106" s="23" t="s">
        <v>230</v>
      </c>
      <c r="L1106" s="23" t="s">
        <v>66</v>
      </c>
      <c r="M1106" s="23" t="s">
        <v>217</v>
      </c>
      <c r="N1106" s="23" t="s">
        <v>163</v>
      </c>
      <c r="O1106" s="23" t="s">
        <v>217</v>
      </c>
      <c r="P1106" s="23" t="s">
        <v>17</v>
      </c>
      <c r="R1106" s="23" t="s">
        <v>144</v>
      </c>
      <c r="S1106">
        <v>550</v>
      </c>
      <c r="T1106">
        <v>2.08</v>
      </c>
      <c r="AE1106">
        <v>912</v>
      </c>
      <c r="AP1106">
        <v>1302</v>
      </c>
      <c r="AQ1106">
        <v>912</v>
      </c>
      <c r="AR1106" s="23"/>
      <c r="AS1106" s="23"/>
      <c r="AT1106" s="23"/>
      <c r="AU1106" s="23"/>
      <c r="AV1106" s="23"/>
      <c r="AW1106" s="23"/>
      <c r="AX1106" s="23"/>
      <c r="AY1106" s="23"/>
      <c r="AZ1106" s="23"/>
      <c r="BA1106" s="23"/>
      <c r="BB1106" s="23"/>
      <c r="BC1106" s="23"/>
      <c r="BD1106" s="23"/>
      <c r="BE1106" s="23"/>
      <c r="BF1106" s="23"/>
    </row>
    <row r="1107" spans="1:64" x14ac:dyDescent="0.25">
      <c r="A1107" s="23" t="s">
        <v>206</v>
      </c>
      <c r="B1107" s="4">
        <v>44024</v>
      </c>
      <c r="C1107" s="5">
        <v>4</v>
      </c>
      <c r="D1107" s="23" t="s">
        <v>207</v>
      </c>
      <c r="E1107" s="23" t="s">
        <v>368</v>
      </c>
      <c r="F1107" s="23" t="s">
        <v>235</v>
      </c>
      <c r="G1107" s="6">
        <v>0.55240354166666672</v>
      </c>
      <c r="H1107" s="2">
        <v>4204</v>
      </c>
      <c r="I1107" s="23" t="s">
        <v>215</v>
      </c>
      <c r="J1107" s="2">
        <v>337</v>
      </c>
      <c r="K1107" s="23" t="s">
        <v>259</v>
      </c>
      <c r="L1107" s="23" t="s">
        <v>66</v>
      </c>
      <c r="M1107" s="23" t="s">
        <v>217</v>
      </c>
      <c r="N1107" s="23" t="s">
        <v>163</v>
      </c>
      <c r="O1107" s="23" t="s">
        <v>217</v>
      </c>
      <c r="P1107" s="23" t="s">
        <v>17</v>
      </c>
      <c r="R1107" s="23" t="s">
        <v>144</v>
      </c>
      <c r="S1107">
        <v>540</v>
      </c>
      <c r="T1107">
        <v>2.04</v>
      </c>
      <c r="AE1107">
        <v>1372</v>
      </c>
      <c r="AP1107">
        <v>1695</v>
      </c>
      <c r="AQ1107">
        <v>1372</v>
      </c>
      <c r="AR1107" s="23"/>
      <c r="AS1107" s="23"/>
      <c r="AT1107" s="23"/>
      <c r="AU1107" s="23"/>
      <c r="AV1107" s="23"/>
      <c r="AW1107" s="23"/>
      <c r="AX1107" s="23"/>
      <c r="AY1107" s="23"/>
      <c r="AZ1107" s="23"/>
      <c r="BA1107" s="23"/>
      <c r="BB1107" s="23"/>
      <c r="BC1107" s="23"/>
    </row>
    <row r="1108" spans="1:64" hidden="1" x14ac:dyDescent="0.25">
      <c r="A1108" s="23" t="s">
        <v>206</v>
      </c>
      <c r="B1108" s="4">
        <v>44024</v>
      </c>
      <c r="C1108" s="5">
        <v>4</v>
      </c>
      <c r="D1108" s="23" t="s">
        <v>207</v>
      </c>
      <c r="E1108" s="23" t="s">
        <v>368</v>
      </c>
      <c r="F1108" s="23" t="s">
        <v>212</v>
      </c>
      <c r="G1108" s="6">
        <v>0.5529301186312976</v>
      </c>
      <c r="H1108" s="2">
        <v>4501</v>
      </c>
      <c r="I1108" s="23" t="s">
        <v>213</v>
      </c>
      <c r="J1108" s="23" t="s">
        <v>372</v>
      </c>
      <c r="Q1108" s="1">
        <v>4</v>
      </c>
      <c r="AE1108">
        <v>1</v>
      </c>
      <c r="AP1108">
        <v>1</v>
      </c>
      <c r="AQ1108">
        <v>1</v>
      </c>
    </row>
    <row r="1109" spans="1:64" hidden="1" x14ac:dyDescent="0.25">
      <c r="A1109" s="23" t="s">
        <v>206</v>
      </c>
      <c r="B1109" s="4">
        <v>44024</v>
      </c>
      <c r="C1109" s="5">
        <v>4</v>
      </c>
      <c r="D1109" s="23" t="s">
        <v>207</v>
      </c>
      <c r="E1109" s="23" t="s">
        <v>368</v>
      </c>
      <c r="F1109" s="23" t="s">
        <v>212</v>
      </c>
      <c r="G1109" s="6">
        <v>0.55381865804712083</v>
      </c>
      <c r="H1109" s="2">
        <v>5001</v>
      </c>
      <c r="I1109" s="23" t="s">
        <v>213</v>
      </c>
      <c r="J1109" s="23" t="s">
        <v>373</v>
      </c>
      <c r="Q1109" s="1">
        <v>4</v>
      </c>
      <c r="AE1109">
        <v>1</v>
      </c>
      <c r="AP1109">
        <v>1</v>
      </c>
      <c r="AQ1109">
        <v>1</v>
      </c>
    </row>
    <row r="1110" spans="1:64" x14ac:dyDescent="0.25">
      <c r="A1110" s="23" t="s">
        <v>206</v>
      </c>
      <c r="B1110" s="4">
        <v>44024</v>
      </c>
      <c r="C1110" s="5">
        <v>4</v>
      </c>
      <c r="D1110" s="23" t="s">
        <v>207</v>
      </c>
      <c r="E1110" s="23" t="s">
        <v>368</v>
      </c>
      <c r="F1110" s="23" t="s">
        <v>235</v>
      </c>
      <c r="G1110" s="6">
        <v>0.55405810185185189</v>
      </c>
      <c r="H1110" s="2">
        <v>5135</v>
      </c>
      <c r="I1110" s="23" t="s">
        <v>215</v>
      </c>
      <c r="J1110" s="2">
        <v>338</v>
      </c>
      <c r="K1110" s="23" t="s">
        <v>257</v>
      </c>
      <c r="L1110" s="23" t="s">
        <v>104</v>
      </c>
      <c r="M1110" s="23" t="s">
        <v>217</v>
      </c>
      <c r="N1110" s="23" t="s">
        <v>158</v>
      </c>
      <c r="O1110" s="23" t="s">
        <v>217</v>
      </c>
      <c r="P1110" s="23" t="s">
        <v>17</v>
      </c>
      <c r="R1110" s="23" t="s">
        <v>144</v>
      </c>
      <c r="S1110">
        <v>540</v>
      </c>
      <c r="T1110">
        <v>2.04</v>
      </c>
      <c r="AE1110">
        <v>967</v>
      </c>
      <c r="AP1110">
        <v>1032</v>
      </c>
      <c r="AQ1110">
        <v>967</v>
      </c>
      <c r="AR1110" s="23"/>
      <c r="AS1110" s="23"/>
      <c r="AT1110" s="23"/>
      <c r="AU1110" s="23"/>
      <c r="AV1110" s="23"/>
      <c r="AW1110" s="23"/>
      <c r="AX1110" s="23"/>
      <c r="AY1110" s="23"/>
      <c r="AZ1110" s="23"/>
      <c r="BA1110" s="23"/>
      <c r="BB1110" s="23"/>
      <c r="BC1110" s="23"/>
      <c r="BD1110" s="23"/>
      <c r="BE1110" s="23"/>
      <c r="BF1110" s="23"/>
    </row>
    <row r="1111" spans="1:64" x14ac:dyDescent="0.25">
      <c r="A1111" s="23" t="s">
        <v>206</v>
      </c>
      <c r="B1111" s="4">
        <v>44024</v>
      </c>
      <c r="C1111" s="5">
        <v>4</v>
      </c>
      <c r="D1111" s="23" t="s">
        <v>207</v>
      </c>
      <c r="E1111" s="23" t="s">
        <v>368</v>
      </c>
      <c r="F1111" s="23" t="s">
        <v>235</v>
      </c>
      <c r="G1111" s="6">
        <v>0.55444908564814821</v>
      </c>
      <c r="H1111" s="2">
        <v>5355</v>
      </c>
      <c r="I1111" s="23" t="s">
        <v>215</v>
      </c>
      <c r="J1111" s="2">
        <v>339</v>
      </c>
      <c r="K1111" s="23" t="s">
        <v>233</v>
      </c>
      <c r="L1111" s="23" t="s">
        <v>66</v>
      </c>
      <c r="M1111" s="23" t="s">
        <v>217</v>
      </c>
      <c r="N1111" s="23" t="s">
        <v>163</v>
      </c>
      <c r="O1111" s="23" t="s">
        <v>217</v>
      </c>
      <c r="P1111" s="23" t="s">
        <v>17</v>
      </c>
      <c r="R1111" s="23" t="s">
        <v>144</v>
      </c>
      <c r="S1111">
        <v>545</v>
      </c>
      <c r="T1111">
        <v>2.06</v>
      </c>
      <c r="AE1111">
        <v>1175</v>
      </c>
      <c r="AP1111">
        <v>557</v>
      </c>
      <c r="AQ1111">
        <v>1175</v>
      </c>
      <c r="AR1111" s="23"/>
      <c r="AS1111" s="23"/>
      <c r="AT1111" s="23"/>
      <c r="AU1111" s="23"/>
      <c r="AV1111" s="23"/>
      <c r="AW1111" s="23"/>
      <c r="AX1111" s="23"/>
      <c r="AY1111" s="23"/>
      <c r="AZ1111" s="23"/>
      <c r="BA1111" s="23"/>
      <c r="BB1111" s="23"/>
      <c r="BC1111" s="23"/>
      <c r="BD1111" s="23"/>
      <c r="BE1111" s="23"/>
      <c r="BF1111" s="23"/>
      <c r="BG1111" s="23"/>
      <c r="BH1111" s="23"/>
      <c r="BI1111" s="23"/>
    </row>
    <row r="1112" spans="1:64" hidden="1" x14ac:dyDescent="0.25">
      <c r="A1112" s="23" t="s">
        <v>206</v>
      </c>
      <c r="B1112" s="4">
        <v>44024</v>
      </c>
      <c r="C1112" s="5">
        <v>4</v>
      </c>
      <c r="D1112" s="23" t="s">
        <v>207</v>
      </c>
      <c r="E1112" s="23" t="s">
        <v>368</v>
      </c>
      <c r="F1112" s="23" t="s">
        <v>212</v>
      </c>
      <c r="G1112" s="6">
        <v>0.55470719746294406</v>
      </c>
      <c r="H1112" s="2">
        <v>5501</v>
      </c>
      <c r="I1112" s="23" t="s">
        <v>213</v>
      </c>
      <c r="J1112" s="23" t="s">
        <v>374</v>
      </c>
      <c r="Q1112" s="1">
        <v>4</v>
      </c>
      <c r="AE1112">
        <v>1</v>
      </c>
      <c r="AP1112">
        <v>1</v>
      </c>
      <c r="AQ1112">
        <v>1</v>
      </c>
    </row>
    <row r="1113" spans="1:64" hidden="1" x14ac:dyDescent="0.25">
      <c r="A1113" s="23" t="s">
        <v>206</v>
      </c>
      <c r="B1113" s="4">
        <v>44024</v>
      </c>
      <c r="C1113" s="5">
        <v>4</v>
      </c>
      <c r="D1113" s="23" t="s">
        <v>207</v>
      </c>
      <c r="E1113" s="23" t="s">
        <v>368</v>
      </c>
      <c r="F1113" s="23" t="s">
        <v>212</v>
      </c>
      <c r="G1113" s="6">
        <v>0.55559573687876718</v>
      </c>
      <c r="H1113" s="2">
        <v>6001</v>
      </c>
      <c r="I1113" s="23" t="s">
        <v>213</v>
      </c>
      <c r="J1113" s="23" t="s">
        <v>375</v>
      </c>
      <c r="Q1113" s="1">
        <v>1</v>
      </c>
      <c r="AE1113">
        <v>1</v>
      </c>
      <c r="AP1113">
        <v>1</v>
      </c>
      <c r="AQ1113">
        <v>1</v>
      </c>
    </row>
    <row r="1114" spans="1:64" x14ac:dyDescent="0.25">
      <c r="A1114" s="23" t="s">
        <v>206</v>
      </c>
      <c r="B1114" s="4">
        <v>44024</v>
      </c>
      <c r="C1114" s="5">
        <v>4</v>
      </c>
      <c r="D1114" s="23" t="s">
        <v>207</v>
      </c>
      <c r="E1114" s="23" t="s">
        <v>368</v>
      </c>
      <c r="F1114" s="23" t="s">
        <v>235</v>
      </c>
      <c r="G1114" s="6">
        <v>0.55646084490740744</v>
      </c>
      <c r="H1114" s="2">
        <v>6487</v>
      </c>
      <c r="I1114" s="23" t="s">
        <v>215</v>
      </c>
      <c r="J1114" s="2">
        <v>340</v>
      </c>
      <c r="K1114" s="23" t="s">
        <v>236</v>
      </c>
      <c r="L1114" s="23" t="s">
        <v>104</v>
      </c>
      <c r="M1114" s="23" t="s">
        <v>217</v>
      </c>
      <c r="N1114" s="23" t="s">
        <v>158</v>
      </c>
      <c r="O1114" s="23" t="s">
        <v>217</v>
      </c>
      <c r="P1114" s="23" t="s">
        <v>17</v>
      </c>
      <c r="R1114" s="23" t="s">
        <v>144</v>
      </c>
      <c r="S1114">
        <v>545</v>
      </c>
      <c r="T1114">
        <v>2.06</v>
      </c>
      <c r="AE1114">
        <v>1305</v>
      </c>
      <c r="AP1114">
        <v>2722</v>
      </c>
      <c r="AQ1114">
        <v>1305</v>
      </c>
      <c r="AR1114" s="23"/>
      <c r="AS1114" s="23"/>
      <c r="AT1114" s="23"/>
      <c r="AU1114" s="23"/>
      <c r="AV1114" s="23"/>
      <c r="AW1114" s="23"/>
      <c r="AX1114" s="23"/>
      <c r="AY1114" s="23"/>
      <c r="AZ1114" s="23"/>
      <c r="BA1114" s="23"/>
      <c r="BB1114" s="23"/>
      <c r="BC1114" s="23"/>
    </row>
    <row r="1115" spans="1:64" hidden="1" x14ac:dyDescent="0.25">
      <c r="A1115" s="23" t="s">
        <v>206</v>
      </c>
      <c r="B1115" s="4">
        <v>44024</v>
      </c>
      <c r="C1115" s="5">
        <v>4</v>
      </c>
      <c r="D1115" s="23" t="s">
        <v>207</v>
      </c>
      <c r="E1115" s="23" t="s">
        <v>368</v>
      </c>
      <c r="F1115" s="23" t="s">
        <v>212</v>
      </c>
      <c r="G1115" s="6">
        <v>0.55648427629459041</v>
      </c>
      <c r="H1115" s="2">
        <v>6501</v>
      </c>
      <c r="I1115" s="23" t="s">
        <v>213</v>
      </c>
      <c r="J1115" s="23" t="s">
        <v>376</v>
      </c>
      <c r="Q1115" s="1">
        <v>2</v>
      </c>
      <c r="AE1115">
        <v>1</v>
      </c>
      <c r="AP1115">
        <v>1</v>
      </c>
      <c r="AQ1115">
        <v>1</v>
      </c>
    </row>
    <row r="1116" spans="1:64" x14ac:dyDescent="0.25">
      <c r="A1116" s="23" t="s">
        <v>206</v>
      </c>
      <c r="B1116" s="4">
        <v>44024</v>
      </c>
      <c r="C1116" s="5">
        <v>4</v>
      </c>
      <c r="D1116" s="23" t="s">
        <v>207</v>
      </c>
      <c r="E1116" s="23" t="s">
        <v>368</v>
      </c>
      <c r="F1116" s="23" t="s">
        <v>235</v>
      </c>
      <c r="G1116" s="6">
        <v>0.55662790509259252</v>
      </c>
      <c r="H1116" s="2">
        <v>6581</v>
      </c>
      <c r="I1116" s="23" t="s">
        <v>215</v>
      </c>
      <c r="J1116" s="2">
        <v>341</v>
      </c>
      <c r="K1116" s="23" t="s">
        <v>222</v>
      </c>
      <c r="L1116" s="23" t="s">
        <v>104</v>
      </c>
      <c r="M1116" s="23" t="s">
        <v>217</v>
      </c>
      <c r="N1116" s="23" t="s">
        <v>158</v>
      </c>
      <c r="O1116" s="23" t="s">
        <v>217</v>
      </c>
      <c r="P1116" s="23" t="s">
        <v>17</v>
      </c>
      <c r="R1116" s="23" t="s">
        <v>144</v>
      </c>
      <c r="S1116">
        <v>550</v>
      </c>
      <c r="T1116">
        <v>2.08</v>
      </c>
      <c r="AE1116">
        <v>1342</v>
      </c>
      <c r="AP1116">
        <v>2095</v>
      </c>
      <c r="AQ1116">
        <v>1342</v>
      </c>
      <c r="AR1116" s="23"/>
      <c r="AS1116" s="23"/>
      <c r="AT1116" s="23"/>
      <c r="AU1116" s="23"/>
      <c r="AV1116" s="23"/>
      <c r="AW1116" s="23"/>
      <c r="AX1116" s="23"/>
      <c r="AY1116" s="23"/>
      <c r="AZ1116" s="23"/>
      <c r="BA1116" s="23"/>
      <c r="BB1116" s="23"/>
      <c r="BC1116" s="23"/>
      <c r="BD1116" s="23"/>
      <c r="BE1116" s="23"/>
      <c r="BF1116" s="23"/>
    </row>
    <row r="1117" spans="1:64" x14ac:dyDescent="0.25">
      <c r="A1117" s="23" t="s">
        <v>206</v>
      </c>
      <c r="B1117" s="4">
        <v>44024</v>
      </c>
      <c r="C1117" s="5">
        <v>4</v>
      </c>
      <c r="D1117" s="23" t="s">
        <v>207</v>
      </c>
      <c r="E1117" s="23" t="s">
        <v>368</v>
      </c>
      <c r="F1117" s="23" t="s">
        <v>235</v>
      </c>
      <c r="G1117" s="6">
        <v>0.5569442361111111</v>
      </c>
      <c r="H1117" s="2">
        <v>6759</v>
      </c>
      <c r="I1117" s="23" t="s">
        <v>215</v>
      </c>
      <c r="J1117" s="2">
        <v>342</v>
      </c>
      <c r="K1117" s="23" t="s">
        <v>222</v>
      </c>
      <c r="L1117" s="23" t="s">
        <v>66</v>
      </c>
      <c r="M1117" s="23" t="s">
        <v>217</v>
      </c>
      <c r="N1117" s="23" t="s">
        <v>163</v>
      </c>
      <c r="O1117" s="23" t="s">
        <v>217</v>
      </c>
      <c r="P1117" s="23" t="s">
        <v>17</v>
      </c>
      <c r="R1117" s="23" t="s">
        <v>144</v>
      </c>
      <c r="S1117">
        <v>560</v>
      </c>
      <c r="T1117">
        <v>2.12</v>
      </c>
      <c r="AE1117">
        <v>1050</v>
      </c>
      <c r="AP1117">
        <v>2300</v>
      </c>
      <c r="AQ1117">
        <v>1050</v>
      </c>
      <c r="AR1117" s="23"/>
      <c r="AS1117" s="23"/>
      <c r="AT1117" s="23"/>
      <c r="AU1117" s="23"/>
      <c r="AV1117" s="23"/>
      <c r="AW1117" s="23"/>
      <c r="AX1117" s="23"/>
      <c r="AY1117" s="23"/>
      <c r="AZ1117" s="23"/>
      <c r="BA1117" s="23"/>
      <c r="BB1117" s="23"/>
      <c r="BC1117" s="23"/>
      <c r="BD1117" s="23"/>
      <c r="BE1117" s="23"/>
      <c r="BF1117" s="23"/>
    </row>
    <row r="1118" spans="1:64" hidden="1" x14ac:dyDescent="0.25">
      <c r="A1118" s="23" t="s">
        <v>206</v>
      </c>
      <c r="B1118" s="4">
        <v>44024</v>
      </c>
      <c r="C1118" s="5">
        <v>4</v>
      </c>
      <c r="D1118" s="23" t="s">
        <v>207</v>
      </c>
      <c r="E1118" s="23" t="s">
        <v>368</v>
      </c>
      <c r="F1118" s="23" t="s">
        <v>212</v>
      </c>
      <c r="G1118" s="6">
        <v>0.55737281571041364</v>
      </c>
      <c r="H1118" s="2">
        <v>7001</v>
      </c>
      <c r="I1118" s="23" t="s">
        <v>213</v>
      </c>
      <c r="J1118" s="23" t="s">
        <v>377</v>
      </c>
      <c r="Q1118" s="1">
        <v>2</v>
      </c>
      <c r="AE1118">
        <v>1</v>
      </c>
      <c r="AP1118">
        <v>1</v>
      </c>
      <c r="AQ1118">
        <v>1</v>
      </c>
    </row>
    <row r="1119" spans="1:64" x14ac:dyDescent="0.25">
      <c r="A1119" s="23" t="s">
        <v>206</v>
      </c>
      <c r="B1119" s="4">
        <v>44024</v>
      </c>
      <c r="C1119" s="5">
        <v>4</v>
      </c>
      <c r="D1119" s="23" t="s">
        <v>207</v>
      </c>
      <c r="E1119" s="23" t="s">
        <v>368</v>
      </c>
      <c r="F1119" s="23" t="s">
        <v>235</v>
      </c>
      <c r="G1119" s="6">
        <v>0.55781505787037033</v>
      </c>
      <c r="H1119" s="2">
        <v>7249</v>
      </c>
      <c r="I1119" s="23" t="s">
        <v>215</v>
      </c>
      <c r="J1119" s="2">
        <v>343</v>
      </c>
      <c r="K1119" s="23" t="s">
        <v>259</v>
      </c>
      <c r="L1119" s="23" t="s">
        <v>109</v>
      </c>
      <c r="M1119" s="23" t="s">
        <v>221</v>
      </c>
      <c r="N1119" s="23" t="s">
        <v>159</v>
      </c>
      <c r="O1119" s="23" t="s">
        <v>221</v>
      </c>
      <c r="P1119" s="23" t="s">
        <v>17</v>
      </c>
      <c r="R1119" s="23" t="s">
        <v>144</v>
      </c>
      <c r="S1119">
        <v>540</v>
      </c>
      <c r="T1119">
        <v>2.04</v>
      </c>
      <c r="AE1119">
        <v>1402</v>
      </c>
      <c r="AP1119">
        <v>2047</v>
      </c>
      <c r="AQ1119">
        <v>1402</v>
      </c>
      <c r="AR1119" s="23"/>
      <c r="AS1119" s="23"/>
      <c r="AT1119" s="23"/>
      <c r="AU1119" s="23"/>
      <c r="AV1119" s="23"/>
      <c r="AW1119" s="23"/>
      <c r="AX1119" s="23"/>
      <c r="AY1119" s="23"/>
      <c r="AZ1119" s="23"/>
      <c r="BA1119" s="23"/>
      <c r="BB1119" s="23"/>
      <c r="BC1119" s="23"/>
    </row>
    <row r="1120" spans="1:64" hidden="1" x14ac:dyDescent="0.25">
      <c r="A1120" s="23" t="s">
        <v>206</v>
      </c>
      <c r="B1120" s="4">
        <v>44024</v>
      </c>
      <c r="C1120" s="5">
        <v>4</v>
      </c>
      <c r="D1120" s="23" t="s">
        <v>207</v>
      </c>
      <c r="E1120" s="23" t="s">
        <v>368</v>
      </c>
      <c r="F1120" s="23" t="s">
        <v>212</v>
      </c>
      <c r="G1120" s="6">
        <v>0.55826135512623676</v>
      </c>
      <c r="H1120" s="2">
        <v>7501</v>
      </c>
      <c r="I1120" s="23" t="s">
        <v>213</v>
      </c>
      <c r="J1120" s="23" t="s">
        <v>378</v>
      </c>
      <c r="Q1120" s="1">
        <v>1</v>
      </c>
      <c r="AE1120">
        <v>1</v>
      </c>
      <c r="AP1120">
        <v>1</v>
      </c>
      <c r="AQ1120">
        <v>1</v>
      </c>
    </row>
    <row r="1121" spans="1:43" hidden="1" x14ac:dyDescent="0.25">
      <c r="A1121" s="23" t="s">
        <v>206</v>
      </c>
      <c r="B1121" s="4">
        <v>44024</v>
      </c>
      <c r="C1121" s="5">
        <v>4</v>
      </c>
      <c r="D1121" s="23" t="s">
        <v>207</v>
      </c>
      <c r="E1121" s="23" t="s">
        <v>368</v>
      </c>
      <c r="F1121" s="23" t="s">
        <v>212</v>
      </c>
      <c r="G1121" s="6">
        <v>0.55914989454205999</v>
      </c>
      <c r="H1121" s="2">
        <v>8001</v>
      </c>
      <c r="I1121" s="23" t="s">
        <v>213</v>
      </c>
      <c r="J1121" s="23" t="s">
        <v>379</v>
      </c>
      <c r="Q1121" s="1">
        <v>2</v>
      </c>
      <c r="AE1121">
        <v>1</v>
      </c>
      <c r="AP1121">
        <v>1</v>
      </c>
      <c r="AQ1121">
        <v>1</v>
      </c>
    </row>
    <row r="1122" spans="1:43" hidden="1" x14ac:dyDescent="0.25">
      <c r="A1122" s="23" t="s">
        <v>206</v>
      </c>
      <c r="B1122" s="4">
        <v>44024</v>
      </c>
      <c r="C1122" s="5">
        <v>4</v>
      </c>
      <c r="D1122" s="23" t="s">
        <v>207</v>
      </c>
      <c r="E1122" s="23" t="s">
        <v>368</v>
      </c>
      <c r="F1122" s="23" t="s">
        <v>212</v>
      </c>
      <c r="G1122" s="6">
        <v>0.56003843395788322</v>
      </c>
      <c r="H1122" s="2">
        <v>8501</v>
      </c>
      <c r="I1122" s="23" t="s">
        <v>213</v>
      </c>
      <c r="J1122" s="23" t="s">
        <v>380</v>
      </c>
      <c r="Q1122" s="1">
        <v>3</v>
      </c>
      <c r="AE1122">
        <v>1</v>
      </c>
      <c r="AP1122">
        <v>1</v>
      </c>
      <c r="AQ1122">
        <v>1</v>
      </c>
    </row>
    <row r="1123" spans="1:43" hidden="1" x14ac:dyDescent="0.25">
      <c r="A1123" s="23" t="s">
        <v>206</v>
      </c>
      <c r="B1123" s="4">
        <v>44024</v>
      </c>
      <c r="C1123" s="5">
        <v>4</v>
      </c>
      <c r="D1123" s="23" t="s">
        <v>207</v>
      </c>
      <c r="E1123" s="23" t="s">
        <v>368</v>
      </c>
      <c r="F1123" s="23" t="s">
        <v>212</v>
      </c>
      <c r="G1123" s="6">
        <v>0.56092697337370645</v>
      </c>
      <c r="H1123" s="2">
        <v>9001</v>
      </c>
      <c r="I1123" s="23" t="s">
        <v>213</v>
      </c>
      <c r="J1123" s="23" t="s">
        <v>381</v>
      </c>
      <c r="Q1123" s="1">
        <v>3</v>
      </c>
      <c r="AE1123">
        <v>1</v>
      </c>
      <c r="AP1123">
        <v>1</v>
      </c>
      <c r="AQ1123">
        <v>1</v>
      </c>
    </row>
    <row r="1124" spans="1:43" hidden="1" x14ac:dyDescent="0.25">
      <c r="A1124" s="23" t="s">
        <v>206</v>
      </c>
      <c r="B1124" s="4">
        <v>44024</v>
      </c>
      <c r="C1124" s="5">
        <v>4</v>
      </c>
      <c r="D1124" s="23" t="s">
        <v>207</v>
      </c>
      <c r="E1124" s="23" t="s">
        <v>368</v>
      </c>
      <c r="F1124" s="23" t="s">
        <v>212</v>
      </c>
      <c r="G1124" s="6">
        <v>0.56181551278952957</v>
      </c>
      <c r="H1124" s="2">
        <v>9501</v>
      </c>
      <c r="I1124" s="23" t="s">
        <v>213</v>
      </c>
      <c r="J1124" s="23" t="s">
        <v>382</v>
      </c>
      <c r="Q1124" s="1">
        <v>4</v>
      </c>
      <c r="AE1124">
        <v>1</v>
      </c>
      <c r="AP1124">
        <v>1</v>
      </c>
      <c r="AQ1124">
        <v>1</v>
      </c>
    </row>
    <row r="1125" spans="1:43" hidden="1" x14ac:dyDescent="0.25">
      <c r="A1125" s="23" t="s">
        <v>206</v>
      </c>
      <c r="B1125" s="4">
        <v>44024</v>
      </c>
      <c r="C1125" s="5">
        <v>4</v>
      </c>
      <c r="D1125" s="23" t="s">
        <v>207</v>
      </c>
      <c r="E1125" s="23" t="s">
        <v>368</v>
      </c>
      <c r="F1125" s="23" t="s">
        <v>235</v>
      </c>
      <c r="G1125" s="6">
        <v>0.56229532407407412</v>
      </c>
      <c r="H1125" s="2">
        <v>9770</v>
      </c>
      <c r="I1125" s="23" t="s">
        <v>223</v>
      </c>
      <c r="J1125" s="2">
        <v>344</v>
      </c>
      <c r="K1125" s="23" t="s">
        <v>202</v>
      </c>
      <c r="L1125" s="23" t="s">
        <v>202</v>
      </c>
      <c r="N1125" s="23" t="s">
        <v>202</v>
      </c>
      <c r="P1125" s="23" t="s">
        <v>224</v>
      </c>
      <c r="AE1125">
        <v>1095</v>
      </c>
      <c r="AP1125">
        <v>1372</v>
      </c>
      <c r="AQ1125">
        <v>1095</v>
      </c>
    </row>
  </sheetData>
  <autoFilter ref="A1:AE1125" xr:uid="{547AA36F-5EB9-490E-A34E-C4C529BCBD3E}">
    <filterColumn colId="10">
      <filters>
        <filter val="Flying D"/>
        <filter val="Flying DL"/>
        <filter val="Flying DR"/>
        <filter val="Flying L"/>
        <filter val="Flying R"/>
        <filter val="Flying U"/>
        <filter val="Flying UL"/>
        <filter val="Flying UR"/>
      </filters>
    </filterColumn>
    <filterColumn colId="11">
      <filters>
        <filter val="Arctic Tern"/>
        <filter val="Common Gull"/>
        <filter val="Fulmar"/>
        <filter val="Gannet"/>
        <filter val="Guillemot"/>
        <filter val="Herring Gull"/>
        <filter val="Kittiwake"/>
        <filter val="Lesser black-backed Gull"/>
        <filter val="Puffi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" defaultRowHeight="15" customHeight="1" zeroHeight="1" x14ac:dyDescent="0.25"/>
  <cols>
    <col min="1" max="1" width="45.7109375" style="8" customWidth="1"/>
    <col min="2" max="2" width="13.28515625" style="8" customWidth="1"/>
    <col min="3" max="3" width="17.140625" style="8" bestFit="1" customWidth="1"/>
    <col min="4" max="4" width="10.7109375" style="8" customWidth="1"/>
    <col min="5" max="5" width="45.7109375" style="8" customWidth="1"/>
    <col min="6" max="6" width="13.28515625" style="8" customWidth="1"/>
    <col min="7" max="7" width="10.7109375" style="8" customWidth="1"/>
    <col min="8" max="8" width="45.7109375" style="8" customWidth="1"/>
    <col min="9" max="9" width="13.28515625" style="8" customWidth="1"/>
    <col min="10" max="10" width="10.7109375" style="8" customWidth="1"/>
    <col min="11" max="11" width="45.7109375" style="8" customWidth="1"/>
    <col min="12" max="12" width="13.28515625" style="8" customWidth="1"/>
    <col min="13" max="14" width="17.28515625" customWidth="1"/>
    <col min="15" max="16384" width="17.28515625" hidden="1"/>
  </cols>
  <sheetData>
    <row r="1" spans="1:14" s="15" customFormat="1" ht="15" customHeight="1" x14ac:dyDescent="0.25">
      <c r="A1" s="13" t="s">
        <v>13</v>
      </c>
      <c r="B1" s="13" t="s">
        <v>16</v>
      </c>
      <c r="C1" s="13" t="s">
        <v>149</v>
      </c>
      <c r="D1" s="16"/>
      <c r="E1" s="13" t="s">
        <v>146</v>
      </c>
      <c r="F1" s="13" t="s">
        <v>16</v>
      </c>
      <c r="G1" s="16"/>
      <c r="H1" s="13" t="s">
        <v>146</v>
      </c>
      <c r="I1" s="13" t="s">
        <v>16</v>
      </c>
      <c r="J1" s="16"/>
      <c r="K1" s="13" t="s">
        <v>146</v>
      </c>
      <c r="L1" s="13" t="s">
        <v>16</v>
      </c>
      <c r="M1" s="14"/>
      <c r="N1" s="9"/>
    </row>
    <row r="2" spans="1:14" ht="15" customHeight="1" x14ac:dyDescent="0.25">
      <c r="A2" s="17" t="s">
        <v>17</v>
      </c>
      <c r="B2" s="7">
        <v>872</v>
      </c>
      <c r="C2" s="7">
        <f>COUNTIFS(Data!P:P,A2,Data!N:N,"No ID")</f>
        <v>0</v>
      </c>
      <c r="D2" s="10"/>
      <c r="E2" s="17" t="s">
        <v>101</v>
      </c>
      <c r="F2" s="7">
        <f>COUNTIF(Data!L:L,E2)</f>
        <v>0</v>
      </c>
      <c r="G2" s="10"/>
      <c r="H2" s="17" t="s">
        <v>65</v>
      </c>
      <c r="I2" s="7">
        <f>COUNTIF(Data!L:L,H2)</f>
        <v>0</v>
      </c>
      <c r="J2" s="10"/>
      <c r="K2" s="17" t="s">
        <v>124</v>
      </c>
      <c r="L2" s="7">
        <f>COUNTIF(Data!L:L,K2)</f>
        <v>0</v>
      </c>
      <c r="M2" s="9"/>
      <c r="N2" s="9"/>
    </row>
    <row r="3" spans="1:14" ht="15" customHeight="1" x14ac:dyDescent="0.25">
      <c r="A3" s="17" t="s">
        <v>18</v>
      </c>
      <c r="B3" s="7">
        <v>7</v>
      </c>
      <c r="C3" s="7">
        <f>COUNTIFS(Data!P:P,A3,Data!N:N,"No ID")</f>
        <v>0</v>
      </c>
      <c r="D3" s="10"/>
      <c r="E3" s="17" t="s">
        <v>115</v>
      </c>
      <c r="F3" s="7">
        <f>COUNTIF(Data!L:L,E3)</f>
        <v>2</v>
      </c>
      <c r="G3" s="10"/>
      <c r="H3" s="17" t="s">
        <v>108</v>
      </c>
      <c r="I3" s="7">
        <f>COUNTIF(Data!L:L,H3)</f>
        <v>6</v>
      </c>
      <c r="J3" s="10"/>
      <c r="K3" s="17" t="s">
        <v>91</v>
      </c>
      <c r="L3" s="7">
        <f>COUNTIF(Data!L:L,K3)</f>
        <v>0</v>
      </c>
      <c r="M3" s="9"/>
      <c r="N3" s="9"/>
    </row>
    <row r="4" spans="1:14" ht="15" customHeight="1" x14ac:dyDescent="0.25">
      <c r="A4" s="17" t="s">
        <v>19</v>
      </c>
      <c r="B4" s="7">
        <v>0</v>
      </c>
      <c r="C4" s="7" t="s">
        <v>202</v>
      </c>
      <c r="D4" s="10"/>
      <c r="E4" s="17" t="s">
        <v>75</v>
      </c>
      <c r="F4" s="7">
        <f>COUNTIF(Data!L:L,E4)</f>
        <v>0</v>
      </c>
      <c r="G4" s="10"/>
      <c r="H4" s="17" t="s">
        <v>119</v>
      </c>
      <c r="I4" s="7">
        <f>COUNTIF(Data!L:L,H4)</f>
        <v>0</v>
      </c>
      <c r="J4" s="10"/>
      <c r="K4" s="17" t="s">
        <v>151</v>
      </c>
      <c r="L4" s="7">
        <f>COUNTIF(Data!L:L,K4)</f>
        <v>0</v>
      </c>
      <c r="M4" s="9"/>
      <c r="N4" s="9"/>
    </row>
    <row r="5" spans="1:14" ht="15" customHeight="1" x14ac:dyDescent="0.25">
      <c r="A5" s="17" t="s">
        <v>20</v>
      </c>
      <c r="B5" s="7">
        <v>0</v>
      </c>
      <c r="C5" s="7" t="s">
        <v>202</v>
      </c>
      <c r="D5" s="10"/>
      <c r="E5" s="17" t="s">
        <v>35</v>
      </c>
      <c r="F5" s="7">
        <f>COUNTIF(Data!L:L,E5)</f>
        <v>0</v>
      </c>
      <c r="G5" s="10"/>
      <c r="H5" s="17" t="s">
        <v>58</v>
      </c>
      <c r="I5" s="7">
        <f>COUNTIF(Data!L:L,H5)</f>
        <v>0</v>
      </c>
      <c r="J5" s="10"/>
      <c r="K5" s="17" t="s">
        <v>32</v>
      </c>
      <c r="L5" s="7">
        <f>COUNTIF(Data!L:L,K5)</f>
        <v>0</v>
      </c>
      <c r="M5" s="9"/>
      <c r="N5" s="9"/>
    </row>
    <row r="6" spans="1:14" ht="15" customHeight="1" x14ac:dyDescent="0.25">
      <c r="A6" s="17" t="s">
        <v>21</v>
      </c>
      <c r="B6" s="7">
        <v>7</v>
      </c>
      <c r="C6" s="7" t="s">
        <v>202</v>
      </c>
      <c r="D6" s="10"/>
      <c r="E6" s="17" t="s">
        <v>90</v>
      </c>
      <c r="F6" s="7">
        <f>COUNTIF(Data!L:L,E6)</f>
        <v>0</v>
      </c>
      <c r="G6" s="10"/>
      <c r="H6" s="17" t="s">
        <v>106</v>
      </c>
      <c r="I6" s="7">
        <f>COUNTIF(Data!L:L,H6)</f>
        <v>0</v>
      </c>
      <c r="J6" s="10"/>
      <c r="K6" s="17" t="s">
        <v>29</v>
      </c>
      <c r="L6" s="7">
        <f>COUNTIF(Data!L:L,K6)</f>
        <v>0</v>
      </c>
      <c r="M6" s="9"/>
      <c r="N6" s="9"/>
    </row>
    <row r="7" spans="1:14" ht="15" customHeight="1" x14ac:dyDescent="0.25">
      <c r="A7" s="17" t="s">
        <v>22</v>
      </c>
      <c r="B7" s="7">
        <v>0</v>
      </c>
      <c r="C7" s="7" t="s">
        <v>202</v>
      </c>
      <c r="D7" s="10"/>
      <c r="E7" s="17" t="s">
        <v>30</v>
      </c>
      <c r="F7" s="7">
        <f>COUNTIF(Data!L:L,E7)</f>
        <v>0</v>
      </c>
      <c r="G7" s="10"/>
      <c r="H7" s="17" t="s">
        <v>82</v>
      </c>
      <c r="I7" s="7">
        <f>COUNTIF(Data!L:L,H7)</f>
        <v>0</v>
      </c>
      <c r="J7" s="10"/>
      <c r="K7" s="17" t="s">
        <v>38</v>
      </c>
      <c r="L7" s="7">
        <f>COUNTIF(Data!L:L,K7)</f>
        <v>0</v>
      </c>
      <c r="M7" s="9"/>
      <c r="N7" s="9"/>
    </row>
    <row r="8" spans="1:14" ht="15" customHeight="1" x14ac:dyDescent="0.25">
      <c r="A8" s="17" t="s">
        <v>23</v>
      </c>
      <c r="B8" s="7">
        <v>29</v>
      </c>
      <c r="C8" s="7" t="s">
        <v>202</v>
      </c>
      <c r="D8" s="10"/>
      <c r="E8" s="17" t="s">
        <v>28</v>
      </c>
      <c r="F8" s="7">
        <f>COUNTIF(Data!L:L,E8)</f>
        <v>0</v>
      </c>
      <c r="G8" s="10"/>
      <c r="H8" s="17" t="s">
        <v>112</v>
      </c>
      <c r="I8" s="7">
        <f>COUNTIF(Data!L:L,H8)</f>
        <v>0</v>
      </c>
      <c r="J8" s="10"/>
      <c r="K8" s="17" t="s">
        <v>97</v>
      </c>
      <c r="L8" s="7">
        <f>COUNTIF(Data!L:L,K8)</f>
        <v>0</v>
      </c>
      <c r="M8" s="9"/>
      <c r="N8" s="9"/>
    </row>
    <row r="9" spans="1:14" ht="15" customHeight="1" x14ac:dyDescent="0.25">
      <c r="A9" s="17" t="s">
        <v>24</v>
      </c>
      <c r="B9" s="7">
        <v>32</v>
      </c>
      <c r="C9" s="7" t="s">
        <v>202</v>
      </c>
      <c r="D9" s="10"/>
      <c r="E9" s="17" t="s">
        <v>118</v>
      </c>
      <c r="F9" s="7">
        <f>COUNTIF(Data!L:L,E9)</f>
        <v>0</v>
      </c>
      <c r="G9" s="10"/>
      <c r="H9" s="17" t="s">
        <v>193</v>
      </c>
      <c r="I9" s="7">
        <f>COUNTIF(Data!L:L,H9)</f>
        <v>0</v>
      </c>
      <c r="J9" s="10"/>
      <c r="K9" s="17" t="s">
        <v>88</v>
      </c>
      <c r="L9" s="7">
        <f>COUNTIF(Data!L:L,K9)</f>
        <v>0</v>
      </c>
      <c r="M9" s="9"/>
      <c r="N9" s="9"/>
    </row>
    <row r="10" spans="1:14" ht="15" customHeight="1" x14ac:dyDescent="0.25">
      <c r="A10" s="17" t="s">
        <v>25</v>
      </c>
      <c r="B10" s="7">
        <v>15</v>
      </c>
      <c r="C10" s="7" t="s">
        <v>202</v>
      </c>
      <c r="D10" s="10"/>
      <c r="E10" s="17" t="s">
        <v>125</v>
      </c>
      <c r="F10" s="7">
        <f>COUNTIF(Data!L:L,E10)</f>
        <v>0</v>
      </c>
      <c r="G10" s="10"/>
      <c r="H10" s="17" t="s">
        <v>46</v>
      </c>
      <c r="I10" s="7">
        <f>COUNTIF(Data!L:L,H10)</f>
        <v>0</v>
      </c>
      <c r="J10" s="10"/>
      <c r="K10" s="10"/>
      <c r="L10" s="10"/>
      <c r="M10" s="9"/>
      <c r="N10" s="9"/>
    </row>
    <row r="11" spans="1:14" ht="15" customHeight="1" x14ac:dyDescent="0.25">
      <c r="A11" s="17" t="s">
        <v>26</v>
      </c>
      <c r="B11" s="7">
        <v>15</v>
      </c>
      <c r="C11" s="7" t="s">
        <v>202</v>
      </c>
      <c r="D11" s="10"/>
      <c r="E11" s="17" t="s">
        <v>105</v>
      </c>
      <c r="F11" s="7">
        <f>COUNTIF(Data!L:L,E11)</f>
        <v>0</v>
      </c>
      <c r="G11" s="10"/>
      <c r="H11" s="17" t="s">
        <v>102</v>
      </c>
      <c r="I11" s="7">
        <f>COUNTIF(Data!L:L,H11)</f>
        <v>0</v>
      </c>
      <c r="J11" s="10"/>
      <c r="K11" s="13" t="s">
        <v>145</v>
      </c>
      <c r="L11" s="13" t="s">
        <v>16</v>
      </c>
      <c r="M11" s="9"/>
      <c r="N11" s="9"/>
    </row>
    <row r="12" spans="1:14" ht="15" customHeight="1" x14ac:dyDescent="0.25">
      <c r="A12" s="10"/>
      <c r="B12" s="10"/>
      <c r="C12" s="10"/>
      <c r="D12" s="10"/>
      <c r="E12" s="17" t="s">
        <v>62</v>
      </c>
      <c r="F12" s="7">
        <f>COUNTIF(Data!L:L,E12)</f>
        <v>0</v>
      </c>
      <c r="G12" s="10"/>
      <c r="H12" s="17" t="s">
        <v>128</v>
      </c>
      <c r="I12" s="7">
        <f>COUNTIF(Data!L:L,H12)</f>
        <v>0</v>
      </c>
      <c r="J12" s="10"/>
      <c r="K12" s="17" t="s">
        <v>132</v>
      </c>
      <c r="L12" s="7">
        <f>COUNTIF(Data!L:L,K12)</f>
        <v>0</v>
      </c>
      <c r="M12" s="9"/>
      <c r="N12" s="9"/>
    </row>
    <row r="13" spans="1:14" ht="15" customHeight="1" x14ac:dyDescent="0.25">
      <c r="A13" s="13" t="s">
        <v>147</v>
      </c>
      <c r="B13" s="13" t="s">
        <v>16</v>
      </c>
      <c r="C13" s="13" t="s">
        <v>149</v>
      </c>
      <c r="D13" s="10"/>
      <c r="E13" s="17" t="s">
        <v>89</v>
      </c>
      <c r="F13" s="7">
        <f>COUNTIF(Data!L:L,E13)</f>
        <v>0</v>
      </c>
      <c r="G13" s="10"/>
      <c r="H13" s="17" t="s">
        <v>40</v>
      </c>
      <c r="I13" s="7">
        <f>COUNTIF(Data!L:L,H13)</f>
        <v>0</v>
      </c>
      <c r="J13" s="10"/>
      <c r="K13" s="17" t="s">
        <v>141</v>
      </c>
      <c r="L13" s="7">
        <f>COUNTIF(Data!L:L,K13)</f>
        <v>0</v>
      </c>
      <c r="M13" s="9"/>
      <c r="N13" s="9"/>
    </row>
    <row r="14" spans="1:14" ht="15" customHeight="1" x14ac:dyDescent="0.25">
      <c r="A14" s="17" t="s">
        <v>153</v>
      </c>
      <c r="B14" s="7">
        <f>COUNTIF(Data!N:N,A14)</f>
        <v>44</v>
      </c>
      <c r="C14" s="7">
        <f>COUNTIFS(Data!N:N,A14,Data!L:L,"No ID")</f>
        <v>16</v>
      </c>
      <c r="D14" s="10"/>
      <c r="E14" s="17" t="s">
        <v>56</v>
      </c>
      <c r="F14" s="7">
        <f>COUNTIF(Data!L:L,E14)</f>
        <v>0</v>
      </c>
      <c r="G14" s="10"/>
      <c r="H14" s="17" t="s">
        <v>194</v>
      </c>
      <c r="I14" s="7">
        <f>COUNTIF(Data!L:L,H14)</f>
        <v>0</v>
      </c>
      <c r="J14" s="10"/>
      <c r="K14" s="17" t="s">
        <v>134</v>
      </c>
      <c r="L14" s="7">
        <f>COUNTIF(Data!L:L,K14)</f>
        <v>0</v>
      </c>
      <c r="M14" s="9"/>
      <c r="N14" s="9"/>
    </row>
    <row r="15" spans="1:14" ht="15" customHeight="1" x14ac:dyDescent="0.25">
      <c r="A15" s="17" t="s">
        <v>154</v>
      </c>
      <c r="B15" s="7">
        <f>COUNTIF(Data!N:N,A15)</f>
        <v>213</v>
      </c>
      <c r="C15" s="7">
        <f>COUNTIFS(Data!N:N,A15,Data!L:L,"No ID")</f>
        <v>1</v>
      </c>
      <c r="D15" s="10"/>
      <c r="E15" s="17" t="s">
        <v>36</v>
      </c>
      <c r="F15" s="7">
        <f>COUNTIF(Data!L:L,E15)</f>
        <v>0</v>
      </c>
      <c r="G15" s="10"/>
      <c r="H15" s="17" t="s">
        <v>69</v>
      </c>
      <c r="I15" s="7">
        <f>COUNTIF(Data!L:L,H15)</f>
        <v>0</v>
      </c>
      <c r="J15" s="10"/>
      <c r="K15" s="17" t="s">
        <v>135</v>
      </c>
      <c r="L15" s="7">
        <f>COUNTIF(Data!L:L,K15)</f>
        <v>0</v>
      </c>
      <c r="M15" s="9"/>
      <c r="N15" s="9"/>
    </row>
    <row r="16" spans="1:14" ht="15" customHeight="1" x14ac:dyDescent="0.25">
      <c r="A16" s="17" t="s">
        <v>155</v>
      </c>
      <c r="B16" s="7">
        <f>COUNTIF(Data!N:N,A16)</f>
        <v>0</v>
      </c>
      <c r="C16" s="7">
        <f>COUNTIFS(Data!N:N,A16,Data!L:L,"No ID")</f>
        <v>0</v>
      </c>
      <c r="D16" s="10"/>
      <c r="E16" s="17" t="s">
        <v>64</v>
      </c>
      <c r="F16" s="7">
        <f>COUNTIF(Data!L:L,E16)</f>
        <v>0</v>
      </c>
      <c r="G16" s="10"/>
      <c r="H16" s="17" t="s">
        <v>27</v>
      </c>
      <c r="I16" s="7">
        <f>COUNTIF(Data!L:L,H16)</f>
        <v>0</v>
      </c>
      <c r="J16" s="10"/>
      <c r="K16" s="17" t="s">
        <v>133</v>
      </c>
      <c r="L16" s="7">
        <f>COUNTIF(Data!L:L,K16)</f>
        <v>2</v>
      </c>
      <c r="M16" s="9"/>
      <c r="N16" s="9"/>
    </row>
    <row r="17" spans="1:14" ht="15" customHeight="1" x14ac:dyDescent="0.25">
      <c r="A17" s="17" t="s">
        <v>156</v>
      </c>
      <c r="B17" s="7">
        <f>COUNTIF(Data!N:N,A17)</f>
        <v>8</v>
      </c>
      <c r="C17" s="7">
        <f>COUNTIFS(Data!N:N,A17,Data!L:L,"No ID")</f>
        <v>4</v>
      </c>
      <c r="D17" s="10"/>
      <c r="E17" s="17" t="s">
        <v>34</v>
      </c>
      <c r="F17" s="7">
        <f>COUNTIF(Data!L:L,E17)</f>
        <v>0</v>
      </c>
      <c r="G17" s="10"/>
      <c r="H17" s="17" t="s">
        <v>195</v>
      </c>
      <c r="I17" s="7">
        <f>COUNTIF(Data!L:L,H17)</f>
        <v>30</v>
      </c>
      <c r="J17" s="10"/>
      <c r="K17" s="17" t="s">
        <v>131</v>
      </c>
      <c r="L17" s="7">
        <f>COUNTIF(Data!L:L,K17)</f>
        <v>0</v>
      </c>
      <c r="M17" s="9"/>
      <c r="N17" s="9"/>
    </row>
    <row r="18" spans="1:14" ht="15" customHeight="1" x14ac:dyDescent="0.25">
      <c r="A18" s="17" t="s">
        <v>157</v>
      </c>
      <c r="B18" s="7">
        <f>COUNTIF(Data!N:N,A18)</f>
        <v>22</v>
      </c>
      <c r="C18" s="7">
        <f>COUNTIFS(Data!N:N,A18,Data!L:L,"No ID")</f>
        <v>2</v>
      </c>
      <c r="D18" s="10"/>
      <c r="E18" s="17" t="s">
        <v>107</v>
      </c>
      <c r="F18" s="7">
        <f>COUNTIF(Data!L:L,E18)</f>
        <v>1</v>
      </c>
      <c r="G18" s="10"/>
      <c r="H18" s="17" t="s">
        <v>71</v>
      </c>
      <c r="I18" s="7">
        <f>COUNTIF(Data!L:L,H18)</f>
        <v>0</v>
      </c>
      <c r="J18" s="10"/>
      <c r="K18" s="17" t="s">
        <v>140</v>
      </c>
      <c r="L18" s="7">
        <f>COUNTIF(Data!L:L,K18)</f>
        <v>0</v>
      </c>
      <c r="M18" s="9"/>
      <c r="N18" s="9"/>
    </row>
    <row r="19" spans="1:14" ht="15" customHeight="1" x14ac:dyDescent="0.25">
      <c r="A19" s="17" t="s">
        <v>158</v>
      </c>
      <c r="B19" s="7">
        <f>COUNTIF(Data!N:N,A19)</f>
        <v>269</v>
      </c>
      <c r="C19" s="7">
        <f>COUNTIFS(Data!N:N,A19,Data!L:L,"No ID")</f>
        <v>1</v>
      </c>
      <c r="D19" s="10"/>
      <c r="E19" s="17" t="s">
        <v>93</v>
      </c>
      <c r="F19" s="7">
        <f>COUNTIF(Data!L:L,E19)</f>
        <v>0</v>
      </c>
      <c r="G19" s="10"/>
      <c r="H19" s="17" t="s">
        <v>74</v>
      </c>
      <c r="I19" s="7">
        <f>COUNTIF(Data!L:L,H19)</f>
        <v>0</v>
      </c>
      <c r="J19" s="10"/>
      <c r="K19" s="17" t="s">
        <v>199</v>
      </c>
      <c r="L19" s="7">
        <f>COUNTIF(Data!L:L,K19)</f>
        <v>0</v>
      </c>
      <c r="M19" s="9"/>
      <c r="N19" s="9"/>
    </row>
    <row r="20" spans="1:14" ht="15" customHeight="1" x14ac:dyDescent="0.25">
      <c r="A20" s="17" t="s">
        <v>159</v>
      </c>
      <c r="B20" s="7">
        <f>COUNTIF(Data!N:N,A20)</f>
        <v>75</v>
      </c>
      <c r="C20" s="7">
        <f>COUNTIFS(Data!N:N,A20,Data!L:L,"No ID")</f>
        <v>0</v>
      </c>
      <c r="D20" s="10"/>
      <c r="E20" s="17" t="s">
        <v>48</v>
      </c>
      <c r="F20" s="7">
        <f>COUNTIF(Data!L:L,E20)</f>
        <v>0</v>
      </c>
      <c r="G20" s="10"/>
      <c r="H20" s="17" t="s">
        <v>73</v>
      </c>
      <c r="I20" s="7">
        <f>COUNTIF(Data!L:L,H20)</f>
        <v>0</v>
      </c>
      <c r="J20" s="10"/>
      <c r="K20" s="17" t="s">
        <v>200</v>
      </c>
      <c r="L20" s="7">
        <f>COUNTIF(Data!L:L,K20)</f>
        <v>0</v>
      </c>
      <c r="M20" s="9"/>
      <c r="N20" s="9"/>
    </row>
    <row r="21" spans="1:14" ht="15" customHeight="1" x14ac:dyDescent="0.25">
      <c r="A21" s="17" t="s">
        <v>160</v>
      </c>
      <c r="B21" s="7">
        <f>COUNTIF(Data!N:N,A21)</f>
        <v>0</v>
      </c>
      <c r="C21" s="7">
        <f>COUNTIFS(Data!N:N,A21,Data!L:L,"No ID")</f>
        <v>0</v>
      </c>
      <c r="D21" s="10"/>
      <c r="E21" s="17" t="s">
        <v>114</v>
      </c>
      <c r="F21" s="7">
        <f>COUNTIF(Data!L:L,E21)</f>
        <v>0</v>
      </c>
      <c r="G21" s="10"/>
      <c r="H21" s="17" t="s">
        <v>31</v>
      </c>
      <c r="I21" s="7">
        <f>COUNTIF(Data!L:L,H21)</f>
        <v>0</v>
      </c>
      <c r="J21" s="10"/>
      <c r="K21" s="17" t="s">
        <v>139</v>
      </c>
      <c r="L21" s="7">
        <f>COUNTIF(Data!L:L,K21)</f>
        <v>1</v>
      </c>
      <c r="M21" s="9"/>
      <c r="N21" s="9"/>
    </row>
    <row r="22" spans="1:14" ht="15" customHeight="1" x14ac:dyDescent="0.25">
      <c r="A22" s="17" t="s">
        <v>161</v>
      </c>
      <c r="B22" s="7">
        <f>COUNTIF(Data!N:N,A22)</f>
        <v>0</v>
      </c>
      <c r="C22" s="7">
        <f>COUNTIFS(Data!N:N,A22,Data!L:L,"No ID")</f>
        <v>0</v>
      </c>
      <c r="D22" s="10"/>
      <c r="E22" s="17" t="s">
        <v>67</v>
      </c>
      <c r="F22" s="7">
        <f>COUNTIF(Data!L:L,E22)</f>
        <v>0</v>
      </c>
      <c r="G22" s="10"/>
      <c r="H22" s="17" t="s">
        <v>41</v>
      </c>
      <c r="I22" s="7">
        <f>COUNTIF(Data!L:L,H22)</f>
        <v>0</v>
      </c>
      <c r="J22" s="10"/>
      <c r="K22" s="17" t="s">
        <v>201</v>
      </c>
      <c r="L22" s="7">
        <f>COUNTIF(Data!L:L,K22)</f>
        <v>0</v>
      </c>
      <c r="M22" s="9"/>
      <c r="N22" s="9"/>
    </row>
    <row r="23" spans="1:14" ht="15" customHeight="1" x14ac:dyDescent="0.25">
      <c r="A23" s="17" t="s">
        <v>162</v>
      </c>
      <c r="B23" s="7">
        <f>COUNTIF(Data!N:N,A23)</f>
        <v>3</v>
      </c>
      <c r="C23" s="7">
        <f>COUNTIFS(Data!N:N,A23,Data!L:L,"No ID")</f>
        <v>0</v>
      </c>
      <c r="D23" s="10"/>
      <c r="E23" s="17" t="s">
        <v>191</v>
      </c>
      <c r="F23" s="7">
        <f>COUNTIF(Data!L:L,E23)</f>
        <v>0</v>
      </c>
      <c r="G23" s="10"/>
      <c r="H23" s="17" t="s">
        <v>43</v>
      </c>
      <c r="I23" s="7">
        <f>COUNTIF(Data!L:L,H23)</f>
        <v>0</v>
      </c>
      <c r="J23" s="10"/>
      <c r="K23" s="17" t="s">
        <v>142</v>
      </c>
      <c r="L23" s="7">
        <f>COUNTIF(Data!L:L,K23)</f>
        <v>0</v>
      </c>
      <c r="M23" s="9"/>
      <c r="N23" s="9"/>
    </row>
    <row r="24" spans="1:14" ht="15" customHeight="1" x14ac:dyDescent="0.25">
      <c r="A24" s="17" t="s">
        <v>163</v>
      </c>
      <c r="B24" s="7">
        <f>COUNTIF(Data!N:N,A24)</f>
        <v>234</v>
      </c>
      <c r="C24" s="7">
        <f>COUNTIFS(Data!N:N,A24,Data!L:L,"No ID")</f>
        <v>0</v>
      </c>
      <c r="D24" s="10"/>
      <c r="E24" s="17" t="s">
        <v>92</v>
      </c>
      <c r="F24" s="7">
        <f>COUNTIF(Data!L:L,E24)</f>
        <v>0</v>
      </c>
      <c r="G24" s="10"/>
      <c r="H24" s="17" t="s">
        <v>100</v>
      </c>
      <c r="I24" s="7">
        <f>COUNTIF(Data!L:L,H24)</f>
        <v>0</v>
      </c>
      <c r="J24" s="10"/>
      <c r="K24" s="17" t="s">
        <v>138</v>
      </c>
      <c r="L24" s="7">
        <f>COUNTIF(Data!L:L,K24)</f>
        <v>0</v>
      </c>
      <c r="M24" s="9"/>
      <c r="N24" s="9"/>
    </row>
    <row r="25" spans="1:14" ht="15" customHeight="1" x14ac:dyDescent="0.25">
      <c r="A25" s="17" t="s">
        <v>164</v>
      </c>
      <c r="B25" s="7">
        <f>COUNTIF(Data!N:N,A25)</f>
        <v>0</v>
      </c>
      <c r="C25" s="7">
        <f>COUNTIFS(Data!N:N,A25,Data!L:L,"No ID")</f>
        <v>0</v>
      </c>
      <c r="D25" s="10"/>
      <c r="E25" s="17" t="s">
        <v>83</v>
      </c>
      <c r="F25" s="7">
        <f>COUNTIF(Data!L:L,E25)</f>
        <v>0</v>
      </c>
      <c r="G25" s="10"/>
      <c r="H25" s="17" t="s">
        <v>120</v>
      </c>
      <c r="I25" s="7">
        <f>COUNTIF(Data!L:L,H25)</f>
        <v>18</v>
      </c>
      <c r="J25" s="10"/>
      <c r="K25" s="17" t="s">
        <v>136</v>
      </c>
      <c r="L25" s="7">
        <f>COUNTIF(Data!L:L,K25)</f>
        <v>0</v>
      </c>
      <c r="M25" s="9"/>
      <c r="N25" s="9"/>
    </row>
    <row r="26" spans="1:14" ht="15" customHeight="1" x14ac:dyDescent="0.25">
      <c r="A26" s="17" t="s">
        <v>165</v>
      </c>
      <c r="B26" s="7">
        <f>COUNTIF(Data!N:N,A26)</f>
        <v>0</v>
      </c>
      <c r="C26" s="7">
        <f>COUNTIFS(Data!N:N,A26,Data!L:L,"No ID")</f>
        <v>0</v>
      </c>
      <c r="D26" s="10"/>
      <c r="E26" s="17" t="s">
        <v>85</v>
      </c>
      <c r="F26" s="7">
        <f>COUNTIF(Data!L:L,E26)</f>
        <v>0</v>
      </c>
      <c r="G26" s="10"/>
      <c r="H26" s="17" t="s">
        <v>84</v>
      </c>
      <c r="I26" s="7">
        <f>COUNTIF(Data!L:L,H26)</f>
        <v>0</v>
      </c>
      <c r="J26" s="10"/>
      <c r="K26" s="17" t="s">
        <v>137</v>
      </c>
      <c r="L26" s="7">
        <f>COUNTIF(Data!L:L,K26)</f>
        <v>0</v>
      </c>
      <c r="M26" s="9"/>
      <c r="N26" s="9"/>
    </row>
    <row r="27" spans="1:14" ht="15" customHeight="1" x14ac:dyDescent="0.25">
      <c r="A27" s="17" t="s">
        <v>166</v>
      </c>
      <c r="B27" s="7">
        <f>COUNTIF(Data!N:N,A27)</f>
        <v>0</v>
      </c>
      <c r="C27" s="7">
        <f>COUNTIFS(Data!N:N,A27,Data!L:L,"No ID")</f>
        <v>0</v>
      </c>
      <c r="D27" s="10"/>
      <c r="E27" s="17" t="s">
        <v>47</v>
      </c>
      <c r="F27" s="7">
        <f>COUNTIF(Data!L:L,E27)</f>
        <v>0</v>
      </c>
      <c r="G27" s="10"/>
      <c r="H27" s="17" t="s">
        <v>129</v>
      </c>
      <c r="I27" s="7">
        <f>COUNTIF(Data!L:L,H27)</f>
        <v>0</v>
      </c>
      <c r="J27" s="10"/>
      <c r="K27" s="10"/>
      <c r="L27" s="10"/>
      <c r="M27" s="9"/>
      <c r="N27" s="9"/>
    </row>
    <row r="28" spans="1:14" ht="15" customHeight="1" x14ac:dyDescent="0.25">
      <c r="A28" s="17" t="s">
        <v>167</v>
      </c>
      <c r="B28" s="7">
        <f>COUNTIF(Data!N:N,A28)</f>
        <v>0</v>
      </c>
      <c r="C28" s="7">
        <f>COUNTIFS(Data!N:N,A28,Data!L:L,"No ID")</f>
        <v>0</v>
      </c>
      <c r="D28" s="10"/>
      <c r="E28" s="17" t="s">
        <v>121</v>
      </c>
      <c r="F28" s="7">
        <f>COUNTIF(Data!L:L,E28)</f>
        <v>0</v>
      </c>
      <c r="G28" s="10"/>
      <c r="H28" s="17" t="s">
        <v>117</v>
      </c>
      <c r="I28" s="7">
        <f>COUNTIF(Data!L:L,H28)</f>
        <v>6</v>
      </c>
      <c r="J28" s="10"/>
      <c r="K28" s="13" t="s">
        <v>14</v>
      </c>
      <c r="L28" s="13" t="s">
        <v>16</v>
      </c>
      <c r="M28" s="9"/>
      <c r="N28" s="9"/>
    </row>
    <row r="29" spans="1:14" ht="15" customHeight="1" x14ac:dyDescent="0.25">
      <c r="A29" s="17" t="s">
        <v>168</v>
      </c>
      <c r="B29" s="7">
        <f>COUNTIF(Data!N:N,A29)</f>
        <v>0</v>
      </c>
      <c r="C29" s="7">
        <f>COUNTIFS(Data!N:N,A29,Data!L:L,"No ID")</f>
        <v>0</v>
      </c>
      <c r="D29" s="10"/>
      <c r="E29" s="17" t="s">
        <v>126</v>
      </c>
      <c r="F29" s="7">
        <f>COUNTIF(Data!L:L,E29)</f>
        <v>0</v>
      </c>
      <c r="G29" s="10"/>
      <c r="H29" s="17" t="s">
        <v>53</v>
      </c>
      <c r="I29" s="7">
        <f>COUNTIF(Data!L:L,H29)</f>
        <v>0</v>
      </c>
      <c r="J29" s="10"/>
      <c r="K29" s="17" t="s">
        <v>143</v>
      </c>
      <c r="L29" s="7">
        <f>COUNTIF(Data!R:R,K29)</f>
        <v>0</v>
      </c>
      <c r="M29" s="21">
        <f>COUNTIF(Data!K:K,"Flying")</f>
        <v>0</v>
      </c>
      <c r="N29" s="9"/>
    </row>
    <row r="30" spans="1:14" ht="15" customHeight="1" x14ac:dyDescent="0.25">
      <c r="A30" s="17" t="s">
        <v>169</v>
      </c>
      <c r="B30" s="7">
        <f>COUNTIF(Data!N:N,A30)</f>
        <v>0</v>
      </c>
      <c r="C30" s="7">
        <f>COUNTIFS(Data!N:N,A30,Data!L:L,"No ID")</f>
        <v>0</v>
      </c>
      <c r="D30" s="10"/>
      <c r="E30" s="17" t="s">
        <v>63</v>
      </c>
      <c r="F30" s="7">
        <f>COUNTIF(Data!L:L,E30)</f>
        <v>3</v>
      </c>
      <c r="G30" s="10"/>
      <c r="H30" s="17" t="s">
        <v>60</v>
      </c>
      <c r="I30" s="7">
        <f>COUNTIF(Data!L:L,H30)</f>
        <v>0</v>
      </c>
      <c r="J30" s="10"/>
      <c r="K30" s="17" t="s">
        <v>144</v>
      </c>
      <c r="L30" s="7">
        <f>COUNTIF(Data!R:R,K30)</f>
        <v>341</v>
      </c>
      <c r="M30" s="9"/>
      <c r="N30" s="9"/>
    </row>
    <row r="31" spans="1:14" ht="15" customHeight="1" x14ac:dyDescent="0.25">
      <c r="A31" s="17" t="s">
        <v>170</v>
      </c>
      <c r="B31" s="7">
        <f>COUNTIF(Data!N:N,A31)</f>
        <v>0</v>
      </c>
      <c r="C31" s="7">
        <f>COUNTIFS(Data!N:N,A31,Data!L:L,"No ID")</f>
        <v>0</v>
      </c>
      <c r="D31" s="10"/>
      <c r="E31" s="17" t="s">
        <v>39</v>
      </c>
      <c r="F31" s="7">
        <f>COUNTIF(Data!L:L,E31)</f>
        <v>0</v>
      </c>
      <c r="G31" s="10"/>
      <c r="H31" s="17" t="s">
        <v>98</v>
      </c>
      <c r="I31" s="7">
        <f>COUNTIF(Data!L:L,H31)</f>
        <v>0</v>
      </c>
      <c r="J31" s="10"/>
      <c r="K31" s="10"/>
      <c r="L31" s="10"/>
      <c r="M31" s="9"/>
      <c r="N31" s="9"/>
    </row>
    <row r="32" spans="1:14" ht="15" customHeight="1" x14ac:dyDescent="0.25">
      <c r="A32" s="17" t="s">
        <v>171</v>
      </c>
      <c r="B32" s="7">
        <f>COUNTIF(Data!N:N,A32)</f>
        <v>0</v>
      </c>
      <c r="C32" s="7">
        <f>COUNTIFS(Data!N:N,A32,Data!L:L,"No ID")</f>
        <v>0</v>
      </c>
      <c r="D32" s="10"/>
      <c r="E32" s="17" t="s">
        <v>66</v>
      </c>
      <c r="F32" s="7">
        <f>COUNTIF(Data!L:L,E32)</f>
        <v>234</v>
      </c>
      <c r="G32" s="10"/>
      <c r="H32" s="17" t="s">
        <v>55</v>
      </c>
      <c r="I32" s="7">
        <f>COUNTIF(Data!L:L,H32)</f>
        <v>0</v>
      </c>
      <c r="J32" s="10"/>
      <c r="K32" s="10"/>
      <c r="L32" s="10"/>
      <c r="M32" s="9"/>
      <c r="N32" s="9"/>
    </row>
    <row r="33" spans="1:14" ht="15" customHeight="1" x14ac:dyDescent="0.25">
      <c r="A33" s="17" t="s">
        <v>172</v>
      </c>
      <c r="B33" s="7">
        <f>COUNTIF(Data!N:N,A33)</f>
        <v>4</v>
      </c>
      <c r="C33" s="7">
        <f>COUNTIFS(Data!N:N,A33,Data!L:L,"No ID")</f>
        <v>2</v>
      </c>
      <c r="D33" s="10"/>
      <c r="E33" s="17" t="s">
        <v>110</v>
      </c>
      <c r="F33" s="7">
        <f>COUNTIF(Data!L:L,E33)</f>
        <v>0</v>
      </c>
      <c r="G33" s="10"/>
      <c r="H33" s="17" t="s">
        <v>76</v>
      </c>
      <c r="I33" s="7">
        <f>COUNTIF(Data!L:L,H33)</f>
        <v>0</v>
      </c>
      <c r="J33" s="10"/>
      <c r="K33" s="10"/>
      <c r="L33" s="10"/>
      <c r="M33" s="9"/>
      <c r="N33" s="9"/>
    </row>
    <row r="34" spans="1:14" ht="15" customHeight="1" x14ac:dyDescent="0.25">
      <c r="A34" s="17" t="s">
        <v>173</v>
      </c>
      <c r="B34" s="7">
        <f>COUNTIF(Data!N:N,A34)</f>
        <v>0</v>
      </c>
      <c r="C34" s="7">
        <f>COUNTIFS(Data!N:N,A34,Data!L:L,"No ID")</f>
        <v>0</v>
      </c>
      <c r="D34" s="10"/>
      <c r="E34" s="17" t="s">
        <v>77</v>
      </c>
      <c r="F34" s="7">
        <f>COUNTIF(Data!L:L,E34)</f>
        <v>0</v>
      </c>
      <c r="G34" s="10"/>
      <c r="H34" s="17" t="s">
        <v>81</v>
      </c>
      <c r="I34" s="7">
        <f>COUNTIF(Data!L:L,H34)</f>
        <v>0</v>
      </c>
      <c r="J34" s="10"/>
      <c r="K34" s="10"/>
      <c r="L34" s="10"/>
      <c r="M34" s="9"/>
      <c r="N34" s="9"/>
    </row>
    <row r="35" spans="1:14" ht="15" customHeight="1" x14ac:dyDescent="0.25">
      <c r="A35" s="17" t="s">
        <v>174</v>
      </c>
      <c r="B35" s="7">
        <f>COUNTIF(Data!N:N,A35)</f>
        <v>0</v>
      </c>
      <c r="C35" s="7">
        <f>COUNTIFS(Data!N:N,A35,Data!L:L,"No ID")</f>
        <v>0</v>
      </c>
      <c r="D35" s="10"/>
      <c r="E35" s="17" t="s">
        <v>52</v>
      </c>
      <c r="F35" s="7">
        <f>COUNTIF(Data!L:L,E35)</f>
        <v>0</v>
      </c>
      <c r="G35" s="10"/>
      <c r="H35" s="17" t="s">
        <v>113</v>
      </c>
      <c r="I35" s="7">
        <f>COUNTIF(Data!L:L,H35)</f>
        <v>0</v>
      </c>
      <c r="J35" s="10"/>
      <c r="K35" s="10"/>
      <c r="L35" s="10"/>
      <c r="M35" s="9"/>
      <c r="N35" s="9"/>
    </row>
    <row r="36" spans="1:14" ht="15" customHeight="1" x14ac:dyDescent="0.25">
      <c r="A36" s="17" t="s">
        <v>175</v>
      </c>
      <c r="B36" s="7">
        <f>COUNTIF(Data!N:N,A36)</f>
        <v>0</v>
      </c>
      <c r="C36" s="7">
        <f>COUNTIFS(Data!N:N,A36,Data!L:L,"No ID")</f>
        <v>0</v>
      </c>
      <c r="D36" s="10"/>
      <c r="E36" s="17" t="s">
        <v>54</v>
      </c>
      <c r="F36" s="7">
        <f>COUNTIF(Data!L:L,E36)</f>
        <v>0</v>
      </c>
      <c r="G36" s="10"/>
      <c r="H36" s="17" t="s">
        <v>45</v>
      </c>
      <c r="I36" s="7">
        <f>COUNTIF(Data!L:L,H36)</f>
        <v>0</v>
      </c>
      <c r="J36" s="10"/>
      <c r="K36" s="10"/>
      <c r="L36" s="10"/>
      <c r="M36" s="9"/>
      <c r="N36" s="9"/>
    </row>
    <row r="37" spans="1:14" ht="15" customHeight="1" x14ac:dyDescent="0.25">
      <c r="A37" s="17" t="s">
        <v>176</v>
      </c>
      <c r="B37" s="7">
        <f>COUNTIF(Data!N:N,A37)</f>
        <v>0</v>
      </c>
      <c r="C37" s="7">
        <f>COUNTIFS(Data!N:N,A37,Data!L:L,"No ID")</f>
        <v>0</v>
      </c>
      <c r="D37" s="10"/>
      <c r="E37" s="17" t="s">
        <v>111</v>
      </c>
      <c r="F37" s="7">
        <f>COUNTIF(Data!L:L,E37)</f>
        <v>0</v>
      </c>
      <c r="G37" s="10"/>
      <c r="H37" s="17" t="s">
        <v>68</v>
      </c>
      <c r="I37" s="7">
        <f>COUNTIF(Data!L:L,H37)</f>
        <v>0</v>
      </c>
      <c r="J37" s="10"/>
      <c r="K37" s="10"/>
      <c r="L37" s="10"/>
      <c r="M37" s="9"/>
      <c r="N37" s="9"/>
    </row>
    <row r="38" spans="1:14" ht="15" customHeight="1" x14ac:dyDescent="0.25">
      <c r="A38" s="17" t="s">
        <v>177</v>
      </c>
      <c r="B38" s="7">
        <f>COUNTIF(Data!N:N,A38)</f>
        <v>0</v>
      </c>
      <c r="C38" s="7">
        <f>COUNTIFS(Data!N:N,A38,Data!L:L,"No ID")</f>
        <v>0</v>
      </c>
      <c r="D38" s="10"/>
      <c r="E38" s="17" t="s">
        <v>59</v>
      </c>
      <c r="F38" s="7">
        <f>COUNTIF(Data!L:L,E38)</f>
        <v>0</v>
      </c>
      <c r="G38" s="10"/>
      <c r="H38" s="17" t="s">
        <v>37</v>
      </c>
      <c r="I38" s="7">
        <f>COUNTIF(Data!L:L,H38)</f>
        <v>0</v>
      </c>
      <c r="J38" s="10"/>
      <c r="K38" s="10"/>
      <c r="L38" s="10"/>
      <c r="M38" s="9"/>
      <c r="N38" s="9"/>
    </row>
    <row r="39" spans="1:14" ht="15" customHeight="1" x14ac:dyDescent="0.25">
      <c r="A39" s="17" t="s">
        <v>178</v>
      </c>
      <c r="B39" s="7">
        <f>COUNTIF(Data!N:N,A39)</f>
        <v>0</v>
      </c>
      <c r="C39" s="7">
        <f>COUNTIFS(Data!N:N,A39,Data!L:L,"No ID")</f>
        <v>0</v>
      </c>
      <c r="D39" s="10"/>
      <c r="E39" s="17" t="s">
        <v>57</v>
      </c>
      <c r="F39" s="7">
        <f>COUNTIF(Data!L:L,E39)</f>
        <v>0</v>
      </c>
      <c r="G39" s="10"/>
      <c r="H39" s="17" t="s">
        <v>196</v>
      </c>
      <c r="I39" s="7">
        <f>COUNTIF(Data!L:L,H39)</f>
        <v>0</v>
      </c>
      <c r="J39" s="10"/>
      <c r="K39" s="10"/>
      <c r="L39" s="10"/>
      <c r="M39" s="9"/>
      <c r="N39" s="9"/>
    </row>
    <row r="40" spans="1:14" ht="15" customHeight="1" x14ac:dyDescent="0.25">
      <c r="A40" s="17" t="s">
        <v>179</v>
      </c>
      <c r="B40" s="7">
        <f>COUNTIF(Data!N:N,A40)</f>
        <v>0</v>
      </c>
      <c r="C40" s="7">
        <f>COUNTIFS(Data!N:N,A40,Data!L:L,"No ID")</f>
        <v>0</v>
      </c>
      <c r="D40" s="10"/>
      <c r="E40" s="17" t="s">
        <v>192</v>
      </c>
      <c r="F40" s="7">
        <f>COUNTIF(Data!L:L,E40)</f>
        <v>0</v>
      </c>
      <c r="G40" s="10"/>
      <c r="H40" s="17" t="s">
        <v>42</v>
      </c>
      <c r="I40" s="7">
        <f>COUNTIF(Data!L:L,H40)</f>
        <v>0</v>
      </c>
      <c r="J40" s="10"/>
      <c r="K40" s="10"/>
      <c r="L40" s="10"/>
      <c r="M40" s="10"/>
      <c r="N40" s="9"/>
    </row>
    <row r="41" spans="1:14" ht="15" customHeight="1" x14ac:dyDescent="0.25">
      <c r="A41" s="17" t="s">
        <v>180</v>
      </c>
      <c r="B41" s="7">
        <f>COUNTIF(Data!N:N,A41)</f>
        <v>0</v>
      </c>
      <c r="C41" s="7">
        <f>COUNTIFS(Data!N:N,A41,Data!L:L,"No ID")</f>
        <v>0</v>
      </c>
      <c r="D41" s="10"/>
      <c r="E41" s="17" t="s">
        <v>103</v>
      </c>
      <c r="F41" s="7">
        <f>COUNTIF(Data!L:L,E41)</f>
        <v>0</v>
      </c>
      <c r="G41" s="10"/>
      <c r="H41" s="17" t="s">
        <v>61</v>
      </c>
      <c r="I41" s="7">
        <f>COUNTIF(Data!L:L,H41)</f>
        <v>0</v>
      </c>
      <c r="J41" s="10"/>
      <c r="K41" s="10"/>
      <c r="L41" s="10"/>
      <c r="M41" s="10"/>
      <c r="N41" s="9"/>
    </row>
    <row r="42" spans="1:14" ht="15" customHeight="1" x14ac:dyDescent="0.25">
      <c r="A42" s="17" t="s">
        <v>181</v>
      </c>
      <c r="B42" s="7">
        <f>COUNTIF(Data!N:N,A42)</f>
        <v>0</v>
      </c>
      <c r="C42" s="7">
        <f>COUNTIFS(Data!N:N,A42,Data!L:L,"No ID")</f>
        <v>0</v>
      </c>
      <c r="D42" s="10"/>
      <c r="E42" s="17" t="s">
        <v>94</v>
      </c>
      <c r="F42" s="7">
        <f>COUNTIF(Data!L:L,E42)</f>
        <v>0</v>
      </c>
      <c r="G42" s="10"/>
      <c r="H42" s="17" t="s">
        <v>49</v>
      </c>
      <c r="I42" s="7">
        <f>COUNTIF(Data!L:L,H42)</f>
        <v>0</v>
      </c>
      <c r="J42" s="10"/>
      <c r="K42" s="10"/>
      <c r="L42" s="10"/>
      <c r="M42" s="10"/>
      <c r="N42" s="9"/>
    </row>
    <row r="43" spans="1:14" ht="15" customHeight="1" x14ac:dyDescent="0.25">
      <c r="A43" s="17" t="s">
        <v>182</v>
      </c>
      <c r="B43" s="7">
        <f>COUNTIF(Data!N:N,A43)</f>
        <v>0</v>
      </c>
      <c r="C43" s="7">
        <f>COUNTIFS(Data!N:N,A43,Data!L:L,"No ID")</f>
        <v>0</v>
      </c>
      <c r="D43" s="10"/>
      <c r="E43" s="17" t="s">
        <v>96</v>
      </c>
      <c r="F43" s="7">
        <f>COUNTIF(Data!L:L,E43)</f>
        <v>0</v>
      </c>
      <c r="G43" s="10"/>
      <c r="H43" s="17" t="s">
        <v>87</v>
      </c>
      <c r="I43" s="7">
        <f>COUNTIF(Data!L:L,H43)</f>
        <v>0</v>
      </c>
      <c r="J43" s="10"/>
      <c r="K43" s="10"/>
      <c r="L43" s="10"/>
      <c r="M43" s="10"/>
      <c r="N43" s="9"/>
    </row>
    <row r="44" spans="1:14" ht="15" customHeight="1" x14ac:dyDescent="0.25">
      <c r="A44" s="10"/>
      <c r="B44" s="10">
        <f>SUM(B14:B43)</f>
        <v>872</v>
      </c>
      <c r="C44" s="10">
        <f>SUM(C14:C43)</f>
        <v>26</v>
      </c>
      <c r="D44" s="10"/>
      <c r="E44" s="17" t="s">
        <v>78</v>
      </c>
      <c r="F44" s="7">
        <f>COUNTIF(Data!L:L,E44)</f>
        <v>0</v>
      </c>
      <c r="G44" s="10"/>
      <c r="H44" s="17" t="s">
        <v>197</v>
      </c>
      <c r="I44" s="7">
        <f>COUNTIF(Data!L:L,H44)</f>
        <v>0</v>
      </c>
      <c r="J44" s="10"/>
      <c r="K44" s="10"/>
      <c r="L44" s="10"/>
      <c r="M44" s="10"/>
      <c r="N44" s="9"/>
    </row>
    <row r="45" spans="1:14" ht="15" customHeight="1" x14ac:dyDescent="0.25">
      <c r="A45" s="10"/>
      <c r="B45" s="10"/>
      <c r="C45" s="9"/>
      <c r="D45" s="10"/>
      <c r="E45" s="17" t="s">
        <v>33</v>
      </c>
      <c r="F45" s="7">
        <f>COUNTIF(Data!L:L,E45)</f>
        <v>0</v>
      </c>
      <c r="G45" s="10"/>
      <c r="H45" s="17" t="s">
        <v>198</v>
      </c>
      <c r="I45" s="7">
        <f>COUNTIF(Data!L:L,H45)</f>
        <v>0</v>
      </c>
      <c r="J45" s="10"/>
      <c r="K45" s="10"/>
      <c r="L45" s="10"/>
      <c r="M45" s="10"/>
      <c r="N45" s="9"/>
    </row>
    <row r="46" spans="1:14" ht="15" customHeight="1" x14ac:dyDescent="0.25">
      <c r="A46" s="13" t="s">
        <v>148</v>
      </c>
      <c r="B46" s="13" t="s">
        <v>16</v>
      </c>
      <c r="C46" s="13" t="s">
        <v>149</v>
      </c>
      <c r="D46" s="10"/>
      <c r="E46" s="17" t="s">
        <v>116</v>
      </c>
      <c r="F46" s="7">
        <f>COUNTIF(Data!L:L,E46)</f>
        <v>216</v>
      </c>
      <c r="G46" s="10"/>
      <c r="H46" s="17" t="s">
        <v>95</v>
      </c>
      <c r="I46" s="7">
        <f>COUNTIF(Data!L:L,H46)</f>
        <v>0</v>
      </c>
      <c r="J46" s="10"/>
      <c r="K46" s="10"/>
      <c r="L46" s="10"/>
      <c r="M46" s="10"/>
      <c r="N46" s="9"/>
    </row>
    <row r="47" spans="1:14" ht="15" customHeight="1" x14ac:dyDescent="0.25">
      <c r="A47" s="17" t="s">
        <v>183</v>
      </c>
      <c r="B47" s="7">
        <f>COUNTIF(Data!N:N,A47)</f>
        <v>0</v>
      </c>
      <c r="C47" s="7">
        <f>COUNTIFS(Data!N:N,A47,Data!L:L,"No ID")</f>
        <v>0</v>
      </c>
      <c r="D47" s="10"/>
      <c r="E47" s="17" t="s">
        <v>70</v>
      </c>
      <c r="F47" s="7">
        <f>COUNTIF(Data!L:L,E47)</f>
        <v>0</v>
      </c>
      <c r="G47" s="10"/>
      <c r="H47" s="17" t="s">
        <v>130</v>
      </c>
      <c r="I47" s="7">
        <f>COUNTIF(Data!L:L,H47)</f>
        <v>0</v>
      </c>
      <c r="J47" s="10"/>
      <c r="K47" s="10"/>
      <c r="L47" s="10"/>
      <c r="M47" s="10"/>
      <c r="N47" s="9"/>
    </row>
    <row r="48" spans="1:14" ht="15" customHeight="1" x14ac:dyDescent="0.25">
      <c r="A48" s="17" t="s">
        <v>184</v>
      </c>
      <c r="B48" s="7">
        <f>COUNTIF(Data!N:N,A48)</f>
        <v>0</v>
      </c>
      <c r="C48" s="7">
        <f>COUNTIFS(Data!N:N,A48,Data!L:L,"No ID")</f>
        <v>0</v>
      </c>
      <c r="D48" s="10"/>
      <c r="E48" s="17" t="s">
        <v>109</v>
      </c>
      <c r="F48" s="7">
        <f>COUNTIF(Data!L:L,E48)</f>
        <v>88</v>
      </c>
      <c r="G48" s="10"/>
      <c r="H48" s="17" t="s">
        <v>50</v>
      </c>
      <c r="I48" s="7">
        <f>COUNTIF(Data!L:L,H48)</f>
        <v>0</v>
      </c>
      <c r="J48" s="10"/>
      <c r="K48" s="10"/>
      <c r="L48" s="10"/>
      <c r="M48" s="10"/>
      <c r="N48" s="9"/>
    </row>
    <row r="49" spans="1:14" ht="15" customHeight="1" x14ac:dyDescent="0.25">
      <c r="A49" s="17" t="s">
        <v>185</v>
      </c>
      <c r="B49" s="7">
        <f>COUNTIF(Data!N:N,A49)</f>
        <v>3</v>
      </c>
      <c r="C49" s="7">
        <f>COUNTIFS(Data!N:N,A49,Data!L:L,"No ID")</f>
        <v>0</v>
      </c>
      <c r="D49" s="10"/>
      <c r="E49" s="17" t="s">
        <v>86</v>
      </c>
      <c r="F49" s="7">
        <f>COUNTIF(Data!L:L,E49)</f>
        <v>0</v>
      </c>
      <c r="G49" s="10"/>
      <c r="H49" s="17" t="s">
        <v>123</v>
      </c>
      <c r="I49" s="7">
        <f>COUNTIF(Data!L:L,H49)</f>
        <v>0</v>
      </c>
      <c r="J49" s="10"/>
      <c r="K49" s="10"/>
      <c r="L49" s="10"/>
      <c r="M49" s="10"/>
      <c r="N49" s="9"/>
    </row>
    <row r="50" spans="1:14" ht="15" customHeight="1" x14ac:dyDescent="0.25">
      <c r="A50" s="17" t="s">
        <v>186</v>
      </c>
      <c r="B50" s="7">
        <f>COUNTIF(Data!N:N,A50)</f>
        <v>0</v>
      </c>
      <c r="C50" s="7">
        <f>COUNTIFS(Data!N:N,A50,Data!L:L,"No ID")</f>
        <v>0</v>
      </c>
      <c r="D50" s="10"/>
      <c r="E50" s="17" t="s">
        <v>127</v>
      </c>
      <c r="F50" s="7">
        <f>COUNTIF(Data!L:L,E50)</f>
        <v>0</v>
      </c>
      <c r="G50" s="10"/>
      <c r="H50" s="17" t="s">
        <v>122</v>
      </c>
      <c r="I50" s="7">
        <f>COUNTIF(Data!L:L,H50)</f>
        <v>0</v>
      </c>
      <c r="J50" s="10"/>
      <c r="K50" s="10"/>
      <c r="L50" s="10"/>
      <c r="M50" s="10"/>
      <c r="N50" s="9"/>
    </row>
    <row r="51" spans="1:14" ht="15" customHeight="1" x14ac:dyDescent="0.25">
      <c r="A51" s="17" t="s">
        <v>187</v>
      </c>
      <c r="B51" s="7">
        <f>COUNTIF(Data!N:N,A51)</f>
        <v>0</v>
      </c>
      <c r="C51" s="7">
        <f>COUNTIFS(Data!N:N,A51,Data!L:L,"No ID")</f>
        <v>0</v>
      </c>
      <c r="D51" s="10"/>
      <c r="E51" s="17" t="s">
        <v>72</v>
      </c>
      <c r="F51" s="7">
        <f>COUNTIF(Data!L:L,E51)</f>
        <v>0</v>
      </c>
      <c r="G51" s="10"/>
      <c r="H51" s="17" t="s">
        <v>44</v>
      </c>
      <c r="I51" s="7">
        <f>COUNTIF(Data!L:L,H51)</f>
        <v>0</v>
      </c>
      <c r="J51" s="10"/>
      <c r="K51" s="10"/>
      <c r="L51" s="10"/>
      <c r="M51" s="10"/>
      <c r="N51" s="9"/>
    </row>
    <row r="52" spans="1:14" ht="15" customHeight="1" x14ac:dyDescent="0.25">
      <c r="A52" s="17" t="s">
        <v>188</v>
      </c>
      <c r="B52" s="7">
        <f>COUNTIF(Data!N:N,A52)</f>
        <v>0</v>
      </c>
      <c r="C52" s="7">
        <f>COUNTIFS(Data!N:N,A52,Data!L:L,"No ID")</f>
        <v>0</v>
      </c>
      <c r="D52" s="10"/>
      <c r="E52" s="17" t="s">
        <v>104</v>
      </c>
      <c r="F52" s="7">
        <f>COUNTIF(Data!L:L,E52)</f>
        <v>272</v>
      </c>
      <c r="G52" s="10"/>
      <c r="H52" s="17" t="s">
        <v>99</v>
      </c>
      <c r="I52" s="7">
        <f>COUNTIF(Data!L:L,H52)</f>
        <v>0</v>
      </c>
      <c r="J52" s="10"/>
      <c r="K52" s="10"/>
      <c r="L52" s="10"/>
      <c r="M52" s="10"/>
      <c r="N52" s="9"/>
    </row>
    <row r="53" spans="1:14" ht="15" customHeight="1" x14ac:dyDescent="0.25">
      <c r="A53" s="17" t="s">
        <v>189</v>
      </c>
      <c r="B53" s="7">
        <f>COUNTIF(Data!N:N,A53)</f>
        <v>0</v>
      </c>
      <c r="C53" s="7">
        <f>COUNTIFS(Data!N:N,A53,Data!L:L,"No ID")</f>
        <v>0</v>
      </c>
      <c r="D53" s="10"/>
      <c r="E53" s="17" t="s">
        <v>80</v>
      </c>
      <c r="F53" s="7">
        <f>COUNTIF(Data!L:L,E53)</f>
        <v>0</v>
      </c>
      <c r="G53" s="10"/>
      <c r="H53" s="17" t="s">
        <v>51</v>
      </c>
      <c r="I53" s="7">
        <f>COUNTIF(Data!L:L,H53)</f>
        <v>0</v>
      </c>
      <c r="J53" s="10"/>
      <c r="K53" s="10"/>
      <c r="L53" s="10"/>
      <c r="M53" s="10"/>
      <c r="N53" s="9"/>
    </row>
    <row r="54" spans="1:14" ht="16.5" customHeight="1" x14ac:dyDescent="0.25">
      <c r="A54" s="17" t="s">
        <v>190</v>
      </c>
      <c r="B54" s="7">
        <f>COUNTIF(Data!N:N,A54)</f>
        <v>4</v>
      </c>
      <c r="C54" s="7">
        <f>COUNTIFS(Data!N:N,A54,Data!L:L,"No ID")</f>
        <v>4</v>
      </c>
      <c r="D54" s="10"/>
      <c r="E54" s="17" t="s">
        <v>79</v>
      </c>
      <c r="F54" s="7">
        <f>COUNTIF(Data!L:L,E54)</f>
        <v>0</v>
      </c>
      <c r="G54" s="10"/>
      <c r="H54" s="10"/>
      <c r="I54" s="10"/>
      <c r="J54" s="10"/>
      <c r="K54" s="10"/>
      <c r="L54" s="10"/>
      <c r="M54" s="10"/>
      <c r="N54" s="9"/>
    </row>
    <row r="55" spans="1:14" s="11" customFormat="1" x14ac:dyDescent="0.25">
      <c r="A55" s="10"/>
      <c r="B55" s="10">
        <f>SUM(B47:B54)</f>
        <v>7</v>
      </c>
      <c r="C55" s="10">
        <f>SUM(C47:C54)</f>
        <v>4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9"/>
    </row>
    <row r="56" spans="1:14" s="11" customForma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9"/>
    </row>
    <row r="57" spans="1:14" s="11" customForma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s="11" customForma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s="11" customForma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s="11" customForma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s="11" customForma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s="11" customForma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s="11" customForma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s="11" customForma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s="11" customForma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s="11" customForma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s="11" customForma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s="11" customFormat="1" hidden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4" s="11" customFormat="1" hidden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4" s="11" customFormat="1" hidden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4" s="11" customFormat="1" hidden="1" x14ac:dyDescent="0.25">
      <c r="D71" s="12"/>
      <c r="E71" s="12"/>
      <c r="F71" s="12"/>
      <c r="G71" s="12"/>
      <c r="H71" s="12"/>
      <c r="I71" s="12"/>
      <c r="J71" s="12"/>
      <c r="K71" s="12"/>
      <c r="L71" s="12"/>
    </row>
    <row r="72" spans="1:14" s="11" customFormat="1" hidden="1" x14ac:dyDescent="0.25">
      <c r="D72" s="12"/>
      <c r="E72" s="12"/>
      <c r="F72" s="12"/>
      <c r="G72" s="12"/>
      <c r="H72" s="12"/>
      <c r="I72" s="12"/>
      <c r="J72" s="12"/>
      <c r="K72" s="12"/>
      <c r="L72" s="12"/>
    </row>
    <row r="73" spans="1:14" s="11" customFormat="1" hidden="1" x14ac:dyDescent="0.25">
      <c r="D73" s="12"/>
      <c r="E73" s="12"/>
      <c r="F73" s="12"/>
      <c r="G73" s="12"/>
      <c r="H73" s="12"/>
      <c r="I73" s="12"/>
      <c r="J73" s="12"/>
      <c r="K73" s="12"/>
      <c r="L73" s="12"/>
    </row>
    <row r="74" spans="1:14" s="11" customFormat="1" hidden="1" x14ac:dyDescent="0.25">
      <c r="D74" s="12"/>
      <c r="E74" s="12"/>
      <c r="F74" s="12"/>
      <c r="G74" s="12"/>
      <c r="H74" s="12"/>
      <c r="I74" s="12"/>
      <c r="J74" s="12"/>
      <c r="K74" s="12"/>
      <c r="L74" s="12"/>
    </row>
    <row r="75" spans="1:14" s="11" customFormat="1" hidden="1" x14ac:dyDescent="0.25">
      <c r="D75" s="12"/>
      <c r="E75" s="12"/>
      <c r="F75" s="12"/>
      <c r="G75" s="12"/>
      <c r="H75" s="12"/>
      <c r="I75" s="12"/>
      <c r="J75" s="12"/>
      <c r="K75" s="12"/>
      <c r="L75" s="12"/>
    </row>
    <row r="76" spans="1:14" s="11" customFormat="1" hidden="1" x14ac:dyDescent="0.25">
      <c r="D76" s="12"/>
      <c r="E76" s="12"/>
      <c r="F76" s="12"/>
      <c r="G76" s="12"/>
      <c r="H76" s="12"/>
      <c r="I76" s="12"/>
      <c r="J76" s="12"/>
      <c r="K76" s="12"/>
      <c r="L76" s="12"/>
    </row>
    <row r="77" spans="1:14" s="11" customFormat="1" hidden="1" x14ac:dyDescent="0.25">
      <c r="D77" s="12"/>
      <c r="E77" s="12"/>
      <c r="F77" s="12"/>
      <c r="G77" s="12"/>
      <c r="H77" s="12"/>
      <c r="I77" s="12"/>
      <c r="J77" s="12"/>
      <c r="K77" s="12"/>
      <c r="L77" s="12"/>
    </row>
    <row r="78" spans="1:14" s="11" customFormat="1" hidden="1" x14ac:dyDescent="0.25">
      <c r="D78" s="12"/>
      <c r="E78" s="12"/>
      <c r="F78" s="12"/>
      <c r="G78" s="12"/>
      <c r="H78" s="12"/>
      <c r="I78" s="12"/>
      <c r="J78" s="12"/>
      <c r="K78" s="12"/>
      <c r="L78" s="12"/>
    </row>
    <row r="79" spans="1:14" s="11" customFormat="1" hidden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4" s="11" customFormat="1" hidden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s="11" customFormat="1" hidden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s="11" customFormat="1" hidden="1" x14ac:dyDescent="0.25">
      <c r="A82" s="18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s="11" customFormat="1" hidden="1" x14ac:dyDescent="0.25">
      <c r="A83" s="18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s="11" customFormat="1" hidden="1" x14ac:dyDescent="0.25">
      <c r="A84" s="18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1:12" s="11" customFormat="1" hidden="1" x14ac:dyDescent="0.25">
      <c r="A85" s="18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 s="11" customFormat="1" hidden="1" x14ac:dyDescent="0.25">
      <c r="A86" s="18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1:12" s="11" customFormat="1" hidden="1" x14ac:dyDescent="0.25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1:12" s="11" customFormat="1" hidden="1" x14ac:dyDescent="0.25">
      <c r="A88" s="18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 spans="1:12" s="11" customFormat="1" hidden="1" x14ac:dyDescent="0.25">
      <c r="A89" s="18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2" s="11" customFormat="1" hidden="1" x14ac:dyDescent="0.25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1:12" s="11" customFormat="1" hidden="1" x14ac:dyDescent="0.25">
      <c r="A91" s="18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spans="1:12" s="11" customFormat="1" hidden="1" x14ac:dyDescent="0.25">
      <c r="A92" s="18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s="11" customFormat="1" hidden="1" x14ac:dyDescent="0.25">
      <c r="A93" s="18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 s="11" customFormat="1" hidden="1" x14ac:dyDescent="0.25">
      <c r="A94" s="18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s="11" customFormat="1" hidden="1" x14ac:dyDescent="0.25">
      <c r="A95" s="18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s="11" customFormat="1" hidden="1" x14ac:dyDescent="0.25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 s="11" customFormat="1" hidden="1" x14ac:dyDescent="0.25">
      <c r="A97" s="18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s="11" customFormat="1" hidden="1" x14ac:dyDescent="0.25">
      <c r="A98" s="18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 spans="1:12" s="11" customFormat="1" hidden="1" x14ac:dyDescent="0.25">
      <c r="A99" s="18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 spans="1:12" s="11" customFormat="1" hidden="1" x14ac:dyDescent="0.25">
      <c r="A100" s="1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 s="11" customFormat="1" hidden="1" x14ac:dyDescent="0.25">
      <c r="A101" s="18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spans="1:12" s="11" customFormat="1" hidden="1" x14ac:dyDescent="0.25">
      <c r="A102" s="18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 spans="1:12" s="11" customFormat="1" hidden="1" x14ac:dyDescent="0.25">
      <c r="A103" s="18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spans="1:12" s="11" customFormat="1" hidden="1" x14ac:dyDescent="0.25">
      <c r="A104" s="18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 spans="1:12" s="11" customFormat="1" hidden="1" x14ac:dyDescent="0.25">
      <c r="A105" s="18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 spans="1:12" s="11" customFormat="1" hidden="1" x14ac:dyDescent="0.25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s="11" customFormat="1" hidden="1" x14ac:dyDescent="0.25">
      <c r="A107" s="18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s="11" customFormat="1" hidden="1" x14ac:dyDescent="0.25">
      <c r="A108" s="18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s="11" customFormat="1" hidden="1" x14ac:dyDescent="0.25">
      <c r="A109" s="18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s="11" customFormat="1" hidden="1" x14ac:dyDescent="0.25">
      <c r="A110" s="18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s="11" customFormat="1" hidden="1" x14ac:dyDescent="0.25">
      <c r="A111" s="18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s="11" customFormat="1" hidden="1" x14ac:dyDescent="0.25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s="11" customFormat="1" hidden="1" x14ac:dyDescent="0.25">
      <c r="A113" s="18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 s="11" customFormat="1" hidden="1" x14ac:dyDescent="0.25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8"/>
      <c r="L114" s="8"/>
    </row>
    <row r="115" spans="1:12" s="11" customFormat="1" hidden="1" x14ac:dyDescent="0.25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8"/>
      <c r="L115" s="8"/>
    </row>
    <row r="116" spans="1:12" s="11" customFormat="1" hidden="1" x14ac:dyDescent="0.25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8"/>
      <c r="L116" s="8"/>
    </row>
    <row r="117" spans="1:12" s="11" customFormat="1" hidden="1" x14ac:dyDescent="0.25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8"/>
      <c r="L117" s="8"/>
    </row>
    <row r="118" spans="1:12" s="11" customFormat="1" hidden="1" x14ac:dyDescent="0.25">
      <c r="A118" s="18"/>
      <c r="B118" s="12"/>
      <c r="C118" s="12"/>
      <c r="D118" s="12"/>
      <c r="E118" s="12"/>
      <c r="F118" s="12"/>
      <c r="G118" s="12"/>
      <c r="H118" s="12"/>
      <c r="I118" s="12"/>
      <c r="J118" s="12"/>
      <c r="K118" s="8"/>
      <c r="L118" s="8"/>
    </row>
    <row r="119" spans="1:12" s="11" customFormat="1" hidden="1" x14ac:dyDescent="0.25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8"/>
      <c r="L119" s="8"/>
    </row>
    <row r="120" spans="1:12" s="11" customFormat="1" hidden="1" x14ac:dyDescent="0.25">
      <c r="A120" s="18"/>
      <c r="B120" s="12"/>
      <c r="C120" s="12"/>
      <c r="D120" s="12"/>
      <c r="E120" s="12"/>
      <c r="F120" s="12"/>
      <c r="G120" s="12"/>
      <c r="H120" s="12"/>
      <c r="I120" s="12"/>
      <c r="J120" s="12"/>
      <c r="K120" s="8"/>
      <c r="L120" s="8"/>
    </row>
    <row r="121" spans="1:12" s="11" customFormat="1" hidden="1" x14ac:dyDescent="0.25">
      <c r="A121" s="18"/>
      <c r="B121" s="12"/>
      <c r="C121" s="12"/>
      <c r="D121" s="12"/>
      <c r="E121" s="12"/>
      <c r="F121" s="12"/>
      <c r="G121" s="12"/>
      <c r="H121" s="12"/>
      <c r="I121" s="12"/>
      <c r="J121" s="12"/>
      <c r="K121" s="8"/>
      <c r="L121" s="8"/>
    </row>
    <row r="122" spans="1:12" s="11" customFormat="1" hidden="1" x14ac:dyDescent="0.25">
      <c r="A122" s="18"/>
      <c r="B122" s="12"/>
      <c r="C122" s="12"/>
      <c r="D122" s="12"/>
      <c r="E122" s="12"/>
      <c r="F122" s="12"/>
      <c r="G122" s="12"/>
      <c r="H122" s="12"/>
      <c r="I122" s="12"/>
      <c r="J122" s="12"/>
      <c r="K122" s="8"/>
      <c r="L122" s="8"/>
    </row>
    <row r="123" spans="1:12" s="11" customFormat="1" hidden="1" x14ac:dyDescent="0.25">
      <c r="A123" s="18"/>
      <c r="B123" s="12"/>
      <c r="C123" s="12"/>
      <c r="D123" s="12"/>
      <c r="E123" s="12"/>
      <c r="F123" s="12"/>
      <c r="G123" s="12"/>
      <c r="H123" s="12"/>
      <c r="I123" s="12"/>
      <c r="J123" s="12"/>
      <c r="K123" s="8"/>
      <c r="L123" s="8"/>
    </row>
    <row r="124" spans="1:12" s="11" customFormat="1" hidden="1" x14ac:dyDescent="0.25">
      <c r="A124" s="18"/>
      <c r="B124" s="12"/>
      <c r="C124" s="12"/>
      <c r="D124" s="12"/>
      <c r="E124" s="12"/>
      <c r="F124" s="12"/>
      <c r="G124" s="12"/>
      <c r="H124" s="12"/>
      <c r="I124" s="12"/>
      <c r="J124" s="12"/>
      <c r="K124" s="8"/>
      <c r="L124" s="8"/>
    </row>
    <row r="125" spans="1:12" s="11" customFormat="1" hidden="1" x14ac:dyDescent="0.25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8"/>
      <c r="L125" s="8"/>
    </row>
    <row r="126" spans="1:12" s="11" customFormat="1" hidden="1" x14ac:dyDescent="0.25">
      <c r="A126" s="18"/>
      <c r="B126" s="12"/>
      <c r="C126" s="12"/>
      <c r="D126" s="12"/>
      <c r="E126" s="12"/>
      <c r="F126" s="12"/>
      <c r="G126" s="12"/>
      <c r="H126" s="12"/>
      <c r="I126" s="12"/>
      <c r="J126" s="12"/>
      <c r="K126" s="8"/>
      <c r="L126" s="8"/>
    </row>
    <row r="127" spans="1:12" s="11" customFormat="1" hidden="1" x14ac:dyDescent="0.25">
      <c r="A127" s="18"/>
      <c r="B127" s="12"/>
      <c r="C127" s="12"/>
      <c r="D127" s="12"/>
      <c r="E127" s="12"/>
      <c r="F127" s="12"/>
      <c r="G127" s="12"/>
      <c r="H127" s="12"/>
      <c r="I127" s="12"/>
      <c r="J127" s="12"/>
      <c r="K127" s="8"/>
      <c r="L127" s="8"/>
    </row>
    <row r="128" spans="1:12" s="11" customFormat="1" hidden="1" x14ac:dyDescent="0.25">
      <c r="A128" s="18"/>
      <c r="B128" s="12"/>
      <c r="C128" s="12"/>
      <c r="D128" s="12"/>
      <c r="E128" s="12"/>
      <c r="F128" s="12"/>
      <c r="G128" s="12"/>
      <c r="H128" s="12"/>
      <c r="I128" s="12"/>
      <c r="J128" s="12"/>
      <c r="K128" s="8"/>
      <c r="L128" s="8"/>
    </row>
    <row r="129" spans="1:13" s="11" customFormat="1" hidden="1" x14ac:dyDescent="0.25">
      <c r="A129" s="18"/>
      <c r="B129" s="12"/>
      <c r="C129" s="12"/>
      <c r="D129" s="12"/>
      <c r="E129" s="12"/>
      <c r="F129" s="12"/>
      <c r="G129" s="12"/>
      <c r="H129" s="12"/>
      <c r="I129" s="12"/>
      <c r="J129" s="12"/>
      <c r="K129" s="8"/>
      <c r="L129" s="8"/>
    </row>
    <row r="130" spans="1:13" s="11" customFormat="1" hidden="1" x14ac:dyDescent="0.25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8"/>
      <c r="L130" s="8"/>
      <c r="M130"/>
    </row>
    <row r="131" spans="1:13" s="11" customFormat="1" hidden="1" x14ac:dyDescent="0.25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8"/>
      <c r="L131" s="8"/>
      <c r="M131"/>
    </row>
    <row r="132" spans="1:13" s="11" customFormat="1" hidden="1" x14ac:dyDescent="0.25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8"/>
      <c r="L132" s="8"/>
      <c r="M132"/>
    </row>
    <row r="133" spans="1:13" s="11" customFormat="1" hidden="1" x14ac:dyDescent="0.25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8"/>
      <c r="L133" s="8"/>
      <c r="M133"/>
    </row>
    <row r="134" spans="1:13" s="11" customFormat="1" hidden="1" x14ac:dyDescent="0.25">
      <c r="A134" s="18"/>
      <c r="B134" s="12"/>
      <c r="C134" s="12"/>
      <c r="D134" s="12"/>
      <c r="E134" s="12"/>
      <c r="F134" s="12"/>
      <c r="G134" s="12"/>
      <c r="H134" s="12"/>
      <c r="I134" s="12"/>
      <c r="J134" s="12"/>
      <c r="K134" s="8"/>
      <c r="L134" s="8"/>
      <c r="M134"/>
    </row>
    <row r="135" spans="1:13" s="11" customFormat="1" hidden="1" x14ac:dyDescent="0.25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8"/>
      <c r="L135" s="8"/>
      <c r="M135"/>
    </row>
    <row r="136" spans="1:13" s="11" customFormat="1" hidden="1" x14ac:dyDescent="0.25">
      <c r="A136" s="18"/>
      <c r="B136" s="12"/>
      <c r="C136" s="12"/>
      <c r="D136" s="12"/>
      <c r="E136" s="12"/>
      <c r="F136" s="12"/>
      <c r="G136" s="12"/>
      <c r="H136" s="12"/>
      <c r="I136" s="12"/>
      <c r="J136" s="12"/>
      <c r="K136" s="8"/>
      <c r="L136" s="8"/>
      <c r="M136"/>
    </row>
    <row r="137" spans="1:13" s="11" customFormat="1" hidden="1" x14ac:dyDescent="0.25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8"/>
      <c r="L137" s="8"/>
      <c r="M137"/>
    </row>
    <row r="138" spans="1:13" hidden="1" x14ac:dyDescent="0.25">
      <c r="A138" s="18"/>
      <c r="B138" s="12"/>
      <c r="C138" s="12"/>
      <c r="E138" s="12"/>
      <c r="F138" s="12"/>
    </row>
    <row r="139" spans="1:13" hidden="1" x14ac:dyDescent="0.25">
      <c r="A139" s="18"/>
      <c r="B139" s="12"/>
      <c r="C139" s="12"/>
    </row>
    <row r="140" spans="1:13" hidden="1" x14ac:dyDescent="0.25">
      <c r="A140" s="18"/>
      <c r="B140" s="12"/>
      <c r="C140" s="12"/>
    </row>
    <row r="141" spans="1:13" hidden="1" x14ac:dyDescent="0.25">
      <c r="A141" s="18"/>
      <c r="B141" s="12"/>
      <c r="C141" s="12"/>
    </row>
    <row r="142" spans="1:13" hidden="1" x14ac:dyDescent="0.25">
      <c r="A142" s="18"/>
      <c r="B142" s="12"/>
      <c r="C142" s="12"/>
    </row>
    <row r="143" spans="1:13" hidden="1" x14ac:dyDescent="0.25">
      <c r="A143" s="18"/>
      <c r="B143" s="12"/>
      <c r="C143" s="12"/>
    </row>
    <row r="144" spans="1:13" hidden="1" x14ac:dyDescent="0.25">
      <c r="A144" s="18"/>
      <c r="B144" s="12"/>
      <c r="C144" s="12"/>
    </row>
    <row r="145" spans="1:3" hidden="1" x14ac:dyDescent="0.25">
      <c r="A145" s="18"/>
      <c r="B145" s="12"/>
      <c r="C145" s="12"/>
    </row>
    <row r="146" spans="1:3" hidden="1" x14ac:dyDescent="0.25">
      <c r="A146" s="18"/>
      <c r="B146" s="12"/>
      <c r="C146" s="12"/>
    </row>
    <row r="147" spans="1:3" hidden="1" x14ac:dyDescent="0.25">
      <c r="A147" s="18"/>
      <c r="B147" s="12"/>
      <c r="C147" s="12"/>
    </row>
    <row r="148" spans="1:3" hidden="1" x14ac:dyDescent="0.25">
      <c r="A148" s="18"/>
      <c r="B148" s="12"/>
      <c r="C148" s="12"/>
    </row>
    <row r="149" spans="1:3" hidden="1" x14ac:dyDescent="0.25">
      <c r="A149" s="18"/>
      <c r="B149" s="12"/>
      <c r="C149" s="12"/>
    </row>
    <row r="150" spans="1:3" hidden="1" x14ac:dyDescent="0.25">
      <c r="A150" s="19"/>
    </row>
    <row r="151" spans="1:3" hidden="1" x14ac:dyDescent="0.25">
      <c r="A151" s="19"/>
    </row>
    <row r="152" spans="1:3" hidden="1" x14ac:dyDescent="0.25">
      <c r="A152" s="19"/>
    </row>
    <row r="153" spans="1:3" hidden="1" x14ac:dyDescent="0.25">
      <c r="A153" s="19"/>
    </row>
    <row r="154" spans="1:3" hidden="1" x14ac:dyDescent="0.25">
      <c r="A154" s="19"/>
    </row>
    <row r="155" spans="1:3" hidden="1" x14ac:dyDescent="0.25">
      <c r="A155" s="19"/>
    </row>
    <row r="156" spans="1:3" hidden="1" x14ac:dyDescent="0.25">
      <c r="A156" s="19"/>
    </row>
    <row r="157" spans="1:3" hidden="1" x14ac:dyDescent="0.25">
      <c r="A157" s="19"/>
    </row>
    <row r="158" spans="1:3" ht="15" hidden="1" customHeight="1" x14ac:dyDescent="0.25">
      <c r="A158" s="19"/>
    </row>
    <row r="159" spans="1:3" ht="15" hidden="1" customHeight="1" x14ac:dyDescent="0.25">
      <c r="A159" s="19"/>
    </row>
    <row r="160" spans="1:3" ht="15" hidden="1" customHeight="1" x14ac:dyDescent="0.25">
      <c r="A160" s="19"/>
    </row>
    <row r="161" spans="1:1" ht="15" hidden="1" customHeight="1" x14ac:dyDescent="0.25">
      <c r="A161" s="20"/>
    </row>
    <row r="162" spans="1:1" ht="15" hidden="1" customHeight="1" x14ac:dyDescent="0.25">
      <c r="A162" s="20"/>
    </row>
    <row r="163" spans="1:1" ht="15" hidden="1" customHeight="1" x14ac:dyDescent="0.25">
      <c r="A163" s="20"/>
    </row>
    <row r="164" spans="1:1" ht="15" hidden="1" customHeight="1" x14ac:dyDescent="0.25">
      <c r="A164" s="20"/>
    </row>
    <row r="165" spans="1:1" ht="15" hidden="1" customHeight="1" x14ac:dyDescent="0.25">
      <c r="A1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Russell Fail</cp:lastModifiedBy>
  <dcterms:created xsi:type="dcterms:W3CDTF">2010-12-02T19:54:44Z</dcterms:created>
  <dcterms:modified xsi:type="dcterms:W3CDTF">2020-12-03T15:12:17Z</dcterms:modified>
</cp:coreProperties>
</file>