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5_S01_D01_19\Dayle\"/>
    </mc:Choice>
  </mc:AlternateContent>
  <xr:revisionPtr revIDLastSave="0" documentId="13_ncr:1_{07521B2F-2099-41D3-A42B-8143F27A2679}" xr6:coauthVersionLast="45" xr6:coauthVersionMax="45" xr10:uidLastSave="{00000000-0000-0000-0000-000000000000}"/>
  <bookViews>
    <workbookView xWindow="1515" yWindow="1515" windowWidth="16200" windowHeight="9360"/>
  </bookViews>
  <sheets>
    <sheet name="Data" sheetId="1" r:id="rId1"/>
    <sheet name="Count Data" sheetId="2" r:id="rId2"/>
  </sheets>
  <definedNames>
    <definedName name="_xlnm._FilterDatabase" localSheetId="0" hidden="true">Data!$A$1:$AQ$285</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<sst xmlns="http://schemas.openxmlformats.org/spreadsheetml/2006/main" count="9523" uniqueCount="647">
  <si>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</si>
  <si>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</si>
  <si>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</si>
  <si>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</si>
  <si>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</si>
  <si>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</si>
  <si>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</si>
  <si>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</si>
  <si>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</si>
  <si>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</si>
  <si>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</si>
  <si>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</si>
  <si>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</si>
  <si>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</si>
  <si>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</si>
  <si>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</si>
  <si>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</si>
  <si>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</si>
  <si>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</si>
  <si>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</si>
  <si>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</si>
  <si>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</si>
  <si>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</si>
  <si>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</si>
  <si>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</si>
  <si>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</si>
  <si>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</si>
  <si>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</si>
  <si>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</si>
  <si>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</si>
  <si>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</si>
  <si>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</si>
  <si>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</si>
  <si>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</si>
  <si>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</si>
  <si>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</si>
  <si>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</si>
  <si>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</si>
  <si>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</si>
  <si>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</si>
  <si>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</si>
  <si>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</si>
  <si>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</si>
  <si>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</si>
  <si>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</si>
  <si>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</si>
  <si>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</si>
  <si>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</si>
  <si>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</si>
  <si>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</si>
  <si>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</si>
  <si>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</si>
  <si>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</si>
  <si>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</si>
  <si>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</si>
  <si>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</si>
  <si>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</si>
  <si>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</si>
  <si>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</si>
  <si>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</si>
  <si>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</si>
  <si>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</si>
  <si>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</si>
  <si>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</si>
  <si>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</si>
  <si>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</si>
  <si>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</si>
  <si>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</si>
  <si>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</si>
  <si>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</si>
  <si>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</si>
  <si>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</si>
  <si>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</si>
  <si>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</si>
  <si>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</si>
  <si>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</si>
  <si>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</si>
  <si>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</si>
  <si>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</si>
  <si>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</si>
  <si>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</si>
  <si>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</si>
  <si>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</si>
  <si>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</si>
  <si>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</si>
  <si>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</si>
  <si>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</si>
  <si>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</si>
  <si>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</si>
  <si>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</si>
  <si>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</si>
  <si>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</si>
  <si>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</si>
  <si>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</si>
  <si>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</si>
  <si>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</si>
  <si>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</si>
  <si>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</si>
  <si>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</si>
  <si>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</si>
  <si>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</si>
  <si>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</si>
  <si>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</si>
  <si>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</si>
  <si>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</si>
  <si>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</si>
  <si>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</si>
  <si>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</si>
  <si>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</si>
  <si>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</si>
  <si>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</si>
  <si>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</si>
  <si>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</si>
  <si>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</si>
  <si>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</si>
  <si>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</si>
  <si>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</si>
  <si>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</si>
  <si>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</si>
  <si>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</si>
  <si>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</si>
  <si>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</si>
  <si>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</si>
  <si>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</si>
  <si>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</si>
  <si>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</si>
  <si>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</si>
  <si>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</si>
  <si>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</si>
  <si>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</si>
  <si>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</si>
  <si>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</si>
  <si>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</si>
  <si>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</si>
  <si>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</si>
  <si>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</si>
  <si>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</si>
  <si>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</si>
  <si>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</si>
  <si>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</si>
  <si>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</si>
  <si>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</si>
  <si>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</si>
  <si>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</si>
  <si>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</si>
  <si>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</si>
  <si>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</si>
  <si>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</si>
  <si>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</si>
  <si>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</si>
  <si>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</si>
  <si>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</si>
  <si>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</si>
  <si>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</si>
  <si>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</si>
  <si>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</si>
  <si>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</si>
  <si>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</si>
  <si>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</si>
  <si>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</si>
  <si>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</si>
  <si>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</si>
  <si>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</si>
  <si>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</si>
  <si>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</si>
  <si>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</si>
  <si>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</si>
  <si>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</si>
  <si>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</si>
  <si>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</si>
  <si>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</si>
  <si>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</si>
  <si>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</si>
  <si>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</si>
  <si>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</si>
  <si>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</si>
  <si>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</si>
  <si>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</si>
  <si>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</si>
  <si>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</si>
  <si>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</si>
  <si>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</si>
  <si>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</si>
  <si>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</si>
  <si>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</si>
  <si>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</si>
  <si>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</si>
  <si>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</si>
  <si>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</si>
  <si>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</si>
  <si>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</si>
  <si>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</si>
  <si>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</si>
  <si>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</si>
  <si>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</si>
  <si>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</si>
  <si>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</si>
  <si>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</si>
  <si>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</si>
  <si>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</si>
  <si>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</si>
  <si>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</si>
  <si>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</si>
  <si>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</si>
  <si>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</si>
  <si>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</si>
  <si>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</si>
  <si>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</si>
  <si>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</si>
  <si>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</si>
  <si>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</si>
  <si>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</si>
  <si>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</si>
  <si>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</si>
  <si>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</si>
  <si>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</si>
  <si>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</si>
  <si>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</si>
  <si>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10-20-13.822</t>
  </si>
  <si>
    <t>GHC</t>
  </si>
  <si>
    <t xml:space="preserve">Start of Transect  </t>
  </si>
  <si>
    <t>Start of Transect</t>
  </si>
  <si>
    <t>MW</t>
  </si>
  <si>
    <t>System</t>
  </si>
  <si>
    <t>Glare</t>
  </si>
  <si>
    <t>x6</t>
  </si>
  <si>
    <t>x7</t>
  </si>
  <si>
    <t>x8</t>
  </si>
  <si>
    <t xml:space="preserve">End of Transect  </t>
  </si>
  <si>
    <t>End of Transect</t>
  </si>
  <si>
    <t>10-28-02.470</t>
  </si>
  <si>
    <t>x10</t>
  </si>
  <si>
    <t>x11</t>
  </si>
  <si>
    <t>x12</t>
  </si>
  <si>
    <t>x13</t>
  </si>
  <si>
    <t xml:space="preserve">Bird    </t>
  </si>
  <si>
    <t>Sitting</t>
  </si>
  <si>
    <t>Definite</t>
  </si>
  <si>
    <t>Adult</t>
  </si>
  <si>
    <t>Flying U</t>
  </si>
  <si>
    <t>Not Done</t>
  </si>
  <si>
    <t>10-35-38.326</t>
  </si>
  <si>
    <t>TED</t>
  </si>
  <si>
    <t>x9</t>
  </si>
  <si>
    <t>Flying R</t>
  </si>
  <si>
    <t>Immature</t>
  </si>
  <si>
    <t>10-45-08.813</t>
  </si>
  <si>
    <t>Flying D</t>
  </si>
  <si>
    <t>x14</t>
  </si>
  <si>
    <t>Probable</t>
  </si>
  <si>
    <t>Flying L</t>
  </si>
  <si>
    <t>x15</t>
  </si>
  <si>
    <t>10-54-38.443</t>
  </si>
  <si>
    <t>x22</t>
  </si>
  <si>
    <t>Flying DR</t>
  </si>
  <si>
    <t>Possible</t>
  </si>
  <si>
    <t>RAS</t>
  </si>
  <si>
    <t>Flying UR</t>
  </si>
  <si>
    <t>x23</t>
  </si>
  <si>
    <t>x24</t>
  </si>
  <si>
    <t>x25</t>
  </si>
  <si>
    <t>x26</t>
  </si>
  <si>
    <t>x27</t>
  </si>
  <si>
    <t>11-04-18.134</t>
  </si>
  <si>
    <t>x5</t>
  </si>
  <si>
    <t>11-13-29.086</t>
  </si>
  <si>
    <t>x21</t>
  </si>
  <si>
    <t xml:space="preserve">Turbine Blade   </t>
  </si>
  <si>
    <t>Wind Turbine</t>
  </si>
  <si>
    <t>x28</t>
  </si>
  <si>
    <t>11-26-56.490</t>
  </si>
  <si>
    <t>MC</t>
  </si>
  <si>
    <t>x16</t>
  </si>
  <si>
    <t>x17</t>
  </si>
  <si>
    <t>x18</t>
  </si>
  <si>
    <t>11-38-23.694</t>
  </si>
  <si>
    <t xml:space="preserve">Buoy    </t>
  </si>
  <si>
    <t>Fishing buoy</t>
  </si>
  <si>
    <t>11-51-43.598</t>
  </si>
  <si>
    <t xml:space="preserve">Wind Turbine   </t>
  </si>
  <si>
    <t>12-04-39.374</t>
  </si>
  <si>
    <t>x19</t>
  </si>
  <si>
    <t>x20</t>
  </si>
  <si>
    <t>12-17-49.510</t>
  </si>
  <si>
    <t>Wind turbine</t>
  </si>
  <si>
    <t>PU</t>
  </si>
  <si>
    <t xml:space="preserve">Mammal    </t>
  </si>
  <si>
    <t>Moving DR</t>
  </si>
  <si>
    <t>Non_Avian_Animal</t>
  </si>
  <si>
    <t>12-31-23.350</t>
  </si>
  <si>
    <t>12-45-33.238</t>
  </si>
  <si>
    <t>12-59-44.830</t>
  </si>
  <si>
    <t xml:space="preserve">Other Boat   </t>
  </si>
  <si>
    <t>13-12-09.014</t>
  </si>
  <si>
    <t>EM</t>
  </si>
  <si>
    <t>Surfacing at Red Line</t>
  </si>
  <si>
    <t>Unknown</t>
  </si>
  <si>
    <t>13-24-26.710</t>
  </si>
  <si>
    <t>13-32-01.109</t>
  </si>
  <si>
    <t>Moving DL</t>
  </si>
  <si>
    <t>Moving L</t>
  </si>
  <si>
    <t>13-39-04.142</t>
  </si>
  <si>
    <t>VL</t>
  </si>
  <si>
    <t>13-45-51.463</t>
  </si>
  <si>
    <t>13-52-37.095</t>
  </si>
  <si>
    <t>13-59-14.574</t>
  </si>
  <si>
    <t>SRS</t>
  </si>
  <si>
    <t>14-05-18.246</t>
  </si>
  <si>
    <t>14-10-43.591</t>
  </si>
  <si>
    <t>Plane Height</t>
  </si>
  <si>
    <t>Calibration</t>
  </si>
  <si>
    <t>Frame 1</t>
  </si>
  <si>
    <t>Frame 2</t>
  </si>
  <si>
    <t>Frame 3</t>
  </si>
  <si>
    <t>Frame 4</t>
  </si>
  <si>
    <t>Frame 5</t>
  </si>
  <si>
    <t>Frame 6</t>
  </si>
  <si>
    <t>Frame 7</t>
  </si>
  <si>
    <t>Frame 8</t>
  </si>
  <si>
    <t>Reflection?</t>
  </si>
  <si>
    <t>Y</t>
  </si>
  <si>
    <t>Frame 2 not recorded due to measuring small.</t>
  </si>
  <si>
    <t>Frame 1 lengths in R</t>
  </si>
  <si>
    <t>27.646</t>
  </si>
  <si>
    <t>Frame 1 lengths in G</t>
  </si>
  <si>
    <t>Frame 1 lengths in B</t>
  </si>
  <si>
    <t>30.376</t>
  </si>
  <si>
    <t>Frame 2 lengths in R</t>
  </si>
  <si>
    <t>31.1484      30.3108      29.5835</t>
  </si>
  <si>
    <t>Frame 2 lengths in G</t>
  </si>
  <si>
    <t>26.6987        25.87      25.1717</t>
  </si>
  <si>
    <t>Frame 2 lengths in B</t>
  </si>
  <si>
    <t>Frame 3 lengths in R</t>
  </si>
  <si>
    <t>28.1428      28.4925      28.9748</t>
  </si>
  <si>
    <t>Frame 3 lengths in G</t>
  </si>
  <si>
    <t>28.4925      28.1428</t>
  </si>
  <si>
    <t>Frame 3 lengths in B</t>
  </si>
  <si>
    <t>32.3949</t>
  </si>
  <si>
    <t>Frame 4 lengths in R</t>
  </si>
  <si>
    <t>22.6895      22.2489      21.9803</t>
  </si>
  <si>
    <t>Frame 4 lengths in G</t>
  </si>
  <si>
    <t>24.2094      24.6149      25.1717      23.9628      24.2094      24.6149</t>
  </si>
  <si>
    <t>Frame 4 lengths in B</t>
  </si>
  <si>
    <t>Frame 5 lengths in R</t>
  </si>
  <si>
    <t>31.84      32.0878</t>
  </si>
  <si>
    <t>Frame 5 lengths in G</t>
  </si>
  <si>
    <t>Frame 5 lengths in B</t>
  </si>
  <si>
    <t>27.931</t>
  </si>
  <si>
    <t>32.8199</t>
  </si>
  <si>
    <t>34.0051      32.8199</t>
  </si>
  <si>
    <t>27.0669      24.6149      24.2094</t>
  </si>
  <si>
    <t>26.5499      27.0669      27.7175      30.3108</t>
  </si>
  <si>
    <t>35.2629      32.8199      32.3949</t>
  </si>
  <si>
    <t>23.9628      24.2094      24.6149      25.1717        25.87</t>
  </si>
  <si>
    <t>30.4411       27.931      30.8931      28.1428      31.4647      28.4925</t>
  </si>
  <si>
    <t>32.3949      31.9021</t>
  </si>
  <si>
    <t>31.9021      32.0878      32.3949</t>
  </si>
  <si>
    <t>24.6149      23.9628      25.1717      24.2094        25.87      24.6149      26.6987      25.1717       27.646        25.87</t>
  </si>
  <si>
    <t>24.2094      23.9628        23.88      24.6149      24.2094      23.9628      25.1717      24.6149      24.2094        25.87      25.1717      24.6149      26.6987        25.87      25.1717</t>
  </si>
  <si>
    <t>29.9163        29.85      30.1142      29.9163</t>
  </si>
  <si>
    <t>28.1428       27.931        27.86      28.4925      28.1428       27.931      28.9748      28.4925      28.1428</t>
  </si>
  <si>
    <t>31.3972      32.9665</t>
  </si>
  <si>
    <t>34.1108</t>
  </si>
  <si>
    <t>38.6108      37.0626</t>
  </si>
  <si>
    <t>27.339      25.7406      28.5675      27.0418</t>
  </si>
  <si>
    <t>27.0418      25.5831      24.2036      28.4257      27.0418      25.5831      31.2683      29.8808      28.4257</t>
  </si>
  <si>
    <t>31.3972       27.339      25.7406      32.7204      28.5675      27.0418      35.5605      31.3972      29.8808       38.401      34.2291      32.7204</t>
  </si>
  <si>
    <t>32.2228       34.698</t>
  </si>
  <si>
    <t>28.7788      28.2117       29.266      28.4257      29.8808      28.7788</t>
  </si>
  <si>
    <t>28.2117        28.14      28.2117</t>
  </si>
  <si>
    <t>26.2072      26.4374        26.13      26.2072      26.2072        26.13      26.4374      26.2072</t>
  </si>
  <si>
    <t>28.14      28.2117      28.4257      28.2117        28.14      28.2117      28.4257      28.2117        28.14      28.7788      28.4257      28.2117       29.266      28.7788      28.4257</t>
  </si>
  <si>
    <t>36.2358      38.2429</t>
  </si>
  <si>
    <t>32.16      32.4103</t>
  </si>
  <si>
    <t>36.2358      36.2358</t>
  </si>
  <si>
    <t>37.3882      36.2358      33.4531      30.6813      38.6108      37.3882      34.5813      31.7809</t>
  </si>
  <si>
    <t>30.6813      27.9238      32.4103      29.6773      34.5813      31.7809      36.2358      33.4531      37.3882      34.5813</t>
  </si>
  <si>
    <t>31.3972        30.15       27.339      24.5352      23.4404      35.5605      34.2291      31.3972      28.5675       27.339      37.0626       35.787      32.9665        30.15      28.9886       38.401      37.0626      34.2291      31.3972        30.15      41.2418      39.8974      37.0626      34.2291      32.9665</t>
  </si>
  <si>
    <t>26.967      27.9238</t>
  </si>
  <si>
    <t>27.9238      28.9886      31.7809       35.787</t>
  </si>
  <si>
    <t>35.787      31.7809        30.15      28.9886      27.9238      39.8974       35.787      34.2291      32.9665      31.7809</t>
  </si>
  <si>
    <t>34.4057      32.4103       34.698      32.7204      35.1031      33.1498</t>
  </si>
  <si>
    <t>29.266      28.4257      31.7809      30.7471      32.4725      31.2036</t>
  </si>
  <si>
    <t>33.1498      32.4103      30.4168      33.6937      32.7204      30.7471</t>
  </si>
  <si>
    <t>28.14      28.2117      28.4257      28.7788      31.2036</t>
  </si>
  <si>
    <t>28.4257      28.2117        28.14      28.7788      28.4257      28.2117       29.266      28.7788      28.4257</t>
  </si>
  <si>
    <t>31.2683      29.8808      27.0418      24.2036</t>
  </si>
  <si>
    <t>29.8808      31.2683</t>
  </si>
  <si>
    <t>31.3972</t>
  </si>
  <si>
    <t>31.2683      29.8808      32.7204      31.3972</t>
  </si>
  <si>
    <t>35.5605      34.1108      31.2683      28.4257</t>
  </si>
  <si>
    <t>28.4257      25.5831</t>
  </si>
  <si>
    <t>31.2683      28.4257</t>
  </si>
  <si>
    <t>28.4257      25.5831      22.7406</t>
  </si>
  <si>
    <t>30.15      28.5675       27.339      24.5352</t>
  </si>
  <si>
    <t>32.9665        30.15      34.5813      31.7809</t>
  </si>
  <si>
    <t>38.6108      37.3882      34.5813      32.9665</t>
  </si>
  <si>
    <t>30.15      31.3972</t>
  </si>
  <si>
    <t>30.6813      28.9886      31.7809        30.15</t>
  </si>
  <si>
    <t>33.4531      29.6773      27.9238      35.1606      31.4615      29.6773      36.2358      32.4103      30.6813      39.0271      35.1606      33.4531</t>
  </si>
  <si>
    <t>28.5675       27.339      29.8808      28.5675      31.3972        30.15</t>
  </si>
  <si>
    <t>31.7809      32.9665      34.5813</t>
  </si>
  <si>
    <t>32.9665        30.15      28.9886      34.5813      31.7809      30.6813      38.6108       35.787      34.5813</t>
  </si>
  <si>
    <t>32.7204      31.3972      28.5675      27.0418      35.5605      34.2291      31.3972      29.8808       38.401      37.0626      34.2291      32.7204</t>
  </si>
  <si>
    <t>34.1108      32.7204      31.2683      36.9534      35.5605      34.1108</t>
  </si>
  <si>
    <t>27.339      31.3972      32.9665</t>
  </si>
  <si>
    <t>32.7204      29.8808      27.0418      25.7406      36.9534      34.1108      31.2683      29.8808       38.401      35.5605      32.7204      31.3972</t>
  </si>
  <si>
    <t>34.1108      32.7204      29.8808      27.0418      25.7406       38.401      36.9534      34.1108      31.2683      29.8808       39.796       38.401      35.5605      32.7204      31.3972</t>
  </si>
  <si>
    <t>25.7406      31.3972</t>
  </si>
  <si>
    <t>27.0418      25.5831      24.2036      32.7204      31.2683      29.8808</t>
  </si>
  <si>
    <t>31.3972       27.339      25.7406</t>
  </si>
  <si>
    <t>29.8808      24.2036      32.7204      27.0418</t>
  </si>
  <si>
    <t>35.5605      29.8808       38.401      32.7204</t>
  </si>
  <si>
    <t>35.5605      29.8808</t>
  </si>
  <si>
    <t>20.985      21.6484      22.4725      26.2072</t>
  </si>
  <si>
    <t>25.1852      23.5264      21.6484       20.985      20.4981      28.9886       26.967      25.1852      24.2869      23.5264</t>
  </si>
  <si>
    <t>23.5264      21.6484       20.985      20.4981       26.967      25.1852      24.2869      23.5264      28.9886       27.339      26.2072      25.1852</t>
  </si>
  <si>
    <t>27.9238      26.2072      24.2869      21.6484      28.9886       27.339      25.1852      22.4725</t>
  </si>
  <si>
    <t>31.7809      29.8808      32.4725      30.6154</t>
  </si>
  <si>
    <t>33.2714      31.4615      29.8808      35.1031      33.2714      31.7809</t>
  </si>
  <si>
    <t>27.9961      26.8167      24.8623</t>
  </si>
  <si>
    <t>31.4615      29.8808</t>
  </si>
  <si>
    <t>25.4247        26.13</t>
  </si>
  <si>
    <t>31.7809        30.15      28.9886      27.9238       26.967</t>
  </si>
  <si>
    <t>32.4103      30.6813      29.6773      28.7788      33.4531      31.7809      30.6813      29.6773</t>
  </si>
  <si>
    <t>27.339      27.9961</t>
  </si>
  <si>
    <t>34.17      32.4725       29.266      35.1606      33.2714      29.8808</t>
  </si>
  <si>
    <t>37.7645      36.2358      33.1498      39.5924      38.1371      35.1031</t>
  </si>
  <si>
    <t>26.967      24.2869      23.5264</t>
  </si>
  <si>
    <t>30.6813      28.7788        26.13      25.4247      31.7809      29.6773       26.967        26.13</t>
  </si>
  <si>
    <t>27.339      27.9961      30.6154</t>
  </si>
  <si>
    <t>32.4725      31.7809       29.266</t>
  </si>
  <si>
    <t>29.266      29.8808      32.4725</t>
  </si>
  <si>
    <t>30.7471      28.7788      28.2117</t>
  </si>
  <si>
    <t>32.2228      30.2169      32.4103      30.4168</t>
  </si>
  <si>
    <t>33.1498      32.7204      32.4103</t>
  </si>
  <si>
    <t>28.14</t>
  </si>
  <si>
    <t>27.339      24.4527      24.2036        24.12      27.9961      24.8623      24.4527      24.2036      28.7788      25.4247      24.8623      24.4527</t>
  </si>
  <si>
    <t>28.14      28.2117      28.4257</t>
  </si>
  <si>
    <t>24.12      24.2036      24.4527</t>
  </si>
  <si>
    <t>22.2012        22.11      22.4725      22.2012      22.9175      22.4725      23.5264      22.9175      24.2869      23.5264</t>
  </si>
  <si>
    <t>31.2683      29.8808      27.0418</t>
  </si>
  <si>
    <t>29.8808      27.0418</t>
  </si>
  <si>
    <t>36.9534      35.5605      32.7204      29.8808</t>
  </si>
  <si>
    <t>28.4257</t>
  </si>
  <si>
    <t>39.796      34.1108</t>
  </si>
  <si>
    <t>27.0418      28.4257</t>
  </si>
  <si>
    <t>32.7204      29.8808      27.0418      34.1108      31.2683      28.4257</t>
  </si>
  <si>
    <t>34.2291      31.3972      28.5675</t>
  </si>
  <si>
    <t>32.7204      29.8808      27.0418      34.1108      31.2683      28.4257      36.9534      34.1108      31.2683</t>
  </si>
  <si>
    <t>25.1852      28.9886      30.6813</t>
  </si>
  <si>
    <t>27.339      24.5352      23.4404      31.3972      28.5675       27.339      32.9665        30.15      28.9886      34.2291      31.3972        30.15</t>
  </si>
  <si>
    <t>27.339      24.5352      23.4404      31.3972      28.5675       27.339      32.9665        30.15      28.9886      34.2291      31.3972        30.15      37.0626      34.2291      32.9665</t>
  </si>
  <si>
    <t>30.15      28.9886      31.7809      30.6813</t>
  </si>
  <si>
    <t>31.3972      28.5675       27.339      32.7204      29.8808      28.5675</t>
  </si>
  <si>
    <t>32.4103        34.17</t>
  </si>
  <si>
    <t>31.7809      30.6813      33.4531      32.4103</t>
  </si>
  <si>
    <t>30.15      28.9886      26.2072      31.3972        30.15       27.339</t>
  </si>
  <si>
    <t>27.9238       26.967      29.6773      28.7788      31.7809      30.6813</t>
  </si>
  <si>
    <t>30.15       27.339      26.2072      25.1852      31.7809      28.9886      27.9238       26.967      34.2291      31.3972        30.15      28.9886      37.0626      34.2291      32.9665      31.7809</t>
  </si>
  <si>
    <t>37.9246      35.1606        34.17      39.0271      36.2358      35.1606</t>
  </si>
  <si>
    <t>30.7978      29.8962      29.0923</t>
  </si>
  <si>
    <t>36.7396      35.8856</t>
  </si>
  <si>
    <t>29.8962      30.7978      29.0923      29.8962      28.3942      29.0923</t>
  </si>
  <si>
    <t>44.5894</t>
  </si>
  <si>
    <t>48.6956      47.2894</t>
  </si>
  <si>
    <t>43.5547</t>
  </si>
  <si>
    <t>36.6899      37.9124         38.2      39.3757</t>
  </si>
  <si>
    <t>42.0634      40.8758</t>
  </si>
  <si>
    <t>40.8758      39.7445</t>
  </si>
  <si>
    <t>46.2362      45.0776</t>
  </si>
  <si>
    <t>42.4089      41.3196</t>
  </si>
  <si>
    <t>38.2      37.0855</t>
  </si>
  <si>
    <t>57.3318</t>
  </si>
  <si>
    <t>49.6967      49.6967      49.8067        49.66      49.9895      49.6967</t>
  </si>
  <si>
    <t>53.5141        53.48      53.5141</t>
  </si>
  <si>
    <t>57.3318         57.3      57.3318</t>
  </si>
  <si>
    <t>59.2408</t>
  </si>
  <si>
    <t>57.3</t>
  </si>
  <si>
    <t>55.39      55.4229      55.5216</t>
  </si>
  <si>
    <t>53.6163      53.5141        53.48      53.7861      53.6163      53.5141       54.023      53.7861      53.6163</t>
  </si>
  <si>
    <t>53.48      53.5141      53.6163</t>
  </si>
  <si>
    <t>49.66      49.6967      49.8067      49.9895      50.2443</t>
  </si>
  <si>
    <t>21.5493</t>
  </si>
  <si>
    <t>24.2038</t>
  </si>
  <si>
    <t>24.2038      23.0704</t>
  </si>
  <si>
    <t>18.9</t>
  </si>
  <si>
    <t>22.7586      21.5493</t>
  </si>
  <si>
    <t>24.0558      22.7586</t>
  </si>
  <si>
    <t>25.4273      26.7286      24.2038      25.4273</t>
  </si>
  <si>
    <t>18.71</t>
  </si>
  <si>
    <t>22.7586</t>
  </si>
  <si>
    <t>19.7945</t>
  </si>
  <si>
    <t>18.3      17.2642</t>
  </si>
  <si>
    <t>22.338      21.3413</t>
  </si>
  <si>
    <t>22.112      21.4196</t>
  </si>
  <si>
    <t>19.7097</t>
  </si>
  <si>
    <t>22.9298       22.112</t>
  </si>
  <si>
    <t>19.7097        20.46</t>
  </si>
  <si>
    <t>28.644</t>
  </si>
  <si>
    <t>20.46      19.7097      19.1058      18.6624</t>
  </si>
  <si>
    <t>19.7097        20.46      21.3413      19.1058      19.7097        20.46      18.6624      19.1058      19.7097      18.3913      18.6624      19.1058</t>
  </si>
  <si>
    <t>23.1479      22.6358      22.2629</t>
  </si>
  <si>
    <t>20.8652       22.112        20.46      21.4196       20.213      20.8652</t>
  </si>
  <si>
    <t>19.7097      19.1058</t>
  </si>
  <si>
    <t>18.0234      17.3609      16.8718</t>
  </si>
  <si>
    <t>22.112      21.4196      20.8652</t>
  </si>
  <si>
    <t>18.3913      19.1058</t>
  </si>
  <si>
    <t>22.6358</t>
  </si>
  <si>
    <t>21.4196      19.7097      20.8652      19.1058        20.46      18.6624</t>
  </si>
  <si>
    <t>21.4196      20.8652</t>
  </si>
  <si>
    <t>21.4196      20.8652        20.46       20.213</t>
  </si>
  <si>
    <t>19.7097      19.1058      18.6624      18.3913</t>
  </si>
  <si>
    <t>23.79       22.112      23.1479      21.4196      22.6358      20.8652      22.2629        20.46</t>
  </si>
  <si>
    <t>Frame 6 lengths in R</t>
  </si>
  <si>
    <t>23.4354       22.338</t>
  </si>
  <si>
    <t>Frame 6 lengths in G</t>
  </si>
  <si>
    <t>Frame 6 lengths in B</t>
  </si>
  <si>
    <t>34.2291        30.15      35.5605      31.3972       38.401      34.2291      41.2418      37.0626</t>
  </si>
  <si>
    <t>35.5605      34.2291        30.15      36.9534      35.5605      31.3972       39.796       38.401      34.2291</t>
  </si>
  <si>
    <t>34.2291        30.15       27.339      35.5605      31.3972      28.5675       38.401      34.2291      31.3972      41.2418      37.0626      34.2291</t>
  </si>
  <si>
    <t>34.5813      30.6813      28.9886       35.787      31.7809        30.15</t>
  </si>
  <si>
    <t>31.7809      34.5813</t>
  </si>
  <si>
    <t>34.5813      30.6813      28.9886       35.787      31.7809        30.15      38.6108      34.5813      32.9665      41.4372      37.3882       35.787</t>
  </si>
  <si>
    <t>31.4615      35.1606      36.2358</t>
  </si>
  <si>
    <t>39.0271      35.1606        34.17         40.2      36.2358      35.1606</t>
  </si>
  <si>
    <t>34.17      32.4103      28.7788      36.8987      35.1606      31.4615      40.6994      39.0271      35.1606      41.8254         40.2      36.2358      44.6292      43.0159      39.0271</t>
  </si>
  <si>
    <t>31.7809        30.15      27.9238      32.9665      31.3972      28.9886      34.2291      32.7204        30.15</t>
  </si>
  <si>
    <t>34.17      33.2714      31.4615      35.1606        34.17      32.4103      36.2358      35.1606      33.4531      37.9246      36.8987      35.1606</t>
  </si>
  <si>
    <t>32.4103      30.6813      28.7788       26.967      33.4531      31.7809      29.6773      27.9238      34.5813      32.9665      30.6813      28.9886      36.2358      34.5813      32.4103      30.6813</t>
  </si>
  <si>
    <t>35.1606        34.17      31.4615</t>
  </si>
  <si>
    <t>35.1606        34.17      36.8987       35.956</t>
  </si>
  <si>
    <t>34.17      35.1606      36.8987      39.0271</t>
  </si>
  <si>
    <t>22.8537</t>
  </si>
  <si>
    <t>34.2805      28.5671</t>
  </si>
  <si>
    <t>24.6572      26.3376         30.3</t>
  </si>
  <si>
    <t>25.8686      23.0315</t>
  </si>
  <si>
    <t>28.7096      24.6572      21.8496         30.3      26.3376       23.557      34.3994         30.3       27.475</t>
  </si>
  <si>
    <t>27.1763      25.7104      22.8537      21.4729      30.0295      28.5671      25.7104       24.324      31.4238      30.0295      27.1763      25.7104      32.8832      31.4238      28.5671      27.1763</t>
  </si>
  <si>
    <t>30.0295      28.5671      25.7104       24.324      31.4238      30.0295      27.1763      25.7104</t>
  </si>
  <si>
    <t>30.0295      28.5671       24.324      31.4238      30.0295      25.7104      32.8832      31.4238      27.1763      37.1372      35.7374      31.4238       38.592       37.247      32.8832</t>
  </si>
  <si>
    <t>29.1329       30.834</t>
  </si>
  <si>
    <t>29.1329       27.475         30.3      28.7096       31.939         30.3</t>
  </si>
  <si>
    <t>30.834      29.1329      32.5715       30.834</t>
  </si>
  <si>
    <t>20.1</t>
  </si>
  <si>
    <t>20.1      20.4981</t>
  </si>
  <si>
    <t>20.4981         20.1</t>
  </si>
  <si>
    <t>16.5749      17.1734       17.978</t>
  </si>
  <si>
    <t>21.6484      18.5313      22.4725      19.0685      23.4404      19.7962      26.2072      22.4725</t>
  </si>
  <si>
    <t>14.4943      12.7124      15.6986      13.4835      17.0554      14.4943      18.5313      15.6986      21.3666      18.5313</t>
  </si>
  <si>
    <t>29.8808      27.0418      25.7406      31.2683      28.4257      27.0418      34.1108      31.2683      29.8808</t>
  </si>
  <si>
    <t>30.15      31.3972      34.2291</t>
  </si>
  <si>
    <t>32.7204      31.3972      34.1108      32.7204</t>
  </si>
  <si>
    <t>31.3972        30.15       27.339      24.5352      23.4404      35.5605      34.2291      31.3972      28.5675       27.339      37.0626       35.787      32.9665        30.15      28.9886</t>
  </si>
  <si>
    <t>33.4531      31.7809      30.6813      27.9238      37.3882       35.787      34.5813      31.7809      39.0271      37.3882      36.2358      33.4531         40.2      38.6108      37.3882      34.5813</t>
  </si>
  <si>
    <t>27.339      24.5352      23.4404      31.3972      28.5675       27.339      32.9665        30.15      28.9886</t>
  </si>
  <si>
    <t>28.9886      30.6813</t>
  </si>
  <si>
    <t>33.4531      35.1606      39.0271</t>
  </si>
  <si>
    <t>30.15      28.9886      31.7809      30.6813       35.787      34.5813</t>
  </si>
  <si>
    <t>33.1155      34.5111</t>
  </si>
  <si>
    <t>34.7706      33.5201         31.8      36.1023      34.7706      33.1155      39.0909      37.7455      36.1023</t>
  </si>
  <si>
    <t>40.5025      39.0909      37.7455      36.1023         31.8      43.4988      42.0808      40.7239      39.0909      34.7706</t>
  </si>
  <si>
    <t>34.7706      33.1155      30.1309      28.8351      36.1023      34.5111      31.5161      30.1309</t>
  </si>
  <si>
    <t>38.2188      37.0849      35.2838      40.0001       38.918      37.0849</t>
  </si>
  <si>
    <t>38.2188      37.0849      35.2838      32.3604      40.0001       38.918      37.0849       34.184      44.1143      42.9267       41.163      38.2188</t>
  </si>
  <si>
    <t>36.4739      34.7706      37.7455      36.1023</t>
  </si>
  <si>
    <t>37.7455</t>
  </si>
  <si>
    <t>42.4      38.2188      36.4739</t>
  </si>
  <si>
    <t>33.1155         31.8      28.8351      27.1492      37.5066      36.1023      33.1155      31.5161      39.0909      37.7455      34.7706      33.1155      40.5025      39.0909      36.1023      34.5111      43.4988      42.0808      39.0909      37.5066</t>
  </si>
  <si>
    <t>37.7455      34.7706      33.1155      39.0909      36.1023      34.5111</t>
  </si>
  <si>
    <t>39.0909      37.7455      34.7706      33.1155      40.5025      39.0909      36.1023      34.5111      43.4988      42.0808      39.0909      37.5066</t>
  </si>
  <si>
    <t>30.9      29.2781</t>
  </si>
  <si>
    <t>35.0805      33.7865</t>
  </si>
  <si>
    <t>32.1782         30.9</t>
  </si>
  <si>
    <t>29.2781      30.6241       28.019      29.2781</t>
  </si>
  <si>
    <t>32.1782</t>
  </si>
  <si>
    <t>32.5715</t>
  </si>
  <si>
    <t>37.1372</t>
  </si>
  <si>
    <t>29.7097      28.6184</t>
  </si>
  <si>
    <t>26.8591      25.8117</t>
  </si>
  <si>
    <t>27.6378      28.6184      29.7097</t>
  </si>
  <si>
    <t>33.7865</t>
  </si>
  <si>
    <t>30.9</t>
  </si>
  <si>
    <t>37.247</t>
  </si>
  <si>
    <t>35.9651</t>
  </si>
  <si>
    <t>37.247      35.7374      32.8832      31.5534      42.9458      41.4469       38.592       37.247</t>
  </si>
  <si>
    <t>34.2805      32.8832      30.0295      27.1763      25.8686       38.592      37.1372      34.2805      31.4238      30.0295       39.994       38.592      35.7374      32.8832      31.5534      41.4469       39.994      37.1372      34.2805      32.8832      44.3021      42.8507       39.994      37.1372      35.7374</t>
  </si>
  <si>
    <t>33.1305       37.247      38.8029      40.0959      42.9458</t>
  </si>
  <si>
    <t>34.3994      33.1305         30.3       38.592       37.247      34.3994      40.0959      38.8029      35.9651      41.4469      40.0959       37.247      44.3021      42.9458      40.0959</t>
  </si>
  <si>
    <t>30.0295      34.3994      35.7374       37.247      40.0959</t>
  </si>
  <si>
    <t>38.592      35.7374      40.0959       37.247      42.9458      40.0959</t>
  </si>
  <si>
    <t>30.0295      27.1763      35.7374      32.8832       37.247      34.3994      40.0959       37.247      41.4469       38.592</t>
  </si>
  <si>
    <t>34.3994      32.8832      30.0295      27.1763      40.0959       38.592      35.7374      32.8832</t>
  </si>
  <si>
    <t>34.3994      32.8832      40.0959       38.592</t>
  </si>
  <si>
    <t>34.2805       39.994</t>
  </si>
  <si>
    <t>35.6382</t>
  </si>
  <si>
    <t>38.608      37.1528</t>
  </si>
  <si>
    <t>34.1855</t>
  </si>
  <si>
    <t>40.1204</t>
  </si>
  <si>
    <t>32.6683</t>
  </si>
  <si>
    <t>38.608</t>
  </si>
  <si>
    <t>35.7617</t>
  </si>
  <si>
    <t>38.7221</t>
  </si>
  <si>
    <t>34.1855       32.803</t>
  </si>
  <si>
    <t>26.7286      25.2873</t>
  </si>
  <si>
    <t>31.2187</t>
  </si>
  <si>
    <t>32.6683      31.2187</t>
  </si>
  <si>
    <t>31.5      30.2866</t>
  </si>
  <si>
    <t>33.2039      34.4426</t>
  </si>
  <si>
    <t>25.6338      26.8931</t>
  </si>
  <si>
    <t>30.2866      29.1741</t>
  </si>
  <si>
    <t>34.951      33.8615</t>
  </si>
  <si>
    <t>28.5631      27.3807      26.3129</t>
  </si>
  <si>
    <t>33.2039      32.0551      31.0061</t>
  </si>
  <si>
    <t>27.3807      28.5631      26.3129      27.3807      25.3744      26.3129</t>
  </si>
  <si>
    <t>25.6338</t>
  </si>
  <si>
    <t>25.6338        24.49</t>
  </si>
  <si>
    <t>32.0551</t>
  </si>
  <si>
    <t>71.3353        67.66      66.7466      64.0829      61.4327      60.6216       72.355      68.6189        67.66      64.9728      62.2969      61.4327      73.4145      69.6216      68.6189      65.9108      63.2119      62.2969      75.0945      71.3353      70.3571        67.66      64.9728      64.0829      77.2776      73.4145       72.355      69.6216      66.8948      65.9108      80.0465      76.1679      75.0945       72.355      69.6216      68.6189      81.2008      77.2776      76.1679      73.4145       70.666      69.6216       82.387      78.4222      77.2776      74.5121      71.7505       70.666</t>
  </si>
  <si>
    <t>73.4145      71.3353      68.6189        67.66      66.7466      64.0829      61.4327      60.6216      74.5121       72.355      69.6216      68.6189        67.66      64.9728      62.2969      61.4327      75.6462      73.4145       70.666      69.6216      68.6189      65.9108      63.2119      62.2969      77.2776      75.0945       72.355      71.3353      70.3571        67.66      64.9728      64.0829         79.6      77.2776      74.5121      73.4145       72.355      69.6216      66.8948      65.9108       82.387      80.0465      77.2776      76.1679      75.0945       72.355      69.6216      68.6189      83.6037      81.2008      78.4222      77.2776      76.1679      73.4145       70.666      69.6216      84.8496       82.387         79.6      78.4222      77.2776      74.5121      71.7505       70.666</t>
  </si>
  <si>
    <t>85.4774      84.6627      82.0498</t>
  </si>
  <si>
    <t>77.4312      74.7774       73.952      73.1714      72.4371      69.2223</t>
  </si>
  <si>
    <t>80.2195      78.3211      75.6462      74.7774       73.952      73.1714      69.8771       66.717      81.2252       79.251      76.5568      75.6462      74.7774       73.952      70.5819      67.3373      82.2667      80.2195      77.5079      76.5568      75.6462      74.7774      71.3353      68.0103      83.9582      81.9532       79.251      78.3211      77.4312      76.5827      73.1714      69.8771</t>
  </si>
  <si>
    <t>71.1964      69.4222      67.6893      65.0642      64.2989      63.5867      62.9293      72.1083      70.3571      68.5323      65.8807      65.0642      64.2989      63.5867      74.8039      73.0631      71.1964      68.5323      67.6893      66.8948      66.1507      76.7892      75.0945      73.0631      70.3571      69.4222      68.5323      67.6893      79.5253      77.8393      75.7769      73.0631      72.1083      71.1964       70.329      80.5889      78.9255      76.7892       74.059      73.0631      72.1083      71.1964       81.687      80.0465      77.8393      75.0945       74.059      73.0631      72.1083      82.8184      81.2008      78.9255      76.1679      75.0945       74.059      73.0631       84.452      82.8184      80.5889      77.8393      76.7892      75.7769      74.8039</t>
  </si>
  <si>
    <t>65.9108      64.9728      64.0829      63.2432      60.6216       59.167      56.6364      56.0389      66.8948      65.9108      64.9728      64.0829      61.4327      59.8656      57.2968      56.6364      67.9229      66.8948      65.9108      64.9728      62.2969      60.6216       58.018      57.2968       68.993      67.9229      66.8948      65.9108      63.2119      61.4327      58.7977       58.018       70.666      69.6216      68.6189        67.66      64.9728      63.2432      60.6216      59.8656      72.8731      71.7505       70.666      69.6216      66.8948      64.9728      62.2969      61.4327</t>
  </si>
  <si>
    <t>74.8039      71.1964       70.329      69.5077      68.7343      66.1507      64.8203      62.3286      61.7862      76.5568      72.9817      72.1358      71.3353      70.5819      68.0103       66.717      64.2372      63.7111      78.4979      74.8039      73.8716      72.9817      72.1358      69.5077      68.0103      65.4586      64.8203      81.2252      77.5079      76.5568      75.6462      74.7774      72.1358      70.5819      68.0103      67.3373</t>
  </si>
  <si>
    <t>77.61      74.2993        73.63      73.0089      72.4371      69.9903      79.4506      76.1679      75.5152      74.9097      74.3525      71.9159      81.0299        77.61      76.8666      76.1679      75.5152      73.0089</t>
  </si>
  <si>
    <t>62.2969      58.7977       55.435      54.7521      54.1339      63.2119      59.6336      56.1801       55.435      54.7521      64.1756      60.5235      56.9849      56.1801       55.435      67.9229      64.1756      60.5235      59.6336      58.7977      70.1034      66.2404      62.4556      61.4649      60.5235      71.7505      67.9229      64.1756      63.2119      62.2969      72.8731       68.993      65.1858      64.1756      63.2119</t>
  </si>
  <si>
    <t>75.6462      74.7774      71.3353      68.0103      67.3373       66.717      76.5568      75.6462      72.1358      68.7343      68.0103      67.3373      77.5079      76.5568      72.9817      69.5077      68.7343      68.0103      78.4979      77.5079      73.8716       70.329      69.5077      68.7343      81.2252      80.2195      76.5568      72.9817      72.1358      71.3353</t>
  </si>
  <si>
    <t>69.5077      68.7343      68.0103      64.8203      61.7862      72.9817      72.1358      71.3353      68.0103      64.8203      74.8039      73.8716      72.9817      69.5077      66.1507      76.5568      75.6462      74.7774      71.3353      68.0103      77.5079      76.5568      75.6462      72.1358      68.7343      78.4979      77.5079      76.5568      72.9817      69.5077      79.5253      78.4979      77.5079      73.8716       70.329      82.2667      81.2252      80.2195      76.5568      72.9817</t>
  </si>
  <si>
    <t>69.4222        67.66      65.8807      62.4556      61.7221      61.0447      70.3571      68.6189      66.7466      63.2432      62.4556      61.7221      71.3353      69.6216        67.66      64.0829      63.2432      62.4556       72.355       70.666      68.6189      64.9728      64.0829      63.2432</t>
  </si>
  <si>
    <t>74.7774      72.9817      71.3353      68.0103      67.3373       66.717      78.3211      76.5568      74.7774      71.3353      70.5819      69.8771      81.9532      80.2195      78.3211      74.7774       73.952      73.1714      82.9379      81.2252       79.251      75.6462      74.7774       73.952      83.9582      82.2667      80.2195      76.5568      75.6462      74.7774</t>
  </si>
  <si>
    <t>79.3009       82.459      85.7318</t>
  </si>
  <si>
    <t>29.1741      30.2866      28.1745      29.1741</t>
  </si>
  <si>
    <t>31.0061      32.0551</t>
  </si>
  <si>
    <t>29.1741</t>
  </si>
  <si>
    <t>30.2866      29.1741      28.1745</t>
  </si>
  <si>
    <t>31.0061      32.0551      30.0674      31.0061</t>
  </si>
  <si>
    <t>29.1741      30.2866      28.1745      29.1741         27.3      28.1745</t>
  </si>
  <si>
    <t>33.8615      32.8702</t>
  </si>
  <si>
    <t>28.1745      29.1741      26.5631         27.3</t>
  </si>
  <si>
    <t>28.1745</t>
  </si>
  <si>
    <t>32.0551      31.0061</t>
  </si>
  <si>
    <t>36.735         35.7</t>
  </si>
  <si>
    <t>26.3129      25.3744</t>
  </si>
  <si>
    <t>29.1741      28.1745         27.3</t>
  </si>
  <si>
    <t>23.4787        24.49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</si>
</sst>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s>
  <cellStyleXfs count="2">
    <xf numFmtId="0" fontId="0" fillId="0" borderId="0"/>
    <xf numFmtId="0" fontId="1" fillId="0" borderId="0"/>
  </cellStyleXfs>
  <cellXfs count="31">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165" fontId="0" fillId="0" borderId="0" xfId="0" applyNumberFormat="true"/>
    <xf numFmtId="2" fontId="0" fillId="0" borderId="0" xfId="0" applyNumberFormat="true" applyFill="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285"/>
  <sheetViews>
    <sheetView tabSelected="true" zoomScale="145" zoomScaleNormal="145" workbookViewId="0">
      <pane xSplit="10" ySplit="1" topLeftCell="L19" activePane="bottomRight" state="frozenSplit"/>
      <selection pane="topRight" activeCell="I1" sqref="I1"/>
      <selection pane="bottomLeft" activeCell="A2" sqref="A2"/>
      <selection pane="bottomRight" activeCell="T66" sqref="T66"/>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5703125" style="1" customWidth="true"/>
    <col min="12" max="12" width="22.7109375" style="1" customWidth="true"/>
    <col min="13" max="13" width="18.42578125" style="1" hidden="true" customWidth="true"/>
    <col min="14" max="14" width="22.4257812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style="25" customWidth="true"/>
    <col min="21" max="21" width="8.140625" style="24" customWidth="true"/>
    <col min="29" max="29" width="11.28515625" customWidth="true"/>
    <col min="30" max="30" width="41.5703125" customWidth="true"/>
    <col min="31" max="31" width="16.28515625" style="1" customWidth="true"/>
    <col min="32" max="32" width="23.28515625" style="2" customWidth="true"/>
    <col min="33" max="33" width="19.42578125" style="2" customWidth="true"/>
    <col min="34" max="34" width="16.5703125" style="1" customWidth="true"/>
    <col min="35" max="35" width="12.7109375" style="1" customWidth="true"/>
    <col min="36" max="36" width="14.42578125" style="1" customWidth="true"/>
    <col min="37" max="37" width="4.7109375" style="1" customWidth="true"/>
    <col min="38" max="38" width="13.140625" style="1" customWidth="true"/>
    <col min="39" max="39" width="17.7109375" style="8" customWidth="true"/>
    <col min="40" max="40" width="9.5703125" style="1" customWidth="true"/>
    <col min="41" max="41" width="9.140625" customWidth="true"/>
    <col min="42" max="42" width="8.28515625" customWidth="true"/>
    <col min="43" max="43" width="8.140625" customWidth="true"/>
    <col min="44" max="44" width="430.5703125" customWidth="true"/>
    <col min="45" max="45" width="571.7109375" customWidth="true"/>
    <col min="46" max="46" width="221.42578125" customWidth="true"/>
    <col min="47" max="47" width="224.28515625" customWidth="true"/>
    <col min="48" max="48" width="288.28515625" customWidth="true"/>
    <col min="49" max="49" width="571.140625" customWidth="true"/>
    <col min="50" max="50" width="432.85546875" customWidth="true"/>
    <col min="51" max="51" width="326.5703125" customWidth="true"/>
    <col min="52" max="52" width="158.85546875" customWidth="true"/>
    <col min="53" max="53" width="316.28515625" customWidth="true"/>
    <col min="54" max="54" width="271.7109375" customWidth="true"/>
    <col min="55" max="55" width="363.7109375" customWidth="true"/>
    <col min="56" max="56" width="214.5703125" customWidth="true"/>
    <col min="57" max="57" width="270.5703125" customWidth="true"/>
    <col min="58" max="58" width="108.28515625" customWidth="true"/>
    <col min="59" max="59" width="18.85546875" customWidth="true"/>
    <col min="60" max="60" width="19" customWidth="true"/>
    <col min="61" max="61" width="18.85546875" customWidth="true"/>
    <col min="22" max="22" width="8.140625" style="24" customWidth="true"/>
    <col min="23" max="23" width="8.140625" style="24" customWidth="true"/>
    <col min="24" max="24" width="8.140625" style="24" customWidth="true"/>
    <col min="25" max="25" width="8.140625" style="24" customWidth="true"/>
    <col min="26" max="26" width="8.140625" style="24" customWidth="true"/>
    <col min="27" max="27" width="8.140625" style="24" customWidth="true"/>
    <col min="28" max="28" width="8.140625" style="24" customWidth="true"/>
  </cols>
  <sheetData>
    <row r="1" x14ac:dyDescent="0.25">
      <c r="A1" s="29" t="s">
        <v>0</v>
      </c>
      <c r="B1" s="29" t="s">
        <v>1</v>
      </c>
      <c r="C1" s="29" t="s">
        <v>2</v>
      </c>
      <c r="D1" s="29" t="s">
        <v>158</v>
      </c>
      <c r="E1" s="29" t="s">
        <v>3</v>
      </c>
      <c r="F1" s="29" t="s">
        <v>4</v>
      </c>
      <c r="G1" s="29" t="s">
        <v>5</v>
      </c>
      <c r="H1" s="29" t="s">
        <v>6</v>
      </c>
      <c r="I1" s="29" t="s">
        <v>7</v>
      </c>
      <c r="J1" s="29" t="s">
        <v>161</v>
      </c>
      <c r="K1" s="29" t="s">
        <v>8</v>
      </c>
      <c r="L1" s="29" t="s">
        <v>9</v>
      </c>
      <c r="M1" s="29" t="s">
        <v>10</v>
      </c>
      <c r="N1" s="29" t="s">
        <v>11</v>
      </c>
      <c r="O1" s="29" t="s">
        <v>12</v>
      </c>
      <c r="P1" s="29" t="s">
        <v>13</v>
      </c>
      <c r="Q1" s="29" t="s">
        <v>212</v>
      </c>
      <c r="R1" s="29" t="s">
        <v>213</v>
      </c>
      <c r="S1" s="29" t="s">
        <v>309</v>
      </c>
      <c r="T1" s="29" t="s">
        <v>310</v>
      </c>
      <c r="U1" s="29" t="s">
        <v>311</v>
      </c>
      <c r="V1" s="29" t="s">
        <v>312</v>
      </c>
      <c r="W1" s="29" t="s">
        <v>313</v>
      </c>
      <c r="X1" s="29" t="s">
        <v>314</v>
      </c>
      <c r="Y1" s="29" t="s">
        <v>315</v>
      </c>
      <c r="Z1" s="29" t="s">
        <v>316</v>
      </c>
      <c r="AA1" s="29" t="s">
        <v>317</v>
      </c>
      <c r="AB1" s="29" t="s">
        <v>318</v>
      </c>
      <c r="AC1" s="29" t="s">
        <v>319</v>
      </c>
      <c r="AD1" s="29" t="s">
        <v>19</v>
      </c>
      <c r="AE1" s="29" t="s">
        <v>22</v>
      </c>
      <c r="AF1" s="29" t="s">
        <v>23</v>
      </c>
      <c r="AG1" s="29" t="s">
        <v>160</v>
      </c>
      <c r="AH1" s="29" t="s">
        <v>15</v>
      </c>
      <c r="AI1" s="29" t="s">
        <v>16</v>
      </c>
      <c r="AJ1" s="29" t="s">
        <v>17</v>
      </c>
      <c r="AK1" s="29" t="s">
        <v>18</v>
      </c>
      <c r="AL1" s="29" t="s">
        <v>19</v>
      </c>
      <c r="AM1" s="29" t="s">
        <v>20</v>
      </c>
      <c r="AN1" s="29" t="s">
        <v>21</v>
      </c>
      <c r="AP1" s="29" t="s">
        <v>214</v>
      </c>
      <c r="AQ1" s="29" t="s">
        <v>215</v>
      </c>
      <c r="AR1" s="29" t="s">
        <v>322</v>
      </c>
      <c r="AS1" s="29" t="s">
        <v>324</v>
      </c>
      <c r="AT1" s="29" t="s">
        <v>325</v>
      </c>
      <c r="AU1" s="29" t="s">
        <v>327</v>
      </c>
      <c r="AV1" s="29" t="s">
        <v>329</v>
      </c>
      <c r="AW1" s="29" t="s">
        <v>331</v>
      </c>
      <c r="AX1" s="29" t="s">
        <v>332</v>
      </c>
      <c r="AY1" s="29" t="s">
        <v>334</v>
      </c>
      <c r="AZ1" s="29" t="s">
        <v>336</v>
      </c>
      <c r="BA1" s="29" t="s">
        <v>338</v>
      </c>
      <c r="BB1" s="29" t="s">
        <v>340</v>
      </c>
      <c r="BC1" s="29" t="s">
        <v>342</v>
      </c>
      <c r="BD1" s="29" t="s">
        <v>343</v>
      </c>
      <c r="BE1" s="29" t="s">
        <v>345</v>
      </c>
      <c r="BF1" s="29" t="s">
        <v>346</v>
      </c>
      <c r="BG1" s="29" t="s">
        <v>514</v>
      </c>
      <c r="BH1" s="29" t="s">
        <v>516</v>
      </c>
      <c r="BI1" s="29" t="s">
        <v>517</v>
      </c>
    </row>
    <row r="2" hidden="true" x14ac:dyDescent="0.25">
      <c r="A2" s="29" t="s">
        <v>216</v>
      </c>
      <c r="B2" s="5">
        <v>43596</v>
      </c>
      <c r="C2" s="6">
        <v>1</v>
      </c>
      <c r="D2" s="29" t="s">
        <v>217</v>
      </c>
      <c r="E2" s="29" t="s">
        <v>218</v>
      </c>
      <c r="F2" s="29" t="s">
        <v>219</v>
      </c>
      <c r="G2" s="7">
        <v>0.43071624999999997</v>
      </c>
      <c r="H2" s="3">
        <v>1</v>
      </c>
      <c r="I2" s="29" t="s">
        <v>220</v>
      </c>
      <c r="J2" s="3">
        <v>395</v>
      </c>
      <c r="K2" s="29" t="s">
        <v>211</v>
      </c>
      <c r="L2" s="29" t="s">
        <v>211</v>
      </c>
      <c r="N2" s="29" t="s">
        <v>211</v>
      </c>
      <c r="P2" s="29" t="s">
        <v>221</v>
      </c>
      <c r="AM2" s="8">
        <v>43647</v>
      </c>
      <c r="AN2" s="29" t="s">
        <v>222</v>
      </c>
      <c r="AP2">
        <v>1947</v>
      </c>
      <c r="AQ2">
        <v>1092</v>
      </c>
    </row>
    <row r="3" hidden="true" x14ac:dyDescent="0.25">
      <c r="A3" s="29" t="s">
        <v>216</v>
      </c>
      <c r="B3" s="5">
        <v>43596</v>
      </c>
      <c r="C3" s="6">
        <v>1</v>
      </c>
      <c r="D3" s="29" t="s">
        <v>217</v>
      </c>
      <c r="E3" s="29" t="s">
        <v>218</v>
      </c>
      <c r="F3" s="29" t="s">
        <v>223</v>
      </c>
      <c r="G3" s="7">
        <v>0.43071624999999997</v>
      </c>
      <c r="H3" s="3">
        <v>1</v>
      </c>
      <c r="I3" s="29" t="s">
        <v>224</v>
      </c>
      <c r="J3" s="29" t="s">
        <v>225</v>
      </c>
      <c r="Q3" s="1">
        <v>1</v>
      </c>
      <c r="AM3" s="8">
        <v>43647</v>
      </c>
      <c r="AN3" s="29" t="s">
        <v>222</v>
      </c>
      <c r="AP3">
        <v>1</v>
      </c>
      <c r="AQ3">
        <v>1</v>
      </c>
    </row>
    <row r="4" hidden="true" x14ac:dyDescent="0.25">
      <c r="A4" s="29" t="s">
        <v>216</v>
      </c>
      <c r="B4" s="5">
        <v>43596</v>
      </c>
      <c r="C4" s="6">
        <v>1</v>
      </c>
      <c r="D4" s="29" t="s">
        <v>217</v>
      </c>
      <c r="E4" s="29" t="s">
        <v>218</v>
      </c>
      <c r="F4" s="29" t="s">
        <v>223</v>
      </c>
      <c r="G4" s="7">
        <v>0.43160451794403892</v>
      </c>
      <c r="H4" s="3">
        <v>501</v>
      </c>
      <c r="I4" s="29" t="s">
        <v>224</v>
      </c>
      <c r="J4" s="29" t="s">
        <v>226</v>
      </c>
      <c r="Q4" s="1">
        <v>1</v>
      </c>
      <c r="AM4" s="8">
        <v>43647</v>
      </c>
      <c r="AN4" s="29" t="s">
        <v>222</v>
      </c>
      <c r="AP4">
        <v>1</v>
      </c>
      <c r="AQ4">
        <v>1</v>
      </c>
    </row>
    <row r="5" hidden="true" x14ac:dyDescent="0.25">
      <c r="A5" s="29" t="s">
        <v>216</v>
      </c>
      <c r="B5" s="5">
        <v>43596</v>
      </c>
      <c r="C5" s="6">
        <v>1</v>
      </c>
      <c r="D5" s="29" t="s">
        <v>217</v>
      </c>
      <c r="E5" s="29" t="s">
        <v>218</v>
      </c>
      <c r="F5" s="29" t="s">
        <v>223</v>
      </c>
      <c r="G5" s="7">
        <v>0.43249278588807788</v>
      </c>
      <c r="H5" s="3">
        <v>1001</v>
      </c>
      <c r="I5" s="29" t="s">
        <v>224</v>
      </c>
      <c r="J5" s="29" t="s">
        <v>227</v>
      </c>
      <c r="Q5" s="1">
        <v>1</v>
      </c>
      <c r="AM5" s="8">
        <v>43647</v>
      </c>
      <c r="AN5" s="29" t="s">
        <v>222</v>
      </c>
      <c r="AP5">
        <v>1</v>
      </c>
      <c r="AQ5">
        <v>1</v>
      </c>
    </row>
    <row r="6" hidden="true" x14ac:dyDescent="0.25">
      <c r="A6" s="29" t="s">
        <v>216</v>
      </c>
      <c r="B6" s="5">
        <v>43596</v>
      </c>
      <c r="C6" s="6">
        <v>1</v>
      </c>
      <c r="D6" s="29" t="s">
        <v>217</v>
      </c>
      <c r="E6" s="29" t="s">
        <v>218</v>
      </c>
      <c r="F6" s="29" t="s">
        <v>219</v>
      </c>
      <c r="G6" s="7">
        <v>0.43315010416666672</v>
      </c>
      <c r="H6" s="3">
        <v>1370</v>
      </c>
      <c r="I6" s="29" t="s">
        <v>228</v>
      </c>
      <c r="J6" s="3">
        <v>397</v>
      </c>
      <c r="K6" s="29" t="s">
        <v>211</v>
      </c>
      <c r="L6" s="29" t="s">
        <v>211</v>
      </c>
      <c r="N6" s="29" t="s">
        <v>211</v>
      </c>
      <c r="P6" s="29" t="s">
        <v>229</v>
      </c>
      <c r="AM6" s="8">
        <v>43647</v>
      </c>
      <c r="AN6" s="29" t="s">
        <v>222</v>
      </c>
      <c r="AP6">
        <v>1090</v>
      </c>
      <c r="AQ6">
        <v>1100</v>
      </c>
    </row>
    <row r="7" hidden="true" x14ac:dyDescent="0.25">
      <c r="A7" s="29" t="s">
        <v>216</v>
      </c>
      <c r="B7" s="5">
        <v>43596</v>
      </c>
      <c r="C7" s="6">
        <v>1</v>
      </c>
      <c r="D7" s="29" t="s">
        <v>217</v>
      </c>
      <c r="E7" s="29" t="s">
        <v>230</v>
      </c>
      <c r="F7" s="29" t="s">
        <v>219</v>
      </c>
      <c r="G7" s="7">
        <v>0.43614001157407406</v>
      </c>
      <c r="H7" s="3">
        <v>1</v>
      </c>
      <c r="I7" s="29" t="s">
        <v>220</v>
      </c>
      <c r="J7" s="3">
        <v>418</v>
      </c>
      <c r="K7" s="29" t="s">
        <v>211</v>
      </c>
      <c r="L7" s="29" t="s">
        <v>211</v>
      </c>
      <c r="N7" s="29" t="s">
        <v>211</v>
      </c>
      <c r="P7" s="29" t="s">
        <v>221</v>
      </c>
      <c r="AM7" s="8">
        <v>43647</v>
      </c>
      <c r="AN7" s="29" t="s">
        <v>222</v>
      </c>
      <c r="AP7">
        <v>1788</v>
      </c>
      <c r="AQ7">
        <v>1092</v>
      </c>
    </row>
    <row r="8" hidden="true" x14ac:dyDescent="0.25">
      <c r="A8" s="29" t="s">
        <v>216</v>
      </c>
      <c r="B8" s="5">
        <v>43596</v>
      </c>
      <c r="C8" s="6">
        <v>1</v>
      </c>
      <c r="D8" s="29" t="s">
        <v>217</v>
      </c>
      <c r="E8" s="29" t="s">
        <v>230</v>
      </c>
      <c r="F8" s="29" t="s">
        <v>223</v>
      </c>
      <c r="G8" s="7">
        <v>0.43614001157407406</v>
      </c>
      <c r="H8" s="3">
        <v>1</v>
      </c>
      <c r="I8" s="29" t="s">
        <v>224</v>
      </c>
      <c r="J8" s="29" t="s">
        <v>231</v>
      </c>
      <c r="Q8" s="1">
        <v>1</v>
      </c>
      <c r="AM8" s="8">
        <v>43647</v>
      </c>
      <c r="AN8" s="29" t="s">
        <v>222</v>
      </c>
      <c r="AP8">
        <v>1</v>
      </c>
      <c r="AQ8">
        <v>1</v>
      </c>
    </row>
    <row r="9" hidden="true" x14ac:dyDescent="0.25">
      <c r="A9" s="29" t="s">
        <v>216</v>
      </c>
      <c r="B9" s="5">
        <v>43596</v>
      </c>
      <c r="C9" s="6">
        <v>1</v>
      </c>
      <c r="D9" s="29" t="s">
        <v>217</v>
      </c>
      <c r="E9" s="29" t="s">
        <v>230</v>
      </c>
      <c r="F9" s="29" t="s">
        <v>223</v>
      </c>
      <c r="G9" s="7">
        <v>0.43702844338946245</v>
      </c>
      <c r="H9" s="3">
        <v>501</v>
      </c>
      <c r="I9" s="29" t="s">
        <v>224</v>
      </c>
      <c r="J9" s="29" t="s">
        <v>232</v>
      </c>
      <c r="Q9" s="1">
        <v>1</v>
      </c>
      <c r="AM9" s="8">
        <v>43647</v>
      </c>
      <c r="AN9" s="29" t="s">
        <v>222</v>
      </c>
      <c r="AP9">
        <v>1</v>
      </c>
      <c r="AQ9">
        <v>1</v>
      </c>
    </row>
    <row r="10" hidden="true" x14ac:dyDescent="0.25">
      <c r="A10" s="29" t="s">
        <v>216</v>
      </c>
      <c r="B10" s="5">
        <v>43596</v>
      </c>
      <c r="C10" s="6">
        <v>1</v>
      </c>
      <c r="D10" s="29" t="s">
        <v>217</v>
      </c>
      <c r="E10" s="29" t="s">
        <v>230</v>
      </c>
      <c r="F10" s="29" t="s">
        <v>223</v>
      </c>
      <c r="G10" s="7">
        <v>0.4379168752048509</v>
      </c>
      <c r="H10" s="3">
        <v>1001</v>
      </c>
      <c r="I10" s="29" t="s">
        <v>224</v>
      </c>
      <c r="J10" s="29" t="s">
        <v>233</v>
      </c>
      <c r="Q10" s="1">
        <v>1</v>
      </c>
      <c r="AM10" s="8">
        <v>43647</v>
      </c>
      <c r="AN10" s="29" t="s">
        <v>222</v>
      </c>
      <c r="AP10">
        <v>1</v>
      </c>
      <c r="AQ10">
        <v>1</v>
      </c>
    </row>
    <row r="11" hidden="true" x14ac:dyDescent="0.25">
      <c r="A11" s="29" t="s">
        <v>216</v>
      </c>
      <c r="B11" s="5">
        <v>43596</v>
      </c>
      <c r="C11" s="6">
        <v>1</v>
      </c>
      <c r="D11" s="29" t="s">
        <v>217</v>
      </c>
      <c r="E11" s="29" t="s">
        <v>230</v>
      </c>
      <c r="F11" s="29" t="s">
        <v>223</v>
      </c>
      <c r="G11" s="7">
        <v>0.43880530702023929</v>
      </c>
      <c r="H11" s="3">
        <v>1501</v>
      </c>
      <c r="I11" s="29" t="s">
        <v>224</v>
      </c>
      <c r="J11" s="29" t="s">
        <v>234</v>
      </c>
      <c r="Q11" s="1">
        <v>1</v>
      </c>
      <c r="AM11" s="8">
        <v>43647</v>
      </c>
      <c r="AN11" s="29" t="s">
        <v>222</v>
      </c>
      <c r="AP11">
        <v>1</v>
      </c>
      <c r="AQ11">
        <v>1</v>
      </c>
    </row>
    <row r="12" hidden="true" x14ac:dyDescent="0.25">
      <c r="A12" s="29" t="s">
        <v>216</v>
      </c>
      <c r="B12" s="5">
        <v>43596</v>
      </c>
      <c r="C12" s="6">
        <v>1</v>
      </c>
      <c r="D12" s="29" t="s">
        <v>217</v>
      </c>
      <c r="E12" s="29" t="s">
        <v>230</v>
      </c>
      <c r="F12" s="29" t="s">
        <v>219</v>
      </c>
      <c r="G12" s="7">
        <v>0.43893123842592591</v>
      </c>
      <c r="H12" s="3">
        <v>1571</v>
      </c>
      <c r="I12" s="29" t="s">
        <v>235</v>
      </c>
      <c r="J12" s="3">
        <v>420</v>
      </c>
      <c r="K12" s="29" t="s">
        <v>236</v>
      </c>
      <c r="L12" s="29" t="s">
        <v>71</v>
      </c>
      <c r="M12" s="29" t="s">
        <v>237</v>
      </c>
      <c r="N12" s="29" t="s">
        <v>171</v>
      </c>
      <c r="O12" s="29" t="s">
        <v>237</v>
      </c>
      <c r="P12" s="29" t="s">
        <v>25</v>
      </c>
      <c r="AM12" s="8">
        <v>43647</v>
      </c>
      <c r="AN12" s="29" t="s">
        <v>222</v>
      </c>
      <c r="AP12">
        <v>1168</v>
      </c>
      <c r="AQ12">
        <v>1296</v>
      </c>
    </row>
    <row r="13" hidden="true" x14ac:dyDescent="0.25">
      <c r="A13" s="29" t="s">
        <v>216</v>
      </c>
      <c r="B13" s="5">
        <v>43596</v>
      </c>
      <c r="C13" s="6">
        <v>1</v>
      </c>
      <c r="D13" s="29" t="s">
        <v>217</v>
      </c>
      <c r="E13" s="29" t="s">
        <v>230</v>
      </c>
      <c r="F13" s="29" t="s">
        <v>219</v>
      </c>
      <c r="G13" s="7">
        <v>0.4389330208333333</v>
      </c>
      <c r="H13" s="3">
        <v>1572</v>
      </c>
      <c r="I13" s="29" t="s">
        <v>235</v>
      </c>
      <c r="J13" s="3">
        <v>421</v>
      </c>
      <c r="K13" s="29" t="s">
        <v>236</v>
      </c>
      <c r="L13" s="29" t="s">
        <v>71</v>
      </c>
      <c r="M13" s="29" t="s">
        <v>237</v>
      </c>
      <c r="N13" s="29" t="s">
        <v>171</v>
      </c>
      <c r="O13" s="29" t="s">
        <v>237</v>
      </c>
      <c r="P13" s="29" t="s">
        <v>25</v>
      </c>
      <c r="AM13" s="8">
        <v>43647</v>
      </c>
      <c r="AN13" s="29" t="s">
        <v>222</v>
      </c>
      <c r="AP13">
        <v>1056</v>
      </c>
      <c r="AQ13">
        <v>1147</v>
      </c>
    </row>
    <row r="14" hidden="true" x14ac:dyDescent="0.25">
      <c r="A14" s="29" t="s">
        <v>216</v>
      </c>
      <c r="B14" s="5">
        <v>43596</v>
      </c>
      <c r="C14" s="6">
        <v>1</v>
      </c>
      <c r="D14" s="29" t="s">
        <v>217</v>
      </c>
      <c r="E14" s="29" t="s">
        <v>230</v>
      </c>
      <c r="F14" s="29" t="s">
        <v>219</v>
      </c>
      <c r="G14" s="7">
        <v>0.43913747685185184</v>
      </c>
      <c r="H14" s="3">
        <v>1687</v>
      </c>
      <c r="I14" s="29" t="s">
        <v>235</v>
      </c>
      <c r="J14" s="3">
        <v>422</v>
      </c>
      <c r="K14" s="29" t="s">
        <v>236</v>
      </c>
      <c r="L14" s="29" t="s">
        <v>112</v>
      </c>
      <c r="M14" s="29" t="s">
        <v>237</v>
      </c>
      <c r="N14" s="29" t="s">
        <v>167</v>
      </c>
      <c r="O14" s="29" t="s">
        <v>237</v>
      </c>
      <c r="P14" s="29" t="s">
        <v>25</v>
      </c>
      <c r="AH14" s="29" t="s">
        <v>238</v>
      </c>
      <c r="AM14" s="8">
        <v>43647</v>
      </c>
      <c r="AN14" s="29" t="s">
        <v>222</v>
      </c>
      <c r="AP14">
        <v>2122</v>
      </c>
      <c r="AQ14">
        <v>1047</v>
      </c>
    </row>
    <row r="15" hidden="true" x14ac:dyDescent="0.25">
      <c r="A15" s="29" t="s">
        <v>216</v>
      </c>
      <c r="B15" s="5">
        <v>43596</v>
      </c>
      <c r="C15" s="6">
        <v>1</v>
      </c>
      <c r="D15" s="29" t="s">
        <v>217</v>
      </c>
      <c r="E15" s="29" t="s">
        <v>230</v>
      </c>
      <c r="F15" s="29" t="s">
        <v>219</v>
      </c>
      <c r="G15" s="7">
        <v>0.43914636574074079</v>
      </c>
      <c r="H15" s="3">
        <v>1692</v>
      </c>
      <c r="I15" s="29" t="s">
        <v>235</v>
      </c>
      <c r="J15" s="3">
        <v>423</v>
      </c>
      <c r="K15" s="29" t="s">
        <v>239</v>
      </c>
      <c r="L15" s="29" t="s">
        <v>71</v>
      </c>
      <c r="M15" s="29" t="s">
        <v>237</v>
      </c>
      <c r="N15" s="29" t="s">
        <v>171</v>
      </c>
      <c r="O15" s="29" t="s">
        <v>237</v>
      </c>
      <c r="P15" s="29" t="s">
        <v>25</v>
      </c>
      <c r="R15" s="29" t="s">
        <v>152</v>
      </c>
      <c r="AE15" s="29" t="s">
        <v>240</v>
      </c>
      <c r="AF15" s="29" t="s">
        <v>240</v>
      </c>
      <c r="AM15" s="8">
        <v>43647</v>
      </c>
      <c r="AN15" s="29" t="s">
        <v>222</v>
      </c>
      <c r="AP15">
        <v>2875</v>
      </c>
      <c r="AQ15">
        <v>1150</v>
      </c>
    </row>
    <row r="16" hidden="true" x14ac:dyDescent="0.25">
      <c r="A16" s="29" t="s">
        <v>216</v>
      </c>
      <c r="B16" s="5">
        <v>43596</v>
      </c>
      <c r="C16" s="6">
        <v>1</v>
      </c>
      <c r="D16" s="29" t="s">
        <v>217</v>
      </c>
      <c r="E16" s="29" t="s">
        <v>230</v>
      </c>
      <c r="F16" s="29" t="s">
        <v>219</v>
      </c>
      <c r="G16" s="7">
        <v>0.43935258101851854</v>
      </c>
      <c r="H16" s="3">
        <v>1808</v>
      </c>
      <c r="I16" s="29" t="s">
        <v>228</v>
      </c>
      <c r="J16" s="3">
        <v>424</v>
      </c>
      <c r="K16" s="29" t="s">
        <v>211</v>
      </c>
      <c r="L16" s="29" t="s">
        <v>211</v>
      </c>
      <c r="N16" s="29" t="s">
        <v>211</v>
      </c>
      <c r="P16" s="29" t="s">
        <v>229</v>
      </c>
      <c r="AM16" s="8">
        <v>43647</v>
      </c>
      <c r="AN16" s="29" t="s">
        <v>222</v>
      </c>
      <c r="AP16">
        <v>1075</v>
      </c>
      <c r="AQ16">
        <v>1087</v>
      </c>
    </row>
    <row r="17" hidden="true" x14ac:dyDescent="0.25">
      <c r="A17" s="29" t="s">
        <v>216</v>
      </c>
      <c r="B17" s="5">
        <v>43596</v>
      </c>
      <c r="C17" s="6">
        <v>1</v>
      </c>
      <c r="D17" s="29" t="s">
        <v>217</v>
      </c>
      <c r="E17" s="29" t="s">
        <v>241</v>
      </c>
      <c r="F17" s="29" t="s">
        <v>242</v>
      </c>
      <c r="G17" s="7">
        <v>0.44141631944444443</v>
      </c>
      <c r="H17" s="3">
        <v>1</v>
      </c>
      <c r="I17" s="29" t="s">
        <v>220</v>
      </c>
      <c r="J17" s="3">
        <v>197</v>
      </c>
      <c r="K17" s="29" t="s">
        <v>211</v>
      </c>
      <c r="L17" s="29" t="s">
        <v>211</v>
      </c>
      <c r="N17" s="29" t="s">
        <v>211</v>
      </c>
      <c r="P17" s="29" t="s">
        <v>221</v>
      </c>
      <c r="AM17" s="8">
        <v>43647</v>
      </c>
      <c r="AN17" s="29" t="s">
        <v>222</v>
      </c>
      <c r="AP17">
        <v>1780</v>
      </c>
      <c r="AQ17">
        <v>1095</v>
      </c>
    </row>
    <row r="18" hidden="true" x14ac:dyDescent="0.25">
      <c r="A18" s="29" t="s">
        <v>216</v>
      </c>
      <c r="B18" s="5">
        <v>43596</v>
      </c>
      <c r="C18" s="6">
        <v>1</v>
      </c>
      <c r="D18" s="29" t="s">
        <v>217</v>
      </c>
      <c r="E18" s="29" t="s">
        <v>241</v>
      </c>
      <c r="F18" s="29" t="s">
        <v>223</v>
      </c>
      <c r="G18" s="7">
        <v>0.44141631944444443</v>
      </c>
      <c r="H18" s="3">
        <v>1</v>
      </c>
      <c r="I18" s="29" t="s">
        <v>224</v>
      </c>
      <c r="J18" s="29" t="s">
        <v>243</v>
      </c>
      <c r="Q18" s="1">
        <v>1</v>
      </c>
      <c r="AM18" s="8">
        <v>43647</v>
      </c>
      <c r="AN18" s="29" t="s">
        <v>222</v>
      </c>
      <c r="AP18">
        <v>1</v>
      </c>
      <c r="AQ18">
        <v>1</v>
      </c>
    </row>
    <row r="19" x14ac:dyDescent="0.25">
      <c r="A19" s="29" t="s">
        <v>216</v>
      </c>
      <c r="B19" s="5">
        <v>43596</v>
      </c>
      <c r="C19" s="6">
        <v>1</v>
      </c>
      <c r="D19" s="29" t="s">
        <v>217</v>
      </c>
      <c r="E19" s="29" t="s">
        <v>241</v>
      </c>
      <c r="F19" s="29" t="s">
        <v>242</v>
      </c>
      <c r="G19" s="7">
        <v>0.44190700231481483</v>
      </c>
      <c r="H19" s="3">
        <v>276</v>
      </c>
      <c r="I19" s="29" t="s">
        <v>235</v>
      </c>
      <c r="J19" s="3">
        <v>198</v>
      </c>
      <c r="K19" s="29" t="s">
        <v>239</v>
      </c>
      <c r="L19" s="29" t="s">
        <v>112</v>
      </c>
      <c r="M19" s="29" t="s">
        <v>237</v>
      </c>
      <c r="N19" s="29" t="s">
        <v>167</v>
      </c>
      <c r="O19" s="29" t="s">
        <v>237</v>
      </c>
      <c r="P19" s="29" t="s">
        <v>25</v>
      </c>
      <c r="R19" s="29" t="s">
        <v>152</v>
      </c>
      <c r="S19">
        <v>525</v>
      </c>
      <c r="T19" s="25">
        <v>1.99</v>
      </c>
      <c r="U19" s="24">
        <v>27.600000000000001</v>
      </c>
      <c r="V19" s="24">
        <v>26.699999999999999</v>
      </c>
      <c r="W19" s="24">
        <v>27.699999999999999</v>
      </c>
      <c r="X19" s="24">
        <v>27.100000000000001</v>
      </c>
      <c r="Y19" s="24">
        <v>28.5</v>
      </c>
      <c r="Z19" s="24">
        <v>28.100000000000001</v>
      </c>
      <c r="AE19" s="29" t="s">
        <v>240</v>
      </c>
      <c r="AF19" s="29" t="s">
        <v>240</v>
      </c>
      <c r="AH19" s="29" t="s">
        <v>238</v>
      </c>
      <c r="AM19" s="8">
        <v>43647</v>
      </c>
      <c r="AN19" s="29" t="s">
        <v>222</v>
      </c>
      <c r="AP19">
        <v>548</v>
      </c>
      <c r="AQ19">
        <v>1273</v>
      </c>
      <c r="AR19" s="29" t="s">
        <v>323</v>
      </c>
      <c r="AS19" s="29" t="s">
        <v>323</v>
      </c>
      <c r="AT19" s="29" t="s">
        <v>326</v>
      </c>
      <c r="AU19" s="29" t="s">
        <v>328</v>
      </c>
      <c r="AV19" s="29" t="s">
        <v>330</v>
      </c>
      <c r="AW19" s="29" t="s">
        <v>330</v>
      </c>
      <c r="AX19" s="29" t="s">
        <v>333</v>
      </c>
      <c r="AY19" s="29" t="s">
        <v>335</v>
      </c>
      <c r="AZ19" s="29" t="s">
        <v>337</v>
      </c>
      <c r="BA19" s="29" t="s">
        <v>339</v>
      </c>
      <c r="BB19" s="29" t="s">
        <v>341</v>
      </c>
      <c r="BC19" s="29" t="s">
        <v>339</v>
      </c>
      <c r="BD19" s="29" t="s">
        <v>344</v>
      </c>
      <c r="BE19" s="29" t="s">
        <v>344</v>
      </c>
      <c r="BF19" s="29" t="s">
        <v>347</v>
      </c>
    </row>
    <row r="20" x14ac:dyDescent="0.25">
      <c r="A20" s="29" t="s">
        <v>216</v>
      </c>
      <c r="B20" s="5">
        <v>43596</v>
      </c>
      <c r="C20" s="6">
        <v>1</v>
      </c>
      <c r="D20" s="29" t="s">
        <v>217</v>
      </c>
      <c r="E20" s="29" t="s">
        <v>241</v>
      </c>
      <c r="F20" s="29" t="s">
        <v>242</v>
      </c>
      <c r="G20" s="7">
        <v>0.44191056712962967</v>
      </c>
      <c r="H20" s="3">
        <v>278</v>
      </c>
      <c r="I20" s="29" t="s">
        <v>235</v>
      </c>
      <c r="J20" s="3">
        <v>199</v>
      </c>
      <c r="K20" s="29" t="s">
        <v>244</v>
      </c>
      <c r="L20" s="29" t="s">
        <v>112</v>
      </c>
      <c r="M20" s="29" t="s">
        <v>237</v>
      </c>
      <c r="N20" s="29" t="s">
        <v>167</v>
      </c>
      <c r="O20" s="29" t="s">
        <v>237</v>
      </c>
      <c r="P20" s="29" t="s">
        <v>25</v>
      </c>
      <c r="R20" s="29" t="s">
        <v>152</v>
      </c>
      <c r="S20">
        <v>525</v>
      </c>
      <c r="T20" s="25">
        <v>1.99</v>
      </c>
      <c r="U20" s="24">
        <v>27.100000000000001</v>
      </c>
      <c r="V20" s="24">
        <v>28.100000000000001</v>
      </c>
      <c r="W20" s="24">
        <v>28.100000000000001</v>
      </c>
      <c r="X20" s="24">
        <v>29.899999999999999</v>
      </c>
      <c r="Y20" s="24">
        <v>29.899999999999999</v>
      </c>
      <c r="AC20" s="29" t="s">
        <v>320</v>
      </c>
      <c r="AE20" s="29" t="s">
        <v>240</v>
      </c>
      <c r="AF20" s="29" t="s">
        <v>240</v>
      </c>
      <c r="AH20" s="29" t="s">
        <v>245</v>
      </c>
      <c r="AM20" s="8">
        <v>43647</v>
      </c>
      <c r="AN20" s="29" t="s">
        <v>222</v>
      </c>
      <c r="AP20">
        <v>835</v>
      </c>
      <c r="AQ20">
        <v>1195</v>
      </c>
      <c r="AR20" s="29" t="s">
        <v>348</v>
      </c>
      <c r="AS20" s="29" t="s">
        <v>349</v>
      </c>
      <c r="AT20" s="29" t="s">
        <v>348</v>
      </c>
      <c r="AU20" s="29" t="s">
        <v>350</v>
      </c>
      <c r="AV20" s="29" t="s">
        <v>351</v>
      </c>
      <c r="AW20" s="29" t="s">
        <v>352</v>
      </c>
      <c r="AX20" s="29" t="s">
        <v>347</v>
      </c>
      <c r="AY20" s="29" t="s">
        <v>353</v>
      </c>
      <c r="AZ20" s="29" t="s">
        <v>354</v>
      </c>
      <c r="BA20" s="29" t="s">
        <v>355</v>
      </c>
      <c r="BB20" s="29" t="s">
        <v>356</v>
      </c>
      <c r="BC20" s="29" t="s">
        <v>357</v>
      </c>
      <c r="BD20" s="29" t="s">
        <v>358</v>
      </c>
      <c r="BE20" s="29" t="s">
        <v>359</v>
      </c>
      <c r="BF20" s="29" t="s">
        <v>360</v>
      </c>
    </row>
    <row r="21" hidden="true" x14ac:dyDescent="0.25">
      <c r="A21" s="29" t="s">
        <v>216</v>
      </c>
      <c r="B21" s="5">
        <v>43596</v>
      </c>
      <c r="C21" s="6">
        <v>1</v>
      </c>
      <c r="D21" s="29" t="s">
        <v>217</v>
      </c>
      <c r="E21" s="29" t="s">
        <v>241</v>
      </c>
      <c r="F21" s="29" t="s">
        <v>223</v>
      </c>
      <c r="G21" s="7">
        <v>0.44230513098184815</v>
      </c>
      <c r="H21" s="3">
        <v>501</v>
      </c>
      <c r="I21" s="29" t="s">
        <v>224</v>
      </c>
      <c r="J21" s="29" t="s">
        <v>231</v>
      </c>
      <c r="Q21" s="1">
        <v>1</v>
      </c>
      <c r="AM21" s="8">
        <v>43647</v>
      </c>
      <c r="AN21" s="29" t="s">
        <v>222</v>
      </c>
      <c r="AP21">
        <v>1</v>
      </c>
      <c r="AQ21">
        <v>1</v>
      </c>
    </row>
    <row r="22" hidden="true" x14ac:dyDescent="0.25">
      <c r="A22" s="29" t="s">
        <v>216</v>
      </c>
      <c r="B22" s="5">
        <v>43596</v>
      </c>
      <c r="C22" s="6">
        <v>1</v>
      </c>
      <c r="D22" s="29" t="s">
        <v>217</v>
      </c>
      <c r="E22" s="29" t="s">
        <v>241</v>
      </c>
      <c r="F22" s="29" t="s">
        <v>223</v>
      </c>
      <c r="G22" s="7">
        <v>0.44319394251925193</v>
      </c>
      <c r="H22" s="3">
        <v>1001</v>
      </c>
      <c r="I22" s="29" t="s">
        <v>224</v>
      </c>
      <c r="J22" s="29" t="s">
        <v>232</v>
      </c>
      <c r="Q22" s="1">
        <v>1</v>
      </c>
      <c r="AM22" s="8">
        <v>43647</v>
      </c>
      <c r="AN22" s="29" t="s">
        <v>222</v>
      </c>
      <c r="AP22">
        <v>1</v>
      </c>
      <c r="AQ22">
        <v>1</v>
      </c>
    </row>
    <row r="23" hidden="true" x14ac:dyDescent="0.25">
      <c r="A23" s="29" t="s">
        <v>216</v>
      </c>
      <c r="B23" s="5">
        <v>43596</v>
      </c>
      <c r="C23" s="6">
        <v>1</v>
      </c>
      <c r="D23" s="29" t="s">
        <v>217</v>
      </c>
      <c r="E23" s="29" t="s">
        <v>241</v>
      </c>
      <c r="F23" s="29" t="s">
        <v>223</v>
      </c>
      <c r="G23" s="7">
        <v>0.44408275405665565</v>
      </c>
      <c r="H23" s="3">
        <v>1501</v>
      </c>
      <c r="I23" s="29" t="s">
        <v>224</v>
      </c>
      <c r="J23" s="29" t="s">
        <v>233</v>
      </c>
      <c r="Q23" s="1">
        <v>1</v>
      </c>
      <c r="AM23" s="8">
        <v>43647</v>
      </c>
      <c r="AN23" s="29" t="s">
        <v>222</v>
      </c>
      <c r="AP23">
        <v>1</v>
      </c>
      <c r="AQ23">
        <v>1</v>
      </c>
    </row>
    <row r="24" hidden="true" x14ac:dyDescent="0.25">
      <c r="A24" s="29" t="s">
        <v>216</v>
      </c>
      <c r="B24" s="5">
        <v>43596</v>
      </c>
      <c r="C24" s="6">
        <v>1</v>
      </c>
      <c r="D24" s="29" t="s">
        <v>217</v>
      </c>
      <c r="E24" s="29" t="s">
        <v>241</v>
      </c>
      <c r="F24" s="29" t="s">
        <v>223</v>
      </c>
      <c r="G24" s="7">
        <v>0.44497156559405937</v>
      </c>
      <c r="H24" s="3">
        <v>2001</v>
      </c>
      <c r="I24" s="29" t="s">
        <v>224</v>
      </c>
      <c r="J24" s="29" t="s">
        <v>234</v>
      </c>
      <c r="Q24" s="1">
        <v>1</v>
      </c>
      <c r="AM24" s="8">
        <v>43647</v>
      </c>
      <c r="AN24" s="29" t="s">
        <v>222</v>
      </c>
      <c r="AP24">
        <v>1</v>
      </c>
      <c r="AQ24">
        <v>1</v>
      </c>
    </row>
    <row r="25" hidden="true" x14ac:dyDescent="0.25">
      <c r="A25" s="29" t="s">
        <v>216</v>
      </c>
      <c r="B25" s="5">
        <v>43596</v>
      </c>
      <c r="C25" s="6">
        <v>1</v>
      </c>
      <c r="D25" s="29" t="s">
        <v>217</v>
      </c>
      <c r="E25" s="29" t="s">
        <v>241</v>
      </c>
      <c r="F25" s="29" t="s">
        <v>242</v>
      </c>
      <c r="G25" s="7">
        <v>0.44572527777777776</v>
      </c>
      <c r="H25" s="3">
        <v>2424</v>
      </c>
      <c r="I25" s="29" t="s">
        <v>228</v>
      </c>
      <c r="J25" s="3">
        <v>203</v>
      </c>
      <c r="K25" s="29" t="s">
        <v>211</v>
      </c>
      <c r="L25" s="29" t="s">
        <v>211</v>
      </c>
      <c r="N25" s="29" t="s">
        <v>211</v>
      </c>
      <c r="P25" s="29" t="s">
        <v>229</v>
      </c>
      <c r="AM25" s="8">
        <v>43647</v>
      </c>
      <c r="AN25" s="29" t="s">
        <v>222</v>
      </c>
      <c r="AP25">
        <v>1455</v>
      </c>
      <c r="AQ25">
        <v>1097</v>
      </c>
    </row>
    <row r="26" hidden="true" x14ac:dyDescent="0.25">
      <c r="A26" s="29" t="s">
        <v>216</v>
      </c>
      <c r="B26" s="5">
        <v>43596</v>
      </c>
      <c r="C26" s="6">
        <v>1</v>
      </c>
      <c r="D26" s="29" t="s">
        <v>217</v>
      </c>
      <c r="E26" s="29" t="s">
        <v>246</v>
      </c>
      <c r="F26" s="29" t="s">
        <v>219</v>
      </c>
      <c r="G26" s="7">
        <v>0.44801849537037036</v>
      </c>
      <c r="H26" s="3">
        <v>1</v>
      </c>
      <c r="I26" s="29" t="s">
        <v>220</v>
      </c>
      <c r="J26" s="3">
        <v>427</v>
      </c>
      <c r="K26" s="29" t="s">
        <v>211</v>
      </c>
      <c r="L26" s="29" t="s">
        <v>211</v>
      </c>
      <c r="N26" s="29" t="s">
        <v>211</v>
      </c>
      <c r="P26" s="29" t="s">
        <v>221</v>
      </c>
      <c r="AM26" s="8">
        <v>43647</v>
      </c>
      <c r="AN26" s="29" t="s">
        <v>222</v>
      </c>
      <c r="AP26">
        <v>1870</v>
      </c>
      <c r="AQ26">
        <v>1092</v>
      </c>
    </row>
    <row r="27" hidden="true" x14ac:dyDescent="0.25">
      <c r="A27" s="29" t="s">
        <v>216</v>
      </c>
      <c r="B27" s="5">
        <v>43596</v>
      </c>
      <c r="C27" s="6">
        <v>1</v>
      </c>
      <c r="D27" s="29" t="s">
        <v>217</v>
      </c>
      <c r="E27" s="29" t="s">
        <v>246</v>
      </c>
      <c r="F27" s="29" t="s">
        <v>223</v>
      </c>
      <c r="G27" s="7">
        <v>0.44801849537037036</v>
      </c>
      <c r="H27" s="3">
        <v>1</v>
      </c>
      <c r="I27" s="29" t="s">
        <v>224</v>
      </c>
      <c r="J27" s="29" t="s">
        <v>231</v>
      </c>
      <c r="Q27" s="1">
        <v>1</v>
      </c>
      <c r="AM27" s="8">
        <v>43647</v>
      </c>
      <c r="AN27" s="29" t="s">
        <v>222</v>
      </c>
      <c r="AP27">
        <v>1</v>
      </c>
      <c r="AQ27">
        <v>1</v>
      </c>
    </row>
    <row r="28" hidden="true" x14ac:dyDescent="0.25">
      <c r="A28" s="29" t="s">
        <v>216</v>
      </c>
      <c r="B28" s="5">
        <v>43596</v>
      </c>
      <c r="C28" s="6">
        <v>1</v>
      </c>
      <c r="D28" s="29" t="s">
        <v>217</v>
      </c>
      <c r="E28" s="29" t="s">
        <v>246</v>
      </c>
      <c r="F28" s="29" t="s">
        <v>219</v>
      </c>
      <c r="G28" s="7">
        <v>0.44888608796296298</v>
      </c>
      <c r="H28" s="3">
        <v>486</v>
      </c>
      <c r="I28" s="29" t="s">
        <v>235</v>
      </c>
      <c r="J28" s="3">
        <v>428</v>
      </c>
      <c r="K28" s="29" t="s">
        <v>247</v>
      </c>
      <c r="L28" s="29" t="s">
        <v>71</v>
      </c>
      <c r="M28" s="29" t="s">
        <v>237</v>
      </c>
      <c r="N28" s="29" t="s">
        <v>171</v>
      </c>
      <c r="O28" s="29" t="s">
        <v>237</v>
      </c>
      <c r="P28" s="29" t="s">
        <v>25</v>
      </c>
      <c r="R28" s="29" t="s">
        <v>152</v>
      </c>
      <c r="AE28" s="29" t="s">
        <v>240</v>
      </c>
      <c r="AF28" s="29" t="s">
        <v>240</v>
      </c>
      <c r="AM28" s="8">
        <v>43647</v>
      </c>
      <c r="AN28" s="29" t="s">
        <v>222</v>
      </c>
      <c r="AP28">
        <v>1472</v>
      </c>
      <c r="AQ28">
        <v>1230</v>
      </c>
    </row>
    <row r="29" hidden="true" x14ac:dyDescent="0.25">
      <c r="A29" s="29" t="s">
        <v>216</v>
      </c>
      <c r="B29" s="5">
        <v>43596</v>
      </c>
      <c r="C29" s="6">
        <v>1</v>
      </c>
      <c r="D29" s="29" t="s">
        <v>217</v>
      </c>
      <c r="E29" s="29" t="s">
        <v>246</v>
      </c>
      <c r="F29" s="29" t="s">
        <v>223</v>
      </c>
      <c r="G29" s="7">
        <v>0.44891025735805251</v>
      </c>
      <c r="H29" s="3">
        <v>501</v>
      </c>
      <c r="I29" s="29" t="s">
        <v>224</v>
      </c>
      <c r="J29" s="29" t="s">
        <v>232</v>
      </c>
      <c r="Q29" s="1">
        <v>1</v>
      </c>
      <c r="AM29" s="8">
        <v>43647</v>
      </c>
      <c r="AN29" s="29" t="s">
        <v>222</v>
      </c>
      <c r="AP29">
        <v>1</v>
      </c>
      <c r="AQ29">
        <v>1</v>
      </c>
    </row>
    <row r="30" hidden="true" x14ac:dyDescent="0.25">
      <c r="A30" s="29" t="s">
        <v>216</v>
      </c>
      <c r="B30" s="5">
        <v>43596</v>
      </c>
      <c r="C30" s="6">
        <v>1</v>
      </c>
      <c r="D30" s="29" t="s">
        <v>217</v>
      </c>
      <c r="E30" s="29" t="s">
        <v>246</v>
      </c>
      <c r="F30" s="29" t="s">
        <v>223</v>
      </c>
      <c r="G30" s="7">
        <v>0.4498020193457346</v>
      </c>
      <c r="H30" s="3">
        <v>1001</v>
      </c>
      <c r="I30" s="29" t="s">
        <v>224</v>
      </c>
      <c r="J30" s="29" t="s">
        <v>233</v>
      </c>
      <c r="Q30" s="1">
        <v>1</v>
      </c>
      <c r="AM30" s="8">
        <v>43647</v>
      </c>
      <c r="AN30" s="29" t="s">
        <v>222</v>
      </c>
      <c r="AP30">
        <v>1</v>
      </c>
      <c r="AQ30">
        <v>1</v>
      </c>
    </row>
    <row r="31" hidden="true" x14ac:dyDescent="0.25">
      <c r="A31" s="29" t="s">
        <v>216</v>
      </c>
      <c r="B31" s="5">
        <v>43596</v>
      </c>
      <c r="C31" s="6">
        <v>1</v>
      </c>
      <c r="D31" s="29" t="s">
        <v>217</v>
      </c>
      <c r="E31" s="29" t="s">
        <v>246</v>
      </c>
      <c r="F31" s="29" t="s">
        <v>223</v>
      </c>
      <c r="G31" s="7">
        <v>0.45069378133341675</v>
      </c>
      <c r="H31" s="3">
        <v>1501</v>
      </c>
      <c r="I31" s="29" t="s">
        <v>224</v>
      </c>
      <c r="J31" s="29" t="s">
        <v>234</v>
      </c>
      <c r="Q31" s="1">
        <v>1</v>
      </c>
      <c r="AM31" s="8">
        <v>43647</v>
      </c>
      <c r="AN31" s="29" t="s">
        <v>222</v>
      </c>
      <c r="AP31">
        <v>1</v>
      </c>
      <c r="AQ31">
        <v>1</v>
      </c>
    </row>
    <row r="32" hidden="true" x14ac:dyDescent="0.25">
      <c r="A32" s="29" t="s">
        <v>216</v>
      </c>
      <c r="B32" s="5">
        <v>43596</v>
      </c>
      <c r="C32" s="6">
        <v>1</v>
      </c>
      <c r="D32" s="29" t="s">
        <v>217</v>
      </c>
      <c r="E32" s="29" t="s">
        <v>246</v>
      </c>
      <c r="F32" s="29" t="s">
        <v>223</v>
      </c>
      <c r="G32" s="7">
        <v>0.45158554332109885</v>
      </c>
      <c r="H32" s="3">
        <v>2001</v>
      </c>
      <c r="I32" s="29" t="s">
        <v>224</v>
      </c>
      <c r="J32" s="29" t="s">
        <v>248</v>
      </c>
      <c r="Q32" s="1">
        <v>1</v>
      </c>
      <c r="AM32" s="8">
        <v>43647</v>
      </c>
      <c r="AN32" s="29" t="s">
        <v>222</v>
      </c>
      <c r="AP32">
        <v>1</v>
      </c>
      <c r="AQ32">
        <v>1</v>
      </c>
    </row>
    <row r="33" hidden="true" x14ac:dyDescent="0.25">
      <c r="A33" s="29" t="s">
        <v>216</v>
      </c>
      <c r="B33" s="5">
        <v>43596</v>
      </c>
      <c r="C33" s="6">
        <v>1</v>
      </c>
      <c r="D33" s="29" t="s">
        <v>217</v>
      </c>
      <c r="E33" s="29" t="s">
        <v>246</v>
      </c>
      <c r="F33" s="29" t="s">
        <v>219</v>
      </c>
      <c r="G33" s="7">
        <v>0.45192743055555556</v>
      </c>
      <c r="H33" s="3">
        <v>2190</v>
      </c>
      <c r="I33" s="29" t="s">
        <v>235</v>
      </c>
      <c r="J33" s="3">
        <v>430</v>
      </c>
      <c r="K33" s="29" t="s">
        <v>236</v>
      </c>
      <c r="L33" s="29" t="s">
        <v>71</v>
      </c>
      <c r="M33" s="29" t="s">
        <v>249</v>
      </c>
      <c r="N33" s="29" t="s">
        <v>171</v>
      </c>
      <c r="O33" s="29" t="s">
        <v>237</v>
      </c>
      <c r="P33" s="29" t="s">
        <v>25</v>
      </c>
      <c r="AM33" s="8">
        <v>43647</v>
      </c>
      <c r="AN33" s="29" t="s">
        <v>222</v>
      </c>
      <c r="AP33">
        <v>882</v>
      </c>
      <c r="AQ33">
        <v>1137</v>
      </c>
    </row>
    <row r="34" x14ac:dyDescent="0.25">
      <c r="A34" s="29" t="s">
        <v>216</v>
      </c>
      <c r="B34" s="5">
        <v>43596</v>
      </c>
      <c r="C34" s="6">
        <v>1</v>
      </c>
      <c r="D34" s="29" t="s">
        <v>217</v>
      </c>
      <c r="E34" s="29" t="s">
        <v>246</v>
      </c>
      <c r="F34" s="29" t="s">
        <v>219</v>
      </c>
      <c r="G34" s="7">
        <v>0.45216025462962967</v>
      </c>
      <c r="H34" s="3">
        <v>2321</v>
      </c>
      <c r="I34" s="29" t="s">
        <v>235</v>
      </c>
      <c r="J34" s="3">
        <v>431</v>
      </c>
      <c r="K34" s="29" t="s">
        <v>250</v>
      </c>
      <c r="L34" s="29" t="s">
        <v>74</v>
      </c>
      <c r="M34" s="29" t="s">
        <v>237</v>
      </c>
      <c r="N34" s="29" t="s">
        <v>172</v>
      </c>
      <c r="O34" s="29" t="s">
        <v>237</v>
      </c>
      <c r="P34" s="29" t="s">
        <v>25</v>
      </c>
      <c r="R34" s="29" t="s">
        <v>152</v>
      </c>
      <c r="S34">
        <v>525</v>
      </c>
      <c r="T34" s="25">
        <v>1.99</v>
      </c>
      <c r="AE34" s="29" t="s">
        <v>240</v>
      </c>
      <c r="AF34" s="29" t="s">
        <v>240</v>
      </c>
      <c r="AH34" s="29" t="s">
        <v>238</v>
      </c>
      <c r="AM34" s="8">
        <v>43647</v>
      </c>
      <c r="AN34" s="29" t="s">
        <v>222</v>
      </c>
      <c r="AP34">
        <v>1555</v>
      </c>
      <c r="AQ34">
        <v>1007</v>
      </c>
      <c r="AR34" s="29" t="s">
        <v>618</v>
      </c>
      <c r="AS34" s="29" t="s">
        <v>619</v>
      </c>
      <c r="AT34" s="29" t="s">
        <v>620</v>
      </c>
      <c r="AU34" s="29" t="s">
        <v>621</v>
      </c>
      <c r="AV34" s="29" t="s">
        <v>622</v>
      </c>
      <c r="AW34" s="29" t="s">
        <v>623</v>
      </c>
      <c r="AX34" s="29" t="s">
        <v>624</v>
      </c>
      <c r="AY34" s="29" t="s">
        <v>625</v>
      </c>
      <c r="AZ34" s="29" t="s">
        <v>626</v>
      </c>
      <c r="BA34" s="29" t="s">
        <v>627</v>
      </c>
      <c r="BB34" s="29" t="s">
        <v>628</v>
      </c>
      <c r="BC34" s="29" t="s">
        <v>629</v>
      </c>
      <c r="BD34" s="29" t="s">
        <v>630</v>
      </c>
      <c r="BE34" s="29" t="s">
        <v>631</v>
      </c>
      <c r="BF34" s="29" t="s">
        <v>632</v>
      </c>
    </row>
    <row r="35" hidden="true" x14ac:dyDescent="0.25">
      <c r="A35" s="29" t="s">
        <v>216</v>
      </c>
      <c r="B35" s="5">
        <v>43596</v>
      </c>
      <c r="C35" s="6">
        <v>1</v>
      </c>
      <c r="D35" s="29" t="s">
        <v>217</v>
      </c>
      <c r="E35" s="29" t="s">
        <v>246</v>
      </c>
      <c r="F35" s="29" t="s">
        <v>223</v>
      </c>
      <c r="G35" s="7">
        <v>0.452477305308781</v>
      </c>
      <c r="H35" s="3">
        <v>2501</v>
      </c>
      <c r="I35" s="29" t="s">
        <v>224</v>
      </c>
      <c r="J35" s="29" t="s">
        <v>251</v>
      </c>
      <c r="Q35" s="1">
        <v>1</v>
      </c>
      <c r="AM35" s="8">
        <v>43647</v>
      </c>
      <c r="AN35" s="29" t="s">
        <v>222</v>
      </c>
      <c r="AP35">
        <v>1</v>
      </c>
      <c r="AQ35">
        <v>1</v>
      </c>
    </row>
    <row r="36" hidden="true" x14ac:dyDescent="0.25">
      <c r="A36" s="29" t="s">
        <v>216</v>
      </c>
      <c r="B36" s="5">
        <v>43596</v>
      </c>
      <c r="C36" s="6">
        <v>1</v>
      </c>
      <c r="D36" s="29" t="s">
        <v>217</v>
      </c>
      <c r="E36" s="29" t="s">
        <v>246</v>
      </c>
      <c r="F36" s="29" t="s">
        <v>219</v>
      </c>
      <c r="G36" s="7">
        <v>0.45276980324074073</v>
      </c>
      <c r="H36" s="3">
        <v>2664</v>
      </c>
      <c r="I36" s="29" t="s">
        <v>228</v>
      </c>
      <c r="J36" s="3">
        <v>433</v>
      </c>
      <c r="K36" s="29" t="s">
        <v>211</v>
      </c>
      <c r="L36" s="29" t="s">
        <v>211</v>
      </c>
      <c r="N36" s="29" t="s">
        <v>211</v>
      </c>
      <c r="P36" s="29" t="s">
        <v>229</v>
      </c>
      <c r="AM36" s="8">
        <v>43647</v>
      </c>
      <c r="AN36" s="29" t="s">
        <v>222</v>
      </c>
      <c r="AP36">
        <v>1157</v>
      </c>
      <c r="AQ36">
        <v>1097</v>
      </c>
    </row>
    <row r="37" hidden="true" x14ac:dyDescent="0.25">
      <c r="A37" s="29" t="s">
        <v>216</v>
      </c>
      <c r="B37" s="5">
        <v>43596</v>
      </c>
      <c r="C37" s="6">
        <v>1</v>
      </c>
      <c r="D37" s="29" t="s">
        <v>217</v>
      </c>
      <c r="E37" s="29" t="s">
        <v>252</v>
      </c>
      <c r="F37" s="29" t="s">
        <v>219</v>
      </c>
      <c r="G37" s="7">
        <v>0.45461292824074073</v>
      </c>
      <c r="H37" s="3">
        <v>1</v>
      </c>
      <c r="I37" s="29" t="s">
        <v>220</v>
      </c>
      <c r="J37" s="3">
        <v>436</v>
      </c>
      <c r="K37" s="29" t="s">
        <v>211</v>
      </c>
      <c r="L37" s="29" t="s">
        <v>211</v>
      </c>
      <c r="N37" s="29" t="s">
        <v>211</v>
      </c>
      <c r="P37" s="29" t="s">
        <v>221</v>
      </c>
      <c r="AM37" s="8">
        <v>43647</v>
      </c>
      <c r="AN37" s="29" t="s">
        <v>222</v>
      </c>
      <c r="AP37">
        <v>2012</v>
      </c>
      <c r="AQ37">
        <v>1092</v>
      </c>
    </row>
    <row r="38" hidden="true" x14ac:dyDescent="0.25">
      <c r="A38" s="29" t="s">
        <v>216</v>
      </c>
      <c r="B38" s="5">
        <v>43596</v>
      </c>
      <c r="C38" s="6">
        <v>1</v>
      </c>
      <c r="D38" s="29" t="s">
        <v>217</v>
      </c>
      <c r="E38" s="29" t="s">
        <v>252</v>
      </c>
      <c r="F38" s="29" t="s">
        <v>223</v>
      </c>
      <c r="G38" s="7">
        <v>0.45461292824074073</v>
      </c>
      <c r="H38" s="3">
        <v>1</v>
      </c>
      <c r="I38" s="29" t="s">
        <v>224</v>
      </c>
      <c r="J38" s="29" t="s">
        <v>253</v>
      </c>
      <c r="Q38" s="1">
        <v>1</v>
      </c>
      <c r="AM38" s="8">
        <v>43647</v>
      </c>
      <c r="AN38" s="29" t="s">
        <v>222</v>
      </c>
      <c r="AP38">
        <v>1</v>
      </c>
      <c r="AQ38">
        <v>1</v>
      </c>
    </row>
    <row r="39" hidden="true" x14ac:dyDescent="0.25">
      <c r="A39" s="29" t="s">
        <v>216</v>
      </c>
      <c r="B39" s="5">
        <v>43596</v>
      </c>
      <c r="C39" s="6">
        <v>1</v>
      </c>
      <c r="D39" s="29" t="s">
        <v>217</v>
      </c>
      <c r="E39" s="29" t="s">
        <v>252</v>
      </c>
      <c r="F39" s="29" t="s">
        <v>219</v>
      </c>
      <c r="G39" s="7">
        <v>0.45514273148148149</v>
      </c>
      <c r="H39" s="3">
        <v>299</v>
      </c>
      <c r="I39" s="29" t="s">
        <v>235</v>
      </c>
      <c r="J39" s="3">
        <v>438</v>
      </c>
      <c r="K39" s="29" t="s">
        <v>254</v>
      </c>
      <c r="L39" s="29" t="s">
        <v>71</v>
      </c>
      <c r="M39" s="29" t="s">
        <v>237</v>
      </c>
      <c r="N39" s="29" t="s">
        <v>171</v>
      </c>
      <c r="O39" s="29" t="s">
        <v>237</v>
      </c>
      <c r="P39" s="29" t="s">
        <v>25</v>
      </c>
      <c r="R39" s="29" t="s">
        <v>152</v>
      </c>
      <c r="AE39" s="29" t="s">
        <v>240</v>
      </c>
      <c r="AF39" s="29" t="s">
        <v>240</v>
      </c>
      <c r="AM39" s="8">
        <v>43647</v>
      </c>
      <c r="AN39" s="29" t="s">
        <v>222</v>
      </c>
      <c r="AP39">
        <v>2127</v>
      </c>
      <c r="AQ39">
        <v>1442</v>
      </c>
    </row>
    <row r="40" hidden="true" x14ac:dyDescent="0.25">
      <c r="A40" s="29" t="s">
        <v>216</v>
      </c>
      <c r="B40" s="5">
        <v>43596</v>
      </c>
      <c r="C40" s="6">
        <v>1</v>
      </c>
      <c r="D40" s="29" t="s">
        <v>217</v>
      </c>
      <c r="E40" s="29" t="s">
        <v>252</v>
      </c>
      <c r="F40" s="29" t="s">
        <v>219</v>
      </c>
      <c r="G40" s="7">
        <v>0.45514273148148149</v>
      </c>
      <c r="H40" s="3">
        <v>299</v>
      </c>
      <c r="I40" s="29" t="s">
        <v>235</v>
      </c>
      <c r="J40" s="3">
        <v>439</v>
      </c>
      <c r="K40" s="29" t="s">
        <v>244</v>
      </c>
      <c r="L40" s="29" t="s">
        <v>71</v>
      </c>
      <c r="M40" s="29" t="s">
        <v>237</v>
      </c>
      <c r="N40" s="29" t="s">
        <v>171</v>
      </c>
      <c r="O40" s="29" t="s">
        <v>237</v>
      </c>
      <c r="P40" s="29" t="s">
        <v>25</v>
      </c>
      <c r="R40" s="29" t="s">
        <v>152</v>
      </c>
      <c r="AE40" s="29" t="s">
        <v>240</v>
      </c>
      <c r="AF40" s="29" t="s">
        <v>240</v>
      </c>
      <c r="AM40" s="8">
        <v>43647</v>
      </c>
      <c r="AN40" s="29" t="s">
        <v>222</v>
      </c>
      <c r="AP40">
        <v>2405</v>
      </c>
      <c r="AQ40">
        <v>1097</v>
      </c>
    </row>
    <row r="41" hidden="true" x14ac:dyDescent="0.25">
      <c r="A41" s="29" t="s">
        <v>216</v>
      </c>
      <c r="B41" s="5">
        <v>43596</v>
      </c>
      <c r="C41" s="6">
        <v>1</v>
      </c>
      <c r="D41" s="29" t="s">
        <v>217</v>
      </c>
      <c r="E41" s="29" t="s">
        <v>252</v>
      </c>
      <c r="F41" s="29" t="s">
        <v>219</v>
      </c>
      <c r="G41" s="7">
        <v>0.45514273148148149</v>
      </c>
      <c r="H41" s="3">
        <v>299</v>
      </c>
      <c r="I41" s="29" t="s">
        <v>235</v>
      </c>
      <c r="J41" s="3">
        <v>440</v>
      </c>
      <c r="K41" s="29" t="s">
        <v>244</v>
      </c>
      <c r="L41" s="29" t="s">
        <v>71</v>
      </c>
      <c r="M41" s="29" t="s">
        <v>237</v>
      </c>
      <c r="N41" s="29" t="s">
        <v>171</v>
      </c>
      <c r="O41" s="29" t="s">
        <v>237</v>
      </c>
      <c r="P41" s="29" t="s">
        <v>25</v>
      </c>
      <c r="R41" s="29" t="s">
        <v>152</v>
      </c>
      <c r="AE41" s="29" t="s">
        <v>240</v>
      </c>
      <c r="AF41" s="29" t="s">
        <v>240</v>
      </c>
      <c r="AM41" s="8">
        <v>43647</v>
      </c>
      <c r="AN41" s="29" t="s">
        <v>222</v>
      </c>
      <c r="AP41">
        <v>2662</v>
      </c>
      <c r="AQ41">
        <v>1130</v>
      </c>
    </row>
    <row r="42" hidden="true" x14ac:dyDescent="0.25">
      <c r="A42" s="29" t="s">
        <v>216</v>
      </c>
      <c r="B42" s="5">
        <v>43596</v>
      </c>
      <c r="C42" s="6">
        <v>1</v>
      </c>
      <c r="D42" s="29" t="s">
        <v>217</v>
      </c>
      <c r="E42" s="29" t="s">
        <v>252</v>
      </c>
      <c r="F42" s="29" t="s">
        <v>219</v>
      </c>
      <c r="G42" s="7">
        <v>0.45514273148148149</v>
      </c>
      <c r="H42" s="3">
        <v>299</v>
      </c>
      <c r="I42" s="29" t="s">
        <v>235</v>
      </c>
      <c r="J42" s="3">
        <v>441</v>
      </c>
      <c r="K42" s="29" t="s">
        <v>236</v>
      </c>
      <c r="L42" s="29" t="s">
        <v>125</v>
      </c>
      <c r="M42" s="29" t="s">
        <v>255</v>
      </c>
      <c r="N42" s="29" t="s">
        <v>162</v>
      </c>
      <c r="O42" s="29" t="s">
        <v>237</v>
      </c>
      <c r="P42" s="29" t="s">
        <v>25</v>
      </c>
      <c r="AM42" s="8">
        <v>43657</v>
      </c>
      <c r="AN42" s="29" t="s">
        <v>256</v>
      </c>
      <c r="AP42">
        <v>1815</v>
      </c>
      <c r="AQ42">
        <v>1062</v>
      </c>
    </row>
    <row r="43" hidden="true" x14ac:dyDescent="0.25">
      <c r="A43" s="29" t="s">
        <v>216</v>
      </c>
      <c r="B43" s="5">
        <v>43596</v>
      </c>
      <c r="C43" s="6">
        <v>1</v>
      </c>
      <c r="D43" s="29" t="s">
        <v>217</v>
      </c>
      <c r="E43" s="29" t="s">
        <v>252</v>
      </c>
      <c r="F43" s="29" t="s">
        <v>219</v>
      </c>
      <c r="G43" s="7">
        <v>0.45514273148148149</v>
      </c>
      <c r="H43" s="3">
        <v>299</v>
      </c>
      <c r="I43" s="29" t="s">
        <v>235</v>
      </c>
      <c r="J43" s="3">
        <v>442</v>
      </c>
      <c r="K43" s="29" t="s">
        <v>257</v>
      </c>
      <c r="L43" s="29" t="s">
        <v>71</v>
      </c>
      <c r="M43" s="29" t="s">
        <v>237</v>
      </c>
      <c r="N43" s="29" t="s">
        <v>171</v>
      </c>
      <c r="O43" s="29" t="s">
        <v>237</v>
      </c>
      <c r="P43" s="29" t="s">
        <v>25</v>
      </c>
      <c r="R43" s="29" t="s">
        <v>152</v>
      </c>
      <c r="AE43" s="29" t="s">
        <v>240</v>
      </c>
      <c r="AF43" s="29" t="s">
        <v>240</v>
      </c>
      <c r="AM43" s="8">
        <v>43647</v>
      </c>
      <c r="AN43" s="29" t="s">
        <v>222</v>
      </c>
      <c r="AP43">
        <v>1965</v>
      </c>
      <c r="AQ43">
        <v>732</v>
      </c>
    </row>
    <row r="44" hidden="true" x14ac:dyDescent="0.25">
      <c r="A44" s="29" t="s">
        <v>216</v>
      </c>
      <c r="B44" s="5">
        <v>43596</v>
      </c>
      <c r="C44" s="6">
        <v>1</v>
      </c>
      <c r="D44" s="29" t="s">
        <v>217</v>
      </c>
      <c r="E44" s="29" t="s">
        <v>252</v>
      </c>
      <c r="F44" s="29" t="s">
        <v>219</v>
      </c>
      <c r="G44" s="7">
        <v>0.45514273148148149</v>
      </c>
      <c r="H44" s="3">
        <v>299</v>
      </c>
      <c r="I44" s="29" t="s">
        <v>235</v>
      </c>
      <c r="J44" s="3">
        <v>443</v>
      </c>
      <c r="K44" s="29" t="s">
        <v>236</v>
      </c>
      <c r="L44" s="29" t="s">
        <v>71</v>
      </c>
      <c r="M44" s="29" t="s">
        <v>237</v>
      </c>
      <c r="N44" s="29" t="s">
        <v>171</v>
      </c>
      <c r="O44" s="29" t="s">
        <v>237</v>
      </c>
      <c r="P44" s="29" t="s">
        <v>25</v>
      </c>
      <c r="AM44" s="8">
        <v>43647</v>
      </c>
      <c r="AN44" s="29" t="s">
        <v>222</v>
      </c>
      <c r="AP44">
        <v>945</v>
      </c>
      <c r="AQ44">
        <v>1102</v>
      </c>
    </row>
    <row r="45" hidden="true" x14ac:dyDescent="0.25">
      <c r="A45" s="29" t="s">
        <v>216</v>
      </c>
      <c r="B45" s="5">
        <v>43596</v>
      </c>
      <c r="C45" s="6">
        <v>1</v>
      </c>
      <c r="D45" s="29" t="s">
        <v>217</v>
      </c>
      <c r="E45" s="29" t="s">
        <v>252</v>
      </c>
      <c r="F45" s="29" t="s">
        <v>223</v>
      </c>
      <c r="G45" s="7">
        <v>0.455501354950759</v>
      </c>
      <c r="H45" s="3">
        <v>501</v>
      </c>
      <c r="I45" s="29" t="s">
        <v>224</v>
      </c>
      <c r="J45" s="29" t="s">
        <v>258</v>
      </c>
      <c r="Q45" s="1">
        <v>1</v>
      </c>
      <c r="AM45" s="8">
        <v>43647</v>
      </c>
      <c r="AN45" s="29" t="s">
        <v>222</v>
      </c>
      <c r="AP45">
        <v>1</v>
      </c>
      <c r="AQ45">
        <v>1</v>
      </c>
    </row>
    <row r="46" hidden="true" x14ac:dyDescent="0.25">
      <c r="A46" s="29" t="s">
        <v>216</v>
      </c>
      <c r="B46" s="5">
        <v>43596</v>
      </c>
      <c r="C46" s="6">
        <v>1</v>
      </c>
      <c r="D46" s="29" t="s">
        <v>217</v>
      </c>
      <c r="E46" s="29" t="s">
        <v>252</v>
      </c>
      <c r="F46" s="29" t="s">
        <v>223</v>
      </c>
      <c r="G46" s="7">
        <v>0.45638978166077726</v>
      </c>
      <c r="H46" s="3">
        <v>1001</v>
      </c>
      <c r="I46" s="29" t="s">
        <v>224</v>
      </c>
      <c r="J46" s="29" t="s">
        <v>259</v>
      </c>
      <c r="Q46" s="1">
        <v>1</v>
      </c>
      <c r="AM46" s="8">
        <v>43647</v>
      </c>
      <c r="AN46" s="29" t="s">
        <v>222</v>
      </c>
      <c r="AP46">
        <v>1</v>
      </c>
      <c r="AQ46">
        <v>1</v>
      </c>
    </row>
    <row r="47" hidden="true" x14ac:dyDescent="0.25">
      <c r="A47" s="29" t="s">
        <v>216</v>
      </c>
      <c r="B47" s="5">
        <v>43596</v>
      </c>
      <c r="C47" s="6">
        <v>1</v>
      </c>
      <c r="D47" s="29" t="s">
        <v>217</v>
      </c>
      <c r="E47" s="29" t="s">
        <v>252</v>
      </c>
      <c r="F47" s="29" t="s">
        <v>223</v>
      </c>
      <c r="G47" s="7">
        <v>0.45727820837079552</v>
      </c>
      <c r="H47" s="3">
        <v>1501</v>
      </c>
      <c r="I47" s="29" t="s">
        <v>224</v>
      </c>
      <c r="J47" s="29" t="s">
        <v>260</v>
      </c>
      <c r="Q47" s="1">
        <v>1</v>
      </c>
      <c r="AM47" s="8">
        <v>43647</v>
      </c>
      <c r="AN47" s="29" t="s">
        <v>222</v>
      </c>
      <c r="AP47">
        <v>1</v>
      </c>
      <c r="AQ47">
        <v>1</v>
      </c>
    </row>
    <row r="48" hidden="true" x14ac:dyDescent="0.25">
      <c r="A48" s="29" t="s">
        <v>216</v>
      </c>
      <c r="B48" s="5">
        <v>43596</v>
      </c>
      <c r="C48" s="6">
        <v>1</v>
      </c>
      <c r="D48" s="29" t="s">
        <v>217</v>
      </c>
      <c r="E48" s="29" t="s">
        <v>252</v>
      </c>
      <c r="F48" s="29" t="s">
        <v>223</v>
      </c>
      <c r="G48" s="7">
        <v>0.45816663508081379</v>
      </c>
      <c r="H48" s="3">
        <v>2001</v>
      </c>
      <c r="I48" s="29" t="s">
        <v>224</v>
      </c>
      <c r="J48" s="29" t="s">
        <v>261</v>
      </c>
      <c r="Q48" s="1">
        <v>1</v>
      </c>
      <c r="AM48" s="8">
        <v>43648</v>
      </c>
      <c r="AN48" s="29" t="s">
        <v>222</v>
      </c>
      <c r="AP48">
        <v>1</v>
      </c>
      <c r="AQ48">
        <v>1</v>
      </c>
    </row>
    <row r="49" hidden="true" x14ac:dyDescent="0.25">
      <c r="A49" s="29" t="s">
        <v>216</v>
      </c>
      <c r="B49" s="5">
        <v>43596</v>
      </c>
      <c r="C49" s="6">
        <v>1</v>
      </c>
      <c r="D49" s="29" t="s">
        <v>217</v>
      </c>
      <c r="E49" s="29" t="s">
        <v>252</v>
      </c>
      <c r="F49" s="29" t="s">
        <v>223</v>
      </c>
      <c r="G49" s="7">
        <v>0.45905506179083205</v>
      </c>
      <c r="H49" s="3">
        <v>2501</v>
      </c>
      <c r="I49" s="29" t="s">
        <v>224</v>
      </c>
      <c r="J49" s="29" t="s">
        <v>262</v>
      </c>
      <c r="Q49" s="1">
        <v>1</v>
      </c>
      <c r="AM49" s="8">
        <v>43648</v>
      </c>
      <c r="AN49" s="29" t="s">
        <v>222</v>
      </c>
      <c r="AP49">
        <v>1</v>
      </c>
      <c r="AQ49">
        <v>1</v>
      </c>
    </row>
    <row r="50" hidden="true" x14ac:dyDescent="0.25">
      <c r="A50" s="29" t="s">
        <v>216</v>
      </c>
      <c r="B50" s="5">
        <v>43596</v>
      </c>
      <c r="C50" s="6">
        <v>1</v>
      </c>
      <c r="D50" s="29" t="s">
        <v>217</v>
      </c>
      <c r="E50" s="29" t="s">
        <v>252</v>
      </c>
      <c r="F50" s="29" t="s">
        <v>219</v>
      </c>
      <c r="G50" s="7">
        <v>0.45933402777777776</v>
      </c>
      <c r="H50" s="3">
        <v>2657</v>
      </c>
      <c r="I50" s="29" t="s">
        <v>228</v>
      </c>
      <c r="J50" s="3">
        <v>454</v>
      </c>
      <c r="K50" s="29" t="s">
        <v>211</v>
      </c>
      <c r="L50" s="29" t="s">
        <v>211</v>
      </c>
      <c r="N50" s="29" t="s">
        <v>211</v>
      </c>
      <c r="P50" s="29" t="s">
        <v>229</v>
      </c>
      <c r="AM50" s="8">
        <v>43648</v>
      </c>
      <c r="AN50" s="29" t="s">
        <v>222</v>
      </c>
      <c r="AP50">
        <v>1127</v>
      </c>
      <c r="AQ50">
        <v>1090</v>
      </c>
    </row>
    <row r="51" hidden="true" x14ac:dyDescent="0.25">
      <c r="A51" s="29" t="s">
        <v>216</v>
      </c>
      <c r="B51" s="5">
        <v>43596</v>
      </c>
      <c r="C51" s="6">
        <v>1</v>
      </c>
      <c r="D51" s="29" t="s">
        <v>217</v>
      </c>
      <c r="E51" s="29" t="s">
        <v>263</v>
      </c>
      <c r="F51" s="29" t="s">
        <v>242</v>
      </c>
      <c r="G51" s="7">
        <v>0.46132133101851852</v>
      </c>
      <c r="H51" s="3">
        <v>1</v>
      </c>
      <c r="I51" s="29" t="s">
        <v>220</v>
      </c>
      <c r="J51" s="3">
        <v>2</v>
      </c>
      <c r="K51" s="29" t="s">
        <v>211</v>
      </c>
      <c r="L51" s="29" t="s">
        <v>211</v>
      </c>
      <c r="N51" s="29" t="s">
        <v>211</v>
      </c>
      <c r="P51" s="29" t="s">
        <v>221</v>
      </c>
      <c r="AM51" s="8">
        <v>43648</v>
      </c>
      <c r="AN51" s="29" t="s">
        <v>222</v>
      </c>
      <c r="AP51">
        <v>1650</v>
      </c>
      <c r="AQ51">
        <v>1097</v>
      </c>
    </row>
    <row r="52" hidden="true" x14ac:dyDescent="0.25">
      <c r="A52" s="29" t="s">
        <v>216</v>
      </c>
      <c r="B52" s="5">
        <v>43596</v>
      </c>
      <c r="C52" s="6">
        <v>1</v>
      </c>
      <c r="D52" s="29" t="s">
        <v>217</v>
      </c>
      <c r="E52" s="29" t="s">
        <v>263</v>
      </c>
      <c r="F52" s="29" t="s">
        <v>223</v>
      </c>
      <c r="G52" s="7">
        <v>0.46132133101851852</v>
      </c>
      <c r="H52" s="3">
        <v>1</v>
      </c>
      <c r="I52" s="29" t="s">
        <v>224</v>
      </c>
      <c r="J52" s="29" t="s">
        <v>264</v>
      </c>
      <c r="Q52" s="1">
        <v>1</v>
      </c>
      <c r="AM52" s="8">
        <v>43648</v>
      </c>
      <c r="AN52" s="29" t="s">
        <v>222</v>
      </c>
      <c r="AP52">
        <v>1</v>
      </c>
      <c r="AQ52">
        <v>1</v>
      </c>
    </row>
    <row r="53" hidden="true" x14ac:dyDescent="0.25">
      <c r="A53" s="29" t="s">
        <v>216</v>
      </c>
      <c r="B53" s="5">
        <v>43596</v>
      </c>
      <c r="C53" s="6">
        <v>1</v>
      </c>
      <c r="D53" s="29" t="s">
        <v>217</v>
      </c>
      <c r="E53" s="29" t="s">
        <v>263</v>
      </c>
      <c r="F53" s="29" t="s">
        <v>223</v>
      </c>
      <c r="G53" s="7">
        <v>0.46221140079074002</v>
      </c>
      <c r="H53" s="3">
        <v>501</v>
      </c>
      <c r="I53" s="29" t="s">
        <v>224</v>
      </c>
      <c r="J53" s="29" t="s">
        <v>225</v>
      </c>
      <c r="Q53" s="1">
        <v>1</v>
      </c>
      <c r="AM53" s="8">
        <v>43648</v>
      </c>
      <c r="AN53" s="29" t="s">
        <v>222</v>
      </c>
      <c r="AP53">
        <v>1</v>
      </c>
      <c r="AQ53">
        <v>1</v>
      </c>
    </row>
    <row r="54" hidden="true" x14ac:dyDescent="0.25">
      <c r="A54" s="29" t="s">
        <v>216</v>
      </c>
      <c r="B54" s="5">
        <v>43596</v>
      </c>
      <c r="C54" s="6">
        <v>1</v>
      </c>
      <c r="D54" s="29" t="s">
        <v>217</v>
      </c>
      <c r="E54" s="29" t="s">
        <v>263</v>
      </c>
      <c r="F54" s="29" t="s">
        <v>223</v>
      </c>
      <c r="G54" s="7">
        <v>0.46310147056296153</v>
      </c>
      <c r="H54" s="3">
        <v>1001</v>
      </c>
      <c r="I54" s="29" t="s">
        <v>224</v>
      </c>
      <c r="J54" s="29" t="s">
        <v>226</v>
      </c>
      <c r="Q54" s="1">
        <v>1</v>
      </c>
      <c r="AM54" s="8">
        <v>43648</v>
      </c>
      <c r="AN54" s="29" t="s">
        <v>222</v>
      </c>
      <c r="AP54">
        <v>1</v>
      </c>
      <c r="AQ54">
        <v>1</v>
      </c>
    </row>
    <row r="55" hidden="true" x14ac:dyDescent="0.25">
      <c r="A55" s="29" t="s">
        <v>216</v>
      </c>
      <c r="B55" s="5">
        <v>43596</v>
      </c>
      <c r="C55" s="6">
        <v>1</v>
      </c>
      <c r="D55" s="29" t="s">
        <v>217</v>
      </c>
      <c r="E55" s="29" t="s">
        <v>263</v>
      </c>
      <c r="F55" s="29" t="s">
        <v>223</v>
      </c>
      <c r="G55" s="7">
        <v>0.46399154033518303</v>
      </c>
      <c r="H55" s="3">
        <v>1501</v>
      </c>
      <c r="I55" s="29" t="s">
        <v>224</v>
      </c>
      <c r="J55" s="29" t="s">
        <v>227</v>
      </c>
      <c r="Q55" s="1">
        <v>1</v>
      </c>
      <c r="AM55" s="8">
        <v>43648</v>
      </c>
      <c r="AN55" s="29" t="s">
        <v>222</v>
      </c>
      <c r="AP55">
        <v>1</v>
      </c>
      <c r="AQ55">
        <v>1</v>
      </c>
    </row>
    <row r="56" hidden="true" x14ac:dyDescent="0.25">
      <c r="A56" s="29" t="s">
        <v>216</v>
      </c>
      <c r="B56" s="5">
        <v>43596</v>
      </c>
      <c r="C56" s="6">
        <v>1</v>
      </c>
      <c r="D56" s="29" t="s">
        <v>217</v>
      </c>
      <c r="E56" s="29" t="s">
        <v>263</v>
      </c>
      <c r="F56" s="29" t="s">
        <v>223</v>
      </c>
      <c r="G56" s="7">
        <v>0.46488161010740453</v>
      </c>
      <c r="H56" s="3">
        <v>2001</v>
      </c>
      <c r="I56" s="29" t="s">
        <v>224</v>
      </c>
      <c r="J56" s="29" t="s">
        <v>243</v>
      </c>
      <c r="Q56" s="1">
        <v>1</v>
      </c>
      <c r="AM56" s="8">
        <v>43648</v>
      </c>
      <c r="AN56" s="29" t="s">
        <v>222</v>
      </c>
      <c r="AP56">
        <v>1</v>
      </c>
      <c r="AQ56">
        <v>1</v>
      </c>
    </row>
    <row r="57" hidden="true" x14ac:dyDescent="0.25">
      <c r="A57" s="29" t="s">
        <v>216</v>
      </c>
      <c r="B57" s="5">
        <v>43596</v>
      </c>
      <c r="C57" s="6">
        <v>1</v>
      </c>
      <c r="D57" s="29" t="s">
        <v>217</v>
      </c>
      <c r="E57" s="29" t="s">
        <v>263</v>
      </c>
      <c r="F57" s="29" t="s">
        <v>223</v>
      </c>
      <c r="G57" s="7">
        <v>0.46577167987962603</v>
      </c>
      <c r="H57" s="3">
        <v>2501</v>
      </c>
      <c r="I57" s="29" t="s">
        <v>224</v>
      </c>
      <c r="J57" s="29" t="s">
        <v>231</v>
      </c>
      <c r="Q57" s="1">
        <v>1</v>
      </c>
      <c r="AM57" s="8">
        <v>43648</v>
      </c>
      <c r="AN57" s="29" t="s">
        <v>222</v>
      </c>
      <c r="AP57">
        <v>1</v>
      </c>
      <c r="AQ57">
        <v>1</v>
      </c>
    </row>
    <row r="58" hidden="true" x14ac:dyDescent="0.25">
      <c r="A58" s="29" t="s">
        <v>216</v>
      </c>
      <c r="B58" s="5">
        <v>43596</v>
      </c>
      <c r="C58" s="6">
        <v>1</v>
      </c>
      <c r="D58" s="29" t="s">
        <v>217</v>
      </c>
      <c r="E58" s="29" t="s">
        <v>263</v>
      </c>
      <c r="F58" s="29" t="s">
        <v>242</v>
      </c>
      <c r="G58" s="7">
        <v>0.46597283564814812</v>
      </c>
      <c r="H58" s="3">
        <v>2613</v>
      </c>
      <c r="I58" s="29" t="s">
        <v>228</v>
      </c>
      <c r="J58" s="3">
        <v>3</v>
      </c>
      <c r="K58" s="29" t="s">
        <v>211</v>
      </c>
      <c r="L58" s="29" t="s">
        <v>211</v>
      </c>
      <c r="N58" s="29" t="s">
        <v>211</v>
      </c>
      <c r="P58" s="29" t="s">
        <v>229</v>
      </c>
      <c r="AM58" s="8">
        <v>43648</v>
      </c>
      <c r="AN58" s="29" t="s">
        <v>222</v>
      </c>
      <c r="AP58">
        <v>1442</v>
      </c>
      <c r="AQ58">
        <v>1100</v>
      </c>
    </row>
    <row r="59" hidden="true" x14ac:dyDescent="0.25">
      <c r="A59" s="29" t="s">
        <v>216</v>
      </c>
      <c r="B59" s="5">
        <v>43596</v>
      </c>
      <c r="C59" s="6">
        <v>1</v>
      </c>
      <c r="D59" s="29" t="s">
        <v>217</v>
      </c>
      <c r="E59" s="29" t="s">
        <v>265</v>
      </c>
      <c r="F59" s="29" t="s">
        <v>219</v>
      </c>
      <c r="G59" s="7">
        <v>0.46769861111111116</v>
      </c>
      <c r="H59" s="3">
        <v>1</v>
      </c>
      <c r="I59" s="29" t="s">
        <v>220</v>
      </c>
      <c r="J59" s="3">
        <v>475</v>
      </c>
      <c r="K59" s="29" t="s">
        <v>211</v>
      </c>
      <c r="L59" s="29" t="s">
        <v>211</v>
      </c>
      <c r="N59" s="29" t="s">
        <v>211</v>
      </c>
      <c r="P59" s="29" t="s">
        <v>221</v>
      </c>
      <c r="AM59" s="8">
        <v>43648</v>
      </c>
      <c r="AN59" s="29" t="s">
        <v>222</v>
      </c>
      <c r="AP59">
        <v>1937</v>
      </c>
      <c r="AQ59">
        <v>1095</v>
      </c>
    </row>
    <row r="60" hidden="true" x14ac:dyDescent="0.25">
      <c r="A60" s="29" t="s">
        <v>216</v>
      </c>
      <c r="B60" s="5">
        <v>43596</v>
      </c>
      <c r="C60" s="6">
        <v>1</v>
      </c>
      <c r="D60" s="29" t="s">
        <v>217</v>
      </c>
      <c r="E60" s="29" t="s">
        <v>265</v>
      </c>
      <c r="F60" s="29" t="s">
        <v>223</v>
      </c>
      <c r="G60" s="7">
        <v>0.46769861111111116</v>
      </c>
      <c r="H60" s="3">
        <v>1</v>
      </c>
      <c r="I60" s="29" t="s">
        <v>224</v>
      </c>
      <c r="J60" s="29" t="s">
        <v>266</v>
      </c>
      <c r="Q60" s="1">
        <v>1</v>
      </c>
      <c r="AM60" s="8">
        <v>43648</v>
      </c>
      <c r="AN60" s="29" t="s">
        <v>222</v>
      </c>
      <c r="AP60">
        <v>1</v>
      </c>
      <c r="AQ60">
        <v>1</v>
      </c>
    </row>
    <row r="61" hidden="true" x14ac:dyDescent="0.25">
      <c r="A61" s="29" t="s">
        <v>216</v>
      </c>
      <c r="B61" s="5">
        <v>43596</v>
      </c>
      <c r="C61" s="6">
        <v>1</v>
      </c>
      <c r="D61" s="29" t="s">
        <v>217</v>
      </c>
      <c r="E61" s="29" t="s">
        <v>265</v>
      </c>
      <c r="F61" s="29" t="s">
        <v>219</v>
      </c>
      <c r="G61" s="7">
        <v>0.46810734953703709</v>
      </c>
      <c r="H61" s="3">
        <v>231</v>
      </c>
      <c r="I61" s="29" t="s">
        <v>235</v>
      </c>
      <c r="J61" s="3">
        <v>457</v>
      </c>
      <c r="K61" s="29" t="s">
        <v>236</v>
      </c>
      <c r="L61" s="29" t="s">
        <v>71</v>
      </c>
      <c r="M61" s="29" t="s">
        <v>237</v>
      </c>
      <c r="N61" s="29" t="s">
        <v>171</v>
      </c>
      <c r="O61" s="29" t="s">
        <v>237</v>
      </c>
      <c r="P61" s="29" t="s">
        <v>25</v>
      </c>
      <c r="AM61" s="8">
        <v>43648</v>
      </c>
      <c r="AN61" s="29" t="s">
        <v>222</v>
      </c>
      <c r="AP61">
        <v>2547</v>
      </c>
      <c r="AQ61">
        <v>892</v>
      </c>
    </row>
    <row r="62" hidden="true" x14ac:dyDescent="0.25">
      <c r="A62" s="29" t="s">
        <v>216</v>
      </c>
      <c r="B62" s="5">
        <v>43596</v>
      </c>
      <c r="C62" s="6">
        <v>1</v>
      </c>
      <c r="D62" s="29" t="s">
        <v>217</v>
      </c>
      <c r="E62" s="29" t="s">
        <v>265</v>
      </c>
      <c r="F62" s="29" t="s">
        <v>223</v>
      </c>
      <c r="G62" s="7">
        <v>0.46858691637255523</v>
      </c>
      <c r="H62" s="3">
        <v>501</v>
      </c>
      <c r="I62" s="29" t="s">
        <v>224</v>
      </c>
      <c r="J62" s="29" t="s">
        <v>253</v>
      </c>
      <c r="Q62" s="1">
        <v>1</v>
      </c>
      <c r="AM62" s="8">
        <v>43648</v>
      </c>
      <c r="AN62" s="29" t="s">
        <v>222</v>
      </c>
      <c r="AP62">
        <v>1</v>
      </c>
      <c r="AQ62">
        <v>1</v>
      </c>
    </row>
    <row r="63" hidden="true" x14ac:dyDescent="0.25">
      <c r="A63" s="29" t="s">
        <v>216</v>
      </c>
      <c r="B63" s="5">
        <v>43596</v>
      </c>
      <c r="C63" s="6">
        <v>1</v>
      </c>
      <c r="D63" s="29" t="s">
        <v>217</v>
      </c>
      <c r="E63" s="29" t="s">
        <v>265</v>
      </c>
      <c r="F63" s="29" t="s">
        <v>223</v>
      </c>
      <c r="G63" s="7">
        <v>0.4694752216339993</v>
      </c>
      <c r="H63" s="3">
        <v>1001</v>
      </c>
      <c r="I63" s="29" t="s">
        <v>224</v>
      </c>
      <c r="J63" s="29" t="s">
        <v>258</v>
      </c>
      <c r="Q63" s="1">
        <v>1</v>
      </c>
      <c r="AM63" s="8">
        <v>43648</v>
      </c>
      <c r="AN63" s="29" t="s">
        <v>222</v>
      </c>
      <c r="AP63">
        <v>1</v>
      </c>
      <c r="AQ63">
        <v>1</v>
      </c>
    </row>
    <row r="64" hidden="true" x14ac:dyDescent="0.25">
      <c r="A64" s="29" t="s">
        <v>216</v>
      </c>
      <c r="B64" s="5">
        <v>43596</v>
      </c>
      <c r="C64" s="6">
        <v>1</v>
      </c>
      <c r="D64" s="29" t="s">
        <v>217</v>
      </c>
      <c r="E64" s="29" t="s">
        <v>265</v>
      </c>
      <c r="F64" s="29" t="s">
        <v>219</v>
      </c>
      <c r="G64" s="7">
        <v>0.46961611111111107</v>
      </c>
      <c r="H64" s="3">
        <v>1080</v>
      </c>
      <c r="I64" s="29" t="s">
        <v>267</v>
      </c>
      <c r="J64" s="3">
        <v>459</v>
      </c>
      <c r="K64" s="29" t="s">
        <v>211</v>
      </c>
      <c r="L64" s="29" t="s">
        <v>211</v>
      </c>
      <c r="N64" s="29" t="s">
        <v>211</v>
      </c>
      <c r="P64" s="29" t="s">
        <v>29</v>
      </c>
      <c r="AL64" s="29" t="s">
        <v>268</v>
      </c>
      <c r="AM64" s="8">
        <v>43648</v>
      </c>
      <c r="AN64" s="29" t="s">
        <v>222</v>
      </c>
      <c r="AP64">
        <v>1177</v>
      </c>
      <c r="AQ64">
        <v>1092</v>
      </c>
    </row>
    <row r="65" hidden="true" x14ac:dyDescent="0.25">
      <c r="A65" s="29" t="s">
        <v>216</v>
      </c>
      <c r="B65" s="5">
        <v>43596</v>
      </c>
      <c r="C65" s="6">
        <v>1</v>
      </c>
      <c r="D65" s="29" t="s">
        <v>217</v>
      </c>
      <c r="E65" s="29" t="s">
        <v>265</v>
      </c>
      <c r="F65" s="29" t="s">
        <v>219</v>
      </c>
      <c r="G65" s="7">
        <v>0.46969252314814813</v>
      </c>
      <c r="H65" s="3">
        <v>1123</v>
      </c>
      <c r="I65" s="29" t="s">
        <v>235</v>
      </c>
      <c r="J65" s="3">
        <v>460</v>
      </c>
      <c r="K65" s="29" t="s">
        <v>236</v>
      </c>
      <c r="L65" s="29" t="s">
        <v>112</v>
      </c>
      <c r="M65" s="29" t="s">
        <v>237</v>
      </c>
      <c r="N65" s="29" t="s">
        <v>167</v>
      </c>
      <c r="O65" s="29" t="s">
        <v>237</v>
      </c>
      <c r="P65" s="29" t="s">
        <v>25</v>
      </c>
      <c r="AM65" s="8">
        <v>43648</v>
      </c>
      <c r="AN65" s="29" t="s">
        <v>222</v>
      </c>
      <c r="AP65">
        <v>2675</v>
      </c>
      <c r="AQ65">
        <v>1287</v>
      </c>
    </row>
    <row r="66" x14ac:dyDescent="0.25">
      <c r="A66" s="29" t="s">
        <v>216</v>
      </c>
      <c r="B66" s="5">
        <v>43596</v>
      </c>
      <c r="C66" s="6">
        <v>1</v>
      </c>
      <c r="D66" s="29" t="s">
        <v>217</v>
      </c>
      <c r="E66" s="29" t="s">
        <v>265</v>
      </c>
      <c r="F66" s="29" t="s">
        <v>219</v>
      </c>
      <c r="G66" s="7">
        <v>0.46972274305555556</v>
      </c>
      <c r="H66" s="3">
        <v>1140</v>
      </c>
      <c r="I66" s="29" t="s">
        <v>235</v>
      </c>
      <c r="J66" s="3">
        <v>461</v>
      </c>
      <c r="K66" s="29" t="s">
        <v>244</v>
      </c>
      <c r="L66" s="29" t="s">
        <v>112</v>
      </c>
      <c r="M66" s="29" t="s">
        <v>237</v>
      </c>
      <c r="N66" s="29" t="s">
        <v>167</v>
      </c>
      <c r="O66" s="29" t="s">
        <v>237</v>
      </c>
      <c r="P66" s="29" t="s">
        <v>25</v>
      </c>
      <c r="R66" s="29" t="s">
        <v>152</v>
      </c>
      <c r="S66">
        <v>530</v>
      </c>
      <c r="T66" s="25">
        <v>2.0099999999999998</v>
      </c>
      <c r="U66" s="24">
        <v>27</v>
      </c>
      <c r="V66" s="24">
        <v>28</v>
      </c>
      <c r="W66" s="24">
        <v>30.199999999999999</v>
      </c>
      <c r="X66" s="24">
        <v>28.800000000000001</v>
      </c>
      <c r="AC66" s="29" t="s">
        <v>320</v>
      </c>
      <c r="AE66" s="29" t="s">
        <v>240</v>
      </c>
      <c r="AF66" s="29" t="s">
        <v>240</v>
      </c>
      <c r="AH66" s="29" t="s">
        <v>238</v>
      </c>
      <c r="AM66" s="8">
        <v>43648</v>
      </c>
      <c r="AN66" s="29" t="s">
        <v>222</v>
      </c>
      <c r="AP66">
        <v>2547</v>
      </c>
      <c r="AQ66">
        <v>1100</v>
      </c>
      <c r="AR66" s="29" t="s">
        <v>361</v>
      </c>
      <c r="AS66" s="29" t="s">
        <v>362</v>
      </c>
      <c r="AT66" s="29" t="s">
        <v>363</v>
      </c>
      <c r="AU66" s="29" t="s">
        <v>364</v>
      </c>
      <c r="AV66" s="29" t="s">
        <v>365</v>
      </c>
      <c r="AW66" s="29" t="s">
        <v>366</v>
      </c>
      <c r="AX66" s="29" t="s">
        <v>367</v>
      </c>
      <c r="AY66" s="29" t="s">
        <v>368</v>
      </c>
      <c r="AZ66" s="29" t="s">
        <v>368</v>
      </c>
      <c r="BA66" s="29" t="s">
        <v>369</v>
      </c>
      <c r="BB66" s="29" t="s">
        <v>370</v>
      </c>
      <c r="BC66" s="29" t="s">
        <v>371</v>
      </c>
      <c r="BD66" s="29" t="s">
        <v>372</v>
      </c>
      <c r="BE66" s="29" t="s">
        <v>373</v>
      </c>
      <c r="BF66" s="29" t="s">
        <v>374</v>
      </c>
    </row>
    <row r="67" x14ac:dyDescent="0.25">
      <c r="A67" s="29" t="s">
        <v>216</v>
      </c>
      <c r="B67" s="5">
        <v>43596</v>
      </c>
      <c r="C67" s="6">
        <v>1</v>
      </c>
      <c r="D67" s="29" t="s">
        <v>217</v>
      </c>
      <c r="E67" s="29" t="s">
        <v>265</v>
      </c>
      <c r="F67" s="29" t="s">
        <v>219</v>
      </c>
      <c r="G67" s="7">
        <v>0.46972451388888886</v>
      </c>
      <c r="H67" s="3">
        <v>1141</v>
      </c>
      <c r="I67" s="29" t="s">
        <v>235</v>
      </c>
      <c r="J67" s="3">
        <v>462</v>
      </c>
      <c r="K67" s="29" t="s">
        <v>244</v>
      </c>
      <c r="L67" s="29" t="s">
        <v>112</v>
      </c>
      <c r="M67" s="29" t="s">
        <v>237</v>
      </c>
      <c r="N67" s="29" t="s">
        <v>167</v>
      </c>
      <c r="O67" s="29" t="s">
        <v>237</v>
      </c>
      <c r="P67" s="29" t="s">
        <v>25</v>
      </c>
      <c r="R67" s="29" t="s">
        <v>152</v>
      </c>
      <c r="S67">
        <v>530</v>
      </c>
      <c r="T67" s="25">
        <v>2.0099999999999998</v>
      </c>
      <c r="U67" s="24">
        <v>29.899999999999999</v>
      </c>
      <c r="V67" s="24">
        <v>28</v>
      </c>
      <c r="W67" s="24">
        <v>28.800000000000001</v>
      </c>
      <c r="X67" s="24">
        <v>30.199999999999999</v>
      </c>
      <c r="Y67" s="24">
        <v>30.699999999999999</v>
      </c>
      <c r="AE67" s="29" t="s">
        <v>240</v>
      </c>
      <c r="AF67" s="29" t="s">
        <v>240</v>
      </c>
      <c r="AH67" s="29" t="s">
        <v>238</v>
      </c>
      <c r="AM67" s="8">
        <v>43648</v>
      </c>
      <c r="AN67" s="29" t="s">
        <v>222</v>
      </c>
      <c r="AP67">
        <v>2452</v>
      </c>
      <c r="AQ67">
        <v>1122</v>
      </c>
      <c r="AR67" s="29" t="s">
        <v>375</v>
      </c>
      <c r="AS67" s="29" t="s">
        <v>376</v>
      </c>
      <c r="AT67" s="29" t="s">
        <v>377</v>
      </c>
      <c r="AU67" s="29" t="s">
        <v>378</v>
      </c>
      <c r="AV67" s="29" t="s">
        <v>379</v>
      </c>
      <c r="AW67" s="29" t="s">
        <v>380</v>
      </c>
      <c r="AX67" s="29" t="s">
        <v>381</v>
      </c>
      <c r="AY67" s="29" t="s">
        <v>382</v>
      </c>
      <c r="AZ67" s="29" t="s">
        <v>383</v>
      </c>
      <c r="BA67" s="29" t="s">
        <v>384</v>
      </c>
      <c r="BB67" s="29" t="s">
        <v>385</v>
      </c>
      <c r="BC67" s="29" t="s">
        <v>385</v>
      </c>
    </row>
    <row r="68" x14ac:dyDescent="0.25">
      <c r="A68" s="29" t="s">
        <v>216</v>
      </c>
      <c r="B68" s="5">
        <v>43596</v>
      </c>
      <c r="C68" s="6">
        <v>1</v>
      </c>
      <c r="D68" s="29" t="s">
        <v>217</v>
      </c>
      <c r="E68" s="29" t="s">
        <v>265</v>
      </c>
      <c r="F68" s="29" t="s">
        <v>219</v>
      </c>
      <c r="G68" s="7">
        <v>0.4697440625</v>
      </c>
      <c r="H68" s="3">
        <v>1152</v>
      </c>
      <c r="I68" s="29" t="s">
        <v>235</v>
      </c>
      <c r="J68" s="3">
        <v>464</v>
      </c>
      <c r="K68" s="29" t="s">
        <v>254</v>
      </c>
      <c r="L68" s="29" t="s">
        <v>112</v>
      </c>
      <c r="M68" s="29" t="s">
        <v>237</v>
      </c>
      <c r="N68" s="29" t="s">
        <v>167</v>
      </c>
      <c r="O68" s="29" t="s">
        <v>237</v>
      </c>
      <c r="P68" s="29" t="s">
        <v>25</v>
      </c>
      <c r="R68" s="29" t="s">
        <v>152</v>
      </c>
      <c r="S68">
        <v>530</v>
      </c>
      <c r="T68" s="25">
        <v>2.0099999999999998</v>
      </c>
      <c r="U68" s="24">
        <v>28.600000000000001</v>
      </c>
      <c r="V68" s="24">
        <v>25.699999999999999</v>
      </c>
      <c r="W68" s="24">
        <v>28.600000000000001</v>
      </c>
      <c r="X68" s="24">
        <v>30.100000000000001</v>
      </c>
      <c r="Y68" s="24">
        <v>29</v>
      </c>
      <c r="AC68" s="29" t="s">
        <v>320</v>
      </c>
      <c r="AE68" s="29" t="s">
        <v>240</v>
      </c>
      <c r="AF68" s="29" t="s">
        <v>240</v>
      </c>
      <c r="AH68" s="29" t="s">
        <v>245</v>
      </c>
      <c r="AM68" s="8">
        <v>43648</v>
      </c>
      <c r="AN68" s="29" t="s">
        <v>222</v>
      </c>
      <c r="AP68">
        <v>1985</v>
      </c>
      <c r="AQ68">
        <v>1135</v>
      </c>
      <c r="AR68" s="29" t="s">
        <v>386</v>
      </c>
      <c r="AS68" s="29" t="s">
        <v>387</v>
      </c>
      <c r="AT68" s="29" t="s">
        <v>388</v>
      </c>
      <c r="AU68" s="29" t="s">
        <v>388</v>
      </c>
      <c r="AV68" s="29" t="s">
        <v>389</v>
      </c>
      <c r="AW68" s="29" t="s">
        <v>390</v>
      </c>
      <c r="AX68" s="29" t="s">
        <v>391</v>
      </c>
      <c r="AY68" s="29" t="s">
        <v>392</v>
      </c>
      <c r="AZ68" s="29" t="s">
        <v>393</v>
      </c>
      <c r="BA68" s="29" t="s">
        <v>394</v>
      </c>
      <c r="BB68" s="29" t="s">
        <v>395</v>
      </c>
      <c r="BC68" s="29" t="s">
        <v>396</v>
      </c>
      <c r="BD68" s="29" t="s">
        <v>397</v>
      </c>
      <c r="BE68" s="29" t="s">
        <v>398</v>
      </c>
      <c r="BF68" s="29" t="s">
        <v>399</v>
      </c>
    </row>
    <row r="69" x14ac:dyDescent="0.25">
      <c r="A69" s="29" t="s">
        <v>216</v>
      </c>
      <c r="B69" s="5">
        <v>43596</v>
      </c>
      <c r="C69" s="6">
        <v>1</v>
      </c>
      <c r="D69" s="29" t="s">
        <v>217</v>
      </c>
      <c r="E69" s="29" t="s">
        <v>265</v>
      </c>
      <c r="F69" s="29" t="s">
        <v>219</v>
      </c>
      <c r="G69" s="7">
        <v>0.46974939814814815</v>
      </c>
      <c r="H69" s="3">
        <v>1155</v>
      </c>
      <c r="I69" s="29" t="s">
        <v>235</v>
      </c>
      <c r="J69" s="3">
        <v>465</v>
      </c>
      <c r="K69" s="29" t="s">
        <v>254</v>
      </c>
      <c r="L69" s="29" t="s">
        <v>112</v>
      </c>
      <c r="M69" s="29" t="s">
        <v>237</v>
      </c>
      <c r="N69" s="29" t="s">
        <v>167</v>
      </c>
      <c r="O69" s="29" t="s">
        <v>237</v>
      </c>
      <c r="P69" s="29" t="s">
        <v>25</v>
      </c>
      <c r="R69" s="29" t="s">
        <v>152</v>
      </c>
      <c r="S69">
        <v>530</v>
      </c>
      <c r="T69" s="25">
        <v>2.0099999999999998</v>
      </c>
      <c r="U69" s="24">
        <v>31.399999999999999</v>
      </c>
      <c r="V69" s="24">
        <v>31.300000000000001</v>
      </c>
      <c r="W69" s="24">
        <v>31.399999999999999</v>
      </c>
      <c r="X69" s="24">
        <v>31.399999999999999</v>
      </c>
      <c r="Y69" s="24">
        <v>31.300000000000001</v>
      </c>
      <c r="AE69" s="29" t="s">
        <v>240</v>
      </c>
      <c r="AF69" s="29" t="s">
        <v>240</v>
      </c>
      <c r="AH69" s="29" t="s">
        <v>238</v>
      </c>
      <c r="AM69" s="8">
        <v>43648</v>
      </c>
      <c r="AN69" s="29" t="s">
        <v>222</v>
      </c>
      <c r="AP69">
        <v>2312</v>
      </c>
      <c r="AQ69">
        <v>925</v>
      </c>
      <c r="AR69" s="29" t="s">
        <v>400</v>
      </c>
      <c r="AS69" s="29" t="s">
        <v>401</v>
      </c>
      <c r="AT69" s="29" t="s">
        <v>402</v>
      </c>
      <c r="AU69" s="29" t="s">
        <v>403</v>
      </c>
      <c r="AV69" s="29" t="s">
        <v>404</v>
      </c>
      <c r="AW69" s="29" t="s">
        <v>403</v>
      </c>
      <c r="AX69" s="29" t="s">
        <v>405</v>
      </c>
      <c r="AY69" s="29" t="s">
        <v>406</v>
      </c>
      <c r="AZ69" s="29" t="s">
        <v>407</v>
      </c>
      <c r="BA69" s="29" t="s">
        <v>408</v>
      </c>
      <c r="BB69" s="29" t="s">
        <v>409</v>
      </c>
      <c r="BC69" s="29" t="s">
        <v>410</v>
      </c>
      <c r="BD69" s="29" t="s">
        <v>411</v>
      </c>
      <c r="BE69" s="29" t="s">
        <v>412</v>
      </c>
      <c r="BF69" s="29" t="s">
        <v>413</v>
      </c>
    </row>
    <row r="70" x14ac:dyDescent="0.25">
      <c r="A70" s="29" t="s">
        <v>216</v>
      </c>
      <c r="B70" s="5">
        <v>43596</v>
      </c>
      <c r="C70" s="6">
        <v>1</v>
      </c>
      <c r="D70" s="29" t="s">
        <v>217</v>
      </c>
      <c r="E70" s="29" t="s">
        <v>265</v>
      </c>
      <c r="F70" s="29" t="s">
        <v>219</v>
      </c>
      <c r="G70" s="7">
        <v>0.4697511689814815</v>
      </c>
      <c r="H70" s="3">
        <v>1156</v>
      </c>
      <c r="I70" s="29" t="s">
        <v>235</v>
      </c>
      <c r="J70" s="3">
        <v>466</v>
      </c>
      <c r="K70" s="29" t="s">
        <v>247</v>
      </c>
      <c r="L70" s="29" t="s">
        <v>112</v>
      </c>
      <c r="M70" s="29" t="s">
        <v>237</v>
      </c>
      <c r="N70" s="29" t="s">
        <v>167</v>
      </c>
      <c r="O70" s="29" t="s">
        <v>237</v>
      </c>
      <c r="P70" s="29" t="s">
        <v>25</v>
      </c>
      <c r="R70" s="29" t="s">
        <v>152</v>
      </c>
      <c r="S70">
        <v>530</v>
      </c>
      <c r="T70" s="25">
        <v>2.0099999999999998</v>
      </c>
      <c r="U70" s="24">
        <v>25.399999999999999</v>
      </c>
      <c r="V70" s="24">
        <v>26.100000000000001</v>
      </c>
      <c r="W70" s="24">
        <v>26.800000000000001</v>
      </c>
      <c r="X70" s="24">
        <v>25.399999999999999</v>
      </c>
      <c r="Y70" s="24">
        <v>28</v>
      </c>
      <c r="AE70" s="29" t="s">
        <v>240</v>
      </c>
      <c r="AF70" s="29" t="s">
        <v>240</v>
      </c>
      <c r="AH70" s="29" t="s">
        <v>245</v>
      </c>
      <c r="AM70" s="8">
        <v>43648</v>
      </c>
      <c r="AN70" s="29" t="s">
        <v>222</v>
      </c>
      <c r="AP70">
        <v>2542</v>
      </c>
      <c r="AQ70">
        <v>1190</v>
      </c>
      <c r="AR70" s="29" t="s">
        <v>414</v>
      </c>
      <c r="AS70" s="29" t="s">
        <v>415</v>
      </c>
      <c r="AT70" s="29" t="s">
        <v>416</v>
      </c>
      <c r="AU70" s="29" t="s">
        <v>417</v>
      </c>
      <c r="AV70" s="29" t="s">
        <v>418</v>
      </c>
      <c r="AW70" s="29" t="s">
        <v>419</v>
      </c>
      <c r="AX70" s="29" t="s">
        <v>420</v>
      </c>
      <c r="AY70" s="29" t="s">
        <v>420</v>
      </c>
      <c r="AZ70" s="29" t="s">
        <v>421</v>
      </c>
      <c r="BA70" s="29" t="s">
        <v>422</v>
      </c>
      <c r="BB70" s="29" t="s">
        <v>423</v>
      </c>
      <c r="BC70" s="29" t="s">
        <v>424</v>
      </c>
      <c r="BD70" s="29" t="s">
        <v>425</v>
      </c>
      <c r="BE70" s="29" t="s">
        <v>426</v>
      </c>
      <c r="BF70" s="29" t="s">
        <v>427</v>
      </c>
    </row>
    <row r="71" x14ac:dyDescent="0.25">
      <c r="A71" s="29" t="s">
        <v>216</v>
      </c>
      <c r="B71" s="5">
        <v>43596</v>
      </c>
      <c r="C71" s="6">
        <v>1</v>
      </c>
      <c r="D71" s="29" t="s">
        <v>217</v>
      </c>
      <c r="E71" s="29" t="s">
        <v>265</v>
      </c>
      <c r="F71" s="29" t="s">
        <v>219</v>
      </c>
      <c r="G71" s="7">
        <v>0.4697511689814815</v>
      </c>
      <c r="H71" s="3">
        <v>1156</v>
      </c>
      <c r="I71" s="29" t="s">
        <v>235</v>
      </c>
      <c r="J71" s="3">
        <v>467</v>
      </c>
      <c r="K71" s="29" t="s">
        <v>244</v>
      </c>
      <c r="L71" s="29" t="s">
        <v>112</v>
      </c>
      <c r="M71" s="29" t="s">
        <v>237</v>
      </c>
      <c r="N71" s="29" t="s">
        <v>167</v>
      </c>
      <c r="O71" s="29" t="s">
        <v>237</v>
      </c>
      <c r="P71" s="29" t="s">
        <v>25</v>
      </c>
      <c r="R71" s="29" t="s">
        <v>152</v>
      </c>
      <c r="S71">
        <v>530</v>
      </c>
      <c r="T71" s="25">
        <v>2.0099999999999998</v>
      </c>
      <c r="U71" s="24">
        <v>26.800000000000001</v>
      </c>
      <c r="V71" s="24">
        <v>26.800000000000001</v>
      </c>
      <c r="W71" s="24">
        <v>28.399999999999999</v>
      </c>
      <c r="X71" s="24">
        <v>28.199999999999999</v>
      </c>
      <c r="Y71" s="24">
        <v>26.199999999999999</v>
      </c>
      <c r="AE71" s="29" t="s">
        <v>240</v>
      </c>
      <c r="AF71" s="29" t="s">
        <v>240</v>
      </c>
      <c r="AH71" s="29" t="s">
        <v>245</v>
      </c>
      <c r="AM71" s="8">
        <v>43648</v>
      </c>
      <c r="AN71" s="29" t="s">
        <v>222</v>
      </c>
      <c r="AP71">
        <v>1992</v>
      </c>
      <c r="AQ71">
        <v>1030</v>
      </c>
      <c r="AR71" s="29" t="s">
        <v>428</v>
      </c>
      <c r="AS71" s="29" t="s">
        <v>429</v>
      </c>
      <c r="AT71" s="29" t="s">
        <v>430</v>
      </c>
      <c r="AU71" s="29" t="s">
        <v>431</v>
      </c>
      <c r="AV71" s="29" t="s">
        <v>430</v>
      </c>
      <c r="AW71" s="29" t="s">
        <v>432</v>
      </c>
      <c r="AX71" s="29" t="s">
        <v>433</v>
      </c>
      <c r="AY71" s="29" t="s">
        <v>434</v>
      </c>
      <c r="AZ71" s="29" t="s">
        <v>435</v>
      </c>
      <c r="BA71" s="29" t="s">
        <v>436</v>
      </c>
      <c r="BB71" s="29" t="s">
        <v>437</v>
      </c>
      <c r="BC71" s="29" t="s">
        <v>438</v>
      </c>
      <c r="BD71" s="29" t="s">
        <v>439</v>
      </c>
      <c r="BE71" s="29" t="s">
        <v>440</v>
      </c>
      <c r="BF71" s="29" t="s">
        <v>438</v>
      </c>
    </row>
    <row r="72" x14ac:dyDescent="0.25">
      <c r="A72" s="29" t="s">
        <v>216</v>
      </c>
      <c r="B72" s="5">
        <v>43596</v>
      </c>
      <c r="C72" s="6">
        <v>1</v>
      </c>
      <c r="D72" s="29" t="s">
        <v>217</v>
      </c>
      <c r="E72" s="29" t="s">
        <v>265</v>
      </c>
      <c r="F72" s="29" t="s">
        <v>219</v>
      </c>
      <c r="G72" s="7">
        <v>0.4697529513888889</v>
      </c>
      <c r="H72" s="3">
        <v>1157</v>
      </c>
      <c r="I72" s="29" t="s">
        <v>235</v>
      </c>
      <c r="J72" s="3">
        <v>468</v>
      </c>
      <c r="K72" s="29" t="s">
        <v>254</v>
      </c>
      <c r="L72" s="29" t="s">
        <v>112</v>
      </c>
      <c r="M72" s="29" t="s">
        <v>237</v>
      </c>
      <c r="N72" s="29" t="s">
        <v>167</v>
      </c>
      <c r="O72" s="29" t="s">
        <v>237</v>
      </c>
      <c r="P72" s="29" t="s">
        <v>25</v>
      </c>
      <c r="R72" s="29" t="s">
        <v>152</v>
      </c>
      <c r="S72">
        <v>530</v>
      </c>
      <c r="T72" s="25">
        <v>2.0099999999999998</v>
      </c>
      <c r="U72" s="24">
        <v>28.399999999999999</v>
      </c>
      <c r="V72" s="24">
        <v>28.600000000000001</v>
      </c>
      <c r="W72" s="24">
        <v>28.399999999999999</v>
      </c>
      <c r="X72" s="24">
        <v>28.600000000000001</v>
      </c>
      <c r="Y72" s="24">
        <v>27.300000000000001</v>
      </c>
      <c r="AE72" s="29" t="s">
        <v>240</v>
      </c>
      <c r="AF72" s="29" t="s">
        <v>240</v>
      </c>
      <c r="AH72" s="29" t="s">
        <v>245</v>
      </c>
      <c r="AM72" s="8">
        <v>43648</v>
      </c>
      <c r="AN72" s="29" t="s">
        <v>222</v>
      </c>
      <c r="AP72">
        <v>2297</v>
      </c>
      <c r="AQ72">
        <v>1215</v>
      </c>
      <c r="AR72" s="29" t="s">
        <v>441</v>
      </c>
      <c r="AS72" s="29" t="s">
        <v>442</v>
      </c>
      <c r="AT72" s="29" t="s">
        <v>443</v>
      </c>
      <c r="AU72" s="29" t="s">
        <v>444</v>
      </c>
      <c r="AV72" s="29" t="s">
        <v>444</v>
      </c>
      <c r="AW72" s="29" t="s">
        <v>445</v>
      </c>
      <c r="AX72" s="29" t="s">
        <v>446</v>
      </c>
      <c r="AY72" s="29" t="s">
        <v>447</v>
      </c>
      <c r="AZ72" s="29" t="s">
        <v>448</v>
      </c>
      <c r="BA72" s="29" t="s">
        <v>361</v>
      </c>
      <c r="BB72" s="29" t="s">
        <v>449</v>
      </c>
      <c r="BC72" s="29" t="s">
        <v>388</v>
      </c>
    </row>
    <row r="73" x14ac:dyDescent="0.25">
      <c r="A73" s="29" t="s">
        <v>216</v>
      </c>
      <c r="B73" s="5">
        <v>43596</v>
      </c>
      <c r="C73" s="6">
        <v>1</v>
      </c>
      <c r="D73" s="29" t="s">
        <v>217</v>
      </c>
      <c r="E73" s="29" t="s">
        <v>265</v>
      </c>
      <c r="F73" s="29" t="s">
        <v>219</v>
      </c>
      <c r="G73" s="7">
        <v>0.4697529513888889</v>
      </c>
      <c r="H73" s="3">
        <v>1157</v>
      </c>
      <c r="I73" s="29" t="s">
        <v>235</v>
      </c>
      <c r="J73" s="3">
        <v>469</v>
      </c>
      <c r="K73" s="29" t="s">
        <v>254</v>
      </c>
      <c r="L73" s="29" t="s">
        <v>112</v>
      </c>
      <c r="M73" s="29" t="s">
        <v>237</v>
      </c>
      <c r="N73" s="29" t="s">
        <v>167</v>
      </c>
      <c r="O73" s="29" t="s">
        <v>237</v>
      </c>
      <c r="P73" s="29" t="s">
        <v>25</v>
      </c>
      <c r="R73" s="29" t="s">
        <v>152</v>
      </c>
      <c r="S73">
        <v>530</v>
      </c>
      <c r="T73" s="25">
        <v>2.0099999999999998</v>
      </c>
      <c r="U73" s="24">
        <v>29</v>
      </c>
      <c r="V73" s="24">
        <v>29</v>
      </c>
      <c r="W73" s="24">
        <v>26.199999999999999</v>
      </c>
      <c r="X73" s="24">
        <v>27</v>
      </c>
      <c r="AE73" s="29" t="s">
        <v>240</v>
      </c>
      <c r="AF73" s="29" t="s">
        <v>240</v>
      </c>
      <c r="AH73" s="29" t="s">
        <v>238</v>
      </c>
      <c r="AM73" s="8">
        <v>43648</v>
      </c>
      <c r="AN73" s="29" t="s">
        <v>222</v>
      </c>
      <c r="AP73">
        <v>1535</v>
      </c>
      <c r="AQ73">
        <v>1300</v>
      </c>
      <c r="AR73" s="29" t="s">
        <v>450</v>
      </c>
      <c r="AS73" s="29" t="s">
        <v>451</v>
      </c>
      <c r="AT73" s="29" t="s">
        <v>452</v>
      </c>
      <c r="AU73" s="29" t="s">
        <v>453</v>
      </c>
      <c r="AV73" s="29" t="s">
        <v>401</v>
      </c>
      <c r="AW73" s="29" t="s">
        <v>454</v>
      </c>
      <c r="AX73" s="29" t="s">
        <v>455</v>
      </c>
      <c r="AY73" s="29" t="s">
        <v>456</v>
      </c>
      <c r="AZ73" s="29" t="s">
        <v>457</v>
      </c>
      <c r="BA73" s="29" t="s">
        <v>458</v>
      </c>
      <c r="BB73" s="29" t="s">
        <v>459</v>
      </c>
      <c r="BC73" s="29" t="s">
        <v>460</v>
      </c>
    </row>
    <row r="74" hidden="true" x14ac:dyDescent="0.25">
      <c r="A74" s="29" t="s">
        <v>216</v>
      </c>
      <c r="B74" s="5">
        <v>43596</v>
      </c>
      <c r="C74" s="6">
        <v>1</v>
      </c>
      <c r="D74" s="29" t="s">
        <v>217</v>
      </c>
      <c r="E74" s="29" t="s">
        <v>265</v>
      </c>
      <c r="F74" s="29" t="s">
        <v>223</v>
      </c>
      <c r="G74" s="7">
        <v>0.47036352689544342</v>
      </c>
      <c r="H74" s="3">
        <v>1501</v>
      </c>
      <c r="I74" s="29" t="s">
        <v>224</v>
      </c>
      <c r="J74" s="29" t="s">
        <v>259</v>
      </c>
      <c r="Q74" s="1">
        <v>1</v>
      </c>
      <c r="AM74" s="8">
        <v>43648</v>
      </c>
      <c r="AN74" s="29" t="s">
        <v>222</v>
      </c>
      <c r="AP74">
        <v>1</v>
      </c>
      <c r="AQ74">
        <v>1</v>
      </c>
    </row>
    <row r="75" hidden="true" x14ac:dyDescent="0.25">
      <c r="A75" s="29" t="s">
        <v>216</v>
      </c>
      <c r="B75" s="5">
        <v>43596</v>
      </c>
      <c r="C75" s="6">
        <v>1</v>
      </c>
      <c r="D75" s="29" t="s">
        <v>217</v>
      </c>
      <c r="E75" s="29" t="s">
        <v>265</v>
      </c>
      <c r="F75" s="29" t="s">
        <v>223</v>
      </c>
      <c r="G75" s="7">
        <v>0.47125183215688748</v>
      </c>
      <c r="H75" s="3">
        <v>2001</v>
      </c>
      <c r="I75" s="29" t="s">
        <v>224</v>
      </c>
      <c r="J75" s="29" t="s">
        <v>260</v>
      </c>
      <c r="Q75" s="1">
        <v>1</v>
      </c>
      <c r="AM75" s="8">
        <v>43648</v>
      </c>
      <c r="AN75" s="29" t="s">
        <v>222</v>
      </c>
      <c r="AP75">
        <v>1</v>
      </c>
      <c r="AQ75">
        <v>1</v>
      </c>
    </row>
    <row r="76" hidden="true" x14ac:dyDescent="0.25">
      <c r="A76" s="29" t="s">
        <v>216</v>
      </c>
      <c r="B76" s="5">
        <v>43596</v>
      </c>
      <c r="C76" s="6">
        <v>1</v>
      </c>
      <c r="D76" s="29" t="s">
        <v>217</v>
      </c>
      <c r="E76" s="29" t="s">
        <v>265</v>
      </c>
      <c r="F76" s="29" t="s">
        <v>223</v>
      </c>
      <c r="G76" s="7">
        <v>0.47214013741833155</v>
      </c>
      <c r="H76" s="3">
        <v>2501</v>
      </c>
      <c r="I76" s="29" t="s">
        <v>224</v>
      </c>
      <c r="J76" s="29" t="s">
        <v>261</v>
      </c>
      <c r="Q76" s="1">
        <v>1</v>
      </c>
      <c r="AM76" s="8">
        <v>43648</v>
      </c>
      <c r="AN76" s="29" t="s">
        <v>222</v>
      </c>
      <c r="AP76">
        <v>1</v>
      </c>
      <c r="AQ76">
        <v>1</v>
      </c>
    </row>
    <row r="77" hidden="true" x14ac:dyDescent="0.25">
      <c r="A77" s="29" t="s">
        <v>216</v>
      </c>
      <c r="B77" s="5">
        <v>43596</v>
      </c>
      <c r="C77" s="6">
        <v>1</v>
      </c>
      <c r="D77" s="29" t="s">
        <v>217</v>
      </c>
      <c r="E77" s="29" t="s">
        <v>265</v>
      </c>
      <c r="F77" s="29" t="s">
        <v>223</v>
      </c>
      <c r="G77" s="7">
        <v>0.47302844267977562</v>
      </c>
      <c r="H77" s="3">
        <v>3001</v>
      </c>
      <c r="I77" s="29" t="s">
        <v>224</v>
      </c>
      <c r="J77" s="29" t="s">
        <v>262</v>
      </c>
      <c r="Q77" s="1">
        <v>1</v>
      </c>
      <c r="AM77" s="8">
        <v>43648</v>
      </c>
      <c r="AN77" s="29" t="s">
        <v>222</v>
      </c>
      <c r="AP77">
        <v>1</v>
      </c>
      <c r="AQ77">
        <v>1</v>
      </c>
    </row>
    <row r="78" hidden="true" x14ac:dyDescent="0.25">
      <c r="A78" s="29" t="s">
        <v>216</v>
      </c>
      <c r="B78" s="5">
        <v>43596</v>
      </c>
      <c r="C78" s="6">
        <v>1</v>
      </c>
      <c r="D78" s="29" t="s">
        <v>217</v>
      </c>
      <c r="E78" s="29" t="s">
        <v>265</v>
      </c>
      <c r="F78" s="29" t="s">
        <v>223</v>
      </c>
      <c r="G78" s="7">
        <v>0.47391674794121968</v>
      </c>
      <c r="H78" s="3">
        <v>3501</v>
      </c>
      <c r="I78" s="29" t="s">
        <v>224</v>
      </c>
      <c r="J78" s="29" t="s">
        <v>269</v>
      </c>
      <c r="Q78" s="1">
        <v>1</v>
      </c>
      <c r="AM78" s="8">
        <v>43648</v>
      </c>
      <c r="AN78" s="29" t="s">
        <v>222</v>
      </c>
      <c r="AP78">
        <v>1</v>
      </c>
      <c r="AQ78">
        <v>1</v>
      </c>
    </row>
    <row r="79" hidden="true" x14ac:dyDescent="0.25">
      <c r="A79" s="29" t="s">
        <v>216</v>
      </c>
      <c r="B79" s="5">
        <v>43596</v>
      </c>
      <c r="C79" s="6">
        <v>1</v>
      </c>
      <c r="D79" s="29" t="s">
        <v>217</v>
      </c>
      <c r="E79" s="29" t="s">
        <v>265</v>
      </c>
      <c r="F79" s="29" t="s">
        <v>219</v>
      </c>
      <c r="G79" s="7">
        <v>0.4739629398148148</v>
      </c>
      <c r="H79" s="3">
        <v>3526</v>
      </c>
      <c r="I79" s="29" t="s">
        <v>228</v>
      </c>
      <c r="J79" s="3">
        <v>472</v>
      </c>
      <c r="K79" s="29" t="s">
        <v>211</v>
      </c>
      <c r="L79" s="29" t="s">
        <v>211</v>
      </c>
      <c r="N79" s="29" t="s">
        <v>211</v>
      </c>
      <c r="P79" s="29" t="s">
        <v>229</v>
      </c>
      <c r="AM79" s="8">
        <v>43648</v>
      </c>
      <c r="AN79" s="29" t="s">
        <v>222</v>
      </c>
      <c r="AP79">
        <v>1025</v>
      </c>
      <c r="AQ79">
        <v>1095</v>
      </c>
    </row>
    <row r="80" hidden="true" x14ac:dyDescent="0.25">
      <c r="A80" s="29" t="s">
        <v>216</v>
      </c>
      <c r="B80" s="5">
        <v>43596</v>
      </c>
      <c r="C80" s="6">
        <v>1</v>
      </c>
      <c r="D80" s="29" t="s">
        <v>217</v>
      </c>
      <c r="E80" s="29" t="s">
        <v>270</v>
      </c>
      <c r="F80" s="29" t="s">
        <v>271</v>
      </c>
      <c r="G80" s="7">
        <v>0.47704259259259257</v>
      </c>
      <c r="H80" s="3">
        <v>1</v>
      </c>
      <c r="I80" s="29" t="s">
        <v>220</v>
      </c>
      <c r="J80" s="3">
        <v>55</v>
      </c>
      <c r="K80" s="29" t="s">
        <v>211</v>
      </c>
      <c r="L80" s="29" t="s">
        <v>211</v>
      </c>
      <c r="N80" s="29" t="s">
        <v>211</v>
      </c>
      <c r="P80" s="29" t="s">
        <v>221</v>
      </c>
      <c r="AM80" s="8">
        <v>43648</v>
      </c>
      <c r="AN80" s="29" t="s">
        <v>222</v>
      </c>
      <c r="AP80">
        <v>1525</v>
      </c>
      <c r="AQ80">
        <v>1090</v>
      </c>
    </row>
    <row r="81" hidden="true" x14ac:dyDescent="0.25">
      <c r="A81" s="29" t="s">
        <v>216</v>
      </c>
      <c r="B81" s="5">
        <v>43596</v>
      </c>
      <c r="C81" s="6">
        <v>1</v>
      </c>
      <c r="D81" s="29" t="s">
        <v>217</v>
      </c>
      <c r="E81" s="29" t="s">
        <v>270</v>
      </c>
      <c r="F81" s="29" t="s">
        <v>223</v>
      </c>
      <c r="G81" s="7">
        <v>0.47704259259259257</v>
      </c>
      <c r="H81" s="3">
        <v>1</v>
      </c>
      <c r="I81" s="29" t="s">
        <v>224</v>
      </c>
      <c r="J81" s="29" t="s">
        <v>232</v>
      </c>
      <c r="Q81" s="1">
        <v>1</v>
      </c>
      <c r="AM81" s="8">
        <v>43648</v>
      </c>
      <c r="AN81" s="29" t="s">
        <v>222</v>
      </c>
      <c r="AP81">
        <v>1</v>
      </c>
      <c r="AQ81">
        <v>1</v>
      </c>
    </row>
    <row r="82" hidden="true" x14ac:dyDescent="0.25">
      <c r="A82" s="29" t="s">
        <v>216</v>
      </c>
      <c r="B82" s="5">
        <v>43596</v>
      </c>
      <c r="C82" s="6">
        <v>1</v>
      </c>
      <c r="D82" s="29" t="s">
        <v>217</v>
      </c>
      <c r="E82" s="29" t="s">
        <v>270</v>
      </c>
      <c r="F82" s="29" t="s">
        <v>223</v>
      </c>
      <c r="G82" s="7">
        <v>0.47793093596218594</v>
      </c>
      <c r="H82" s="3">
        <v>501</v>
      </c>
      <c r="I82" s="29" t="s">
        <v>224</v>
      </c>
      <c r="J82" s="29" t="s">
        <v>233</v>
      </c>
      <c r="Q82" s="1">
        <v>1</v>
      </c>
      <c r="AM82" s="8">
        <v>43648</v>
      </c>
      <c r="AN82" s="29" t="s">
        <v>222</v>
      </c>
      <c r="AP82">
        <v>1</v>
      </c>
      <c r="AQ82">
        <v>1</v>
      </c>
    </row>
    <row r="83" hidden="true" x14ac:dyDescent="0.25">
      <c r="A83" s="29" t="s">
        <v>216</v>
      </c>
      <c r="B83" s="5">
        <v>43596</v>
      </c>
      <c r="C83" s="6">
        <v>1</v>
      </c>
      <c r="D83" s="29" t="s">
        <v>217</v>
      </c>
      <c r="E83" s="29" t="s">
        <v>270</v>
      </c>
      <c r="F83" s="29" t="s">
        <v>271</v>
      </c>
      <c r="G83" s="7">
        <v>0.47802893518518519</v>
      </c>
      <c r="H83" s="3">
        <v>556</v>
      </c>
      <c r="I83" s="29" t="s">
        <v>235</v>
      </c>
      <c r="J83" s="3">
        <v>56</v>
      </c>
      <c r="K83" s="29" t="s">
        <v>236</v>
      </c>
      <c r="L83" s="29" t="s">
        <v>71</v>
      </c>
      <c r="M83" s="29" t="s">
        <v>237</v>
      </c>
      <c r="N83" s="29" t="s">
        <v>171</v>
      </c>
      <c r="O83" s="29" t="s">
        <v>237</v>
      </c>
      <c r="P83" s="29" t="s">
        <v>25</v>
      </c>
      <c r="AM83" s="8">
        <v>43648</v>
      </c>
      <c r="AN83" s="29" t="s">
        <v>222</v>
      </c>
      <c r="AP83">
        <v>407</v>
      </c>
      <c r="AQ83">
        <v>1232</v>
      </c>
    </row>
    <row r="84" hidden="true" x14ac:dyDescent="0.25">
      <c r="A84" s="29" t="s">
        <v>216</v>
      </c>
      <c r="B84" s="5">
        <v>43596</v>
      </c>
      <c r="C84" s="6">
        <v>1</v>
      </c>
      <c r="D84" s="29" t="s">
        <v>217</v>
      </c>
      <c r="E84" s="29" t="s">
        <v>270</v>
      </c>
      <c r="F84" s="29" t="s">
        <v>223</v>
      </c>
      <c r="G84" s="7">
        <v>0.47881927933177931</v>
      </c>
      <c r="H84" s="3">
        <v>1001</v>
      </c>
      <c r="I84" s="29" t="s">
        <v>224</v>
      </c>
      <c r="J84" s="29" t="s">
        <v>234</v>
      </c>
      <c r="Q84" s="1">
        <v>1</v>
      </c>
      <c r="AM84" s="8">
        <v>43648</v>
      </c>
      <c r="AN84" s="29" t="s">
        <v>222</v>
      </c>
      <c r="AP84">
        <v>1</v>
      </c>
      <c r="AQ84">
        <v>1</v>
      </c>
    </row>
    <row r="85" x14ac:dyDescent="0.25">
      <c r="A85" s="29" t="s">
        <v>216</v>
      </c>
      <c r="B85" s="5">
        <v>43596</v>
      </c>
      <c r="C85" s="6">
        <v>1</v>
      </c>
      <c r="D85" s="29" t="s">
        <v>217</v>
      </c>
      <c r="E85" s="29" t="s">
        <v>270</v>
      </c>
      <c r="F85" s="29" t="s">
        <v>271</v>
      </c>
      <c r="G85" s="7">
        <v>0.47954146990740742</v>
      </c>
      <c r="H85" s="3">
        <v>1407</v>
      </c>
      <c r="I85" s="29" t="s">
        <v>235</v>
      </c>
      <c r="J85" s="3">
        <v>57</v>
      </c>
      <c r="K85" s="29" t="s">
        <v>257</v>
      </c>
      <c r="L85" s="29" t="s">
        <v>116</v>
      </c>
      <c r="M85" s="29" t="s">
        <v>237</v>
      </c>
      <c r="N85" s="29" t="s">
        <v>168</v>
      </c>
      <c r="O85" s="29" t="s">
        <v>237</v>
      </c>
      <c r="P85" s="29" t="s">
        <v>25</v>
      </c>
      <c r="R85" s="29" t="s">
        <v>152</v>
      </c>
      <c r="S85">
        <v>505</v>
      </c>
      <c r="T85" s="25">
        <v>1.9099999999999999</v>
      </c>
      <c r="U85" s="24">
        <v>42.700000000000003</v>
      </c>
      <c r="V85" s="24">
        <v>43.600000000000001</v>
      </c>
      <c r="W85" s="24">
        <v>42.899999999999999</v>
      </c>
      <c r="X85" s="24">
        <v>43.600000000000001</v>
      </c>
      <c r="Y85" s="24">
        <v>42.899999999999999</v>
      </c>
      <c r="AE85" s="29" t="s">
        <v>240</v>
      </c>
      <c r="AF85" s="29" t="s">
        <v>240</v>
      </c>
      <c r="AH85" s="29" t="s">
        <v>245</v>
      </c>
      <c r="AM85" s="8">
        <v>43648</v>
      </c>
      <c r="AN85" s="29" t="s">
        <v>222</v>
      </c>
      <c r="AP85">
        <v>1025</v>
      </c>
      <c r="AQ85">
        <v>997</v>
      </c>
      <c r="AR85" s="29" t="s">
        <v>461</v>
      </c>
      <c r="AS85" s="29" t="s">
        <v>462</v>
      </c>
      <c r="AT85" s="29" t="s">
        <v>463</v>
      </c>
      <c r="AU85" s="29" t="s">
        <v>464</v>
      </c>
      <c r="AV85" s="29" t="s">
        <v>464</v>
      </c>
      <c r="AW85" s="29" t="s">
        <v>465</v>
      </c>
      <c r="AX85" s="29" t="s">
        <v>466</v>
      </c>
      <c r="AY85" s="29" t="s">
        <v>467</v>
      </c>
      <c r="AZ85" s="29" t="s">
        <v>468</v>
      </c>
      <c r="BA85" s="29" t="s">
        <v>469</v>
      </c>
      <c r="BB85" s="29" t="s">
        <v>470</v>
      </c>
      <c r="BC85" s="29" t="s">
        <v>469</v>
      </c>
      <c r="BD85" s="29" t="s">
        <v>471</v>
      </c>
      <c r="BE85" s="29" t="s">
        <v>472</v>
      </c>
      <c r="BF85" s="29" t="s">
        <v>469</v>
      </c>
    </row>
    <row r="86" x14ac:dyDescent="0.25">
      <c r="A86" s="29" t="s">
        <v>216</v>
      </c>
      <c r="B86" s="5">
        <v>43596</v>
      </c>
      <c r="C86" s="6">
        <v>1</v>
      </c>
      <c r="D86" s="29" t="s">
        <v>217</v>
      </c>
      <c r="E86" s="29" t="s">
        <v>270</v>
      </c>
      <c r="F86" s="29" t="s">
        <v>271</v>
      </c>
      <c r="G86" s="7">
        <v>0.47956457175925921</v>
      </c>
      <c r="H86" s="3">
        <v>1420</v>
      </c>
      <c r="I86" s="29" t="s">
        <v>235</v>
      </c>
      <c r="J86" s="3">
        <v>58</v>
      </c>
      <c r="K86" s="29" t="s">
        <v>244</v>
      </c>
      <c r="L86" s="29" t="s">
        <v>119</v>
      </c>
      <c r="M86" s="29" t="s">
        <v>237</v>
      </c>
      <c r="N86" s="29" t="s">
        <v>168</v>
      </c>
      <c r="O86" s="29" t="s">
        <v>237</v>
      </c>
      <c r="P86" s="29" t="s">
        <v>25</v>
      </c>
      <c r="R86" s="29" t="s">
        <v>152</v>
      </c>
      <c r="S86">
        <v>505</v>
      </c>
      <c r="T86" s="25">
        <v>1.9099999999999999</v>
      </c>
      <c r="U86" s="24">
        <v>53.600000000000001</v>
      </c>
      <c r="V86" s="24">
        <v>55.399999999999999</v>
      </c>
      <c r="W86" s="24">
        <v>55.399999999999999</v>
      </c>
      <c r="X86" s="24">
        <v>53.5</v>
      </c>
      <c r="Y86" s="24">
        <v>53.5</v>
      </c>
      <c r="AE86" s="29" t="s">
        <v>240</v>
      </c>
      <c r="AF86" s="29" t="s">
        <v>240</v>
      </c>
      <c r="AH86" s="29" t="s">
        <v>245</v>
      </c>
      <c r="AM86" s="8">
        <v>43648</v>
      </c>
      <c r="AN86" s="29" t="s">
        <v>222</v>
      </c>
      <c r="AP86">
        <v>645</v>
      </c>
      <c r="AQ86">
        <v>947</v>
      </c>
      <c r="AR86" s="29" t="s">
        <v>473</v>
      </c>
      <c r="AS86" s="29" t="s">
        <v>474</v>
      </c>
      <c r="AT86" s="29" t="s">
        <v>473</v>
      </c>
      <c r="AU86" s="29" t="s">
        <v>473</v>
      </c>
      <c r="AV86" s="29" t="s">
        <v>474</v>
      </c>
      <c r="AW86" s="29" t="s">
        <v>475</v>
      </c>
      <c r="AX86" s="29" t="s">
        <v>476</v>
      </c>
      <c r="AY86" s="29" t="s">
        <v>477</v>
      </c>
      <c r="AZ86" s="29" t="s">
        <v>476</v>
      </c>
      <c r="BA86" s="29" t="s">
        <v>478</v>
      </c>
      <c r="BB86" s="29" t="s">
        <v>479</v>
      </c>
      <c r="BC86" s="29" t="s">
        <v>480</v>
      </c>
      <c r="BD86" s="29" t="s">
        <v>481</v>
      </c>
      <c r="BE86" s="29" t="s">
        <v>481</v>
      </c>
      <c r="BF86" s="29" t="s">
        <v>482</v>
      </c>
    </row>
    <row r="87" hidden="true" x14ac:dyDescent="0.25">
      <c r="A87" s="29" t="s">
        <v>216</v>
      </c>
      <c r="B87" s="5">
        <v>43596</v>
      </c>
      <c r="C87" s="6">
        <v>1</v>
      </c>
      <c r="D87" s="29" t="s">
        <v>217</v>
      </c>
      <c r="E87" s="29" t="s">
        <v>270</v>
      </c>
      <c r="F87" s="29" t="s">
        <v>223</v>
      </c>
      <c r="G87" s="7">
        <v>0.47970762270137268</v>
      </c>
      <c r="H87" s="3">
        <v>1501</v>
      </c>
      <c r="I87" s="29" t="s">
        <v>224</v>
      </c>
      <c r="J87" s="29" t="s">
        <v>248</v>
      </c>
      <c r="Q87" s="1">
        <v>1</v>
      </c>
      <c r="AM87" s="8">
        <v>43648</v>
      </c>
      <c r="AN87" s="29" t="s">
        <v>222</v>
      </c>
      <c r="AP87">
        <v>1</v>
      </c>
      <c r="AQ87">
        <v>1</v>
      </c>
    </row>
    <row r="88" x14ac:dyDescent="0.25">
      <c r="A88" s="29" t="s">
        <v>216</v>
      </c>
      <c r="B88" s="5">
        <v>43596</v>
      </c>
      <c r="C88" s="6">
        <v>1</v>
      </c>
      <c r="D88" s="29" t="s">
        <v>217</v>
      </c>
      <c r="E88" s="29" t="s">
        <v>270</v>
      </c>
      <c r="F88" s="29" t="s">
        <v>271</v>
      </c>
      <c r="G88" s="7">
        <v>0.48030917824074071</v>
      </c>
      <c r="H88" s="3">
        <v>1839</v>
      </c>
      <c r="I88" s="29" t="s">
        <v>235</v>
      </c>
      <c r="J88" s="3">
        <v>59</v>
      </c>
      <c r="K88" s="29" t="s">
        <v>257</v>
      </c>
      <c r="L88" s="29" t="s">
        <v>121</v>
      </c>
      <c r="M88" s="29" t="s">
        <v>237</v>
      </c>
      <c r="N88" s="29" t="s">
        <v>180</v>
      </c>
      <c r="O88" s="29" t="s">
        <v>237</v>
      </c>
      <c r="P88" s="29" t="s">
        <v>25</v>
      </c>
      <c r="R88" s="29" t="s">
        <v>152</v>
      </c>
      <c r="S88">
        <v>500</v>
      </c>
      <c r="T88" s="25">
        <v>1.8899999999999999</v>
      </c>
      <c r="U88" s="24">
        <v>22</v>
      </c>
      <c r="V88" s="24">
        <v>24.199999999999999</v>
      </c>
      <c r="W88" s="24">
        <v>22</v>
      </c>
      <c r="X88" s="24">
        <v>22</v>
      </c>
      <c r="Y88" s="24">
        <v>21.5</v>
      </c>
      <c r="AE88" s="29" t="s">
        <v>240</v>
      </c>
      <c r="AF88" s="29" t="s">
        <v>240</v>
      </c>
      <c r="AH88" s="29" t="s">
        <v>238</v>
      </c>
      <c r="AM88" s="8">
        <v>43648</v>
      </c>
      <c r="AN88" s="29" t="s">
        <v>222</v>
      </c>
      <c r="AP88">
        <v>1047</v>
      </c>
      <c r="AQ88">
        <v>1067</v>
      </c>
      <c r="AR88" s="29" t="s">
        <v>483</v>
      </c>
      <c r="AS88" s="29" t="s">
        <v>484</v>
      </c>
      <c r="AT88" s="29" t="s">
        <v>483</v>
      </c>
      <c r="AU88" s="29" t="s">
        <v>485</v>
      </c>
      <c r="AV88" s="29" t="s">
        <v>485</v>
      </c>
      <c r="AW88" s="29" t="s">
        <v>486</v>
      </c>
      <c r="AX88" s="29" t="s">
        <v>484</v>
      </c>
      <c r="AY88" s="29" t="s">
        <v>484</v>
      </c>
      <c r="AZ88" s="29" t="s">
        <v>487</v>
      </c>
      <c r="BA88" s="29" t="s">
        <v>488</v>
      </c>
      <c r="BB88" s="29" t="s">
        <v>489</v>
      </c>
      <c r="BC88" s="29" t="s">
        <v>490</v>
      </c>
      <c r="BD88" s="29" t="s">
        <v>491</v>
      </c>
      <c r="BE88" s="29" t="s">
        <v>491</v>
      </c>
      <c r="BF88" s="29" t="s">
        <v>491</v>
      </c>
    </row>
    <row r="89" hidden="true" x14ac:dyDescent="0.25">
      <c r="A89" s="29" t="s">
        <v>216</v>
      </c>
      <c r="B89" s="5">
        <v>43596</v>
      </c>
      <c r="C89" s="6">
        <v>1</v>
      </c>
      <c r="D89" s="29" t="s">
        <v>217</v>
      </c>
      <c r="E89" s="29" t="s">
        <v>270</v>
      </c>
      <c r="F89" s="29" t="s">
        <v>223</v>
      </c>
      <c r="G89" s="7">
        <v>0.48059596607096605</v>
      </c>
      <c r="H89" s="3">
        <v>2001</v>
      </c>
      <c r="I89" s="29" t="s">
        <v>224</v>
      </c>
      <c r="J89" s="29" t="s">
        <v>251</v>
      </c>
      <c r="Q89" s="1">
        <v>1</v>
      </c>
      <c r="AM89" s="8">
        <v>43648</v>
      </c>
      <c r="AN89" s="29" t="s">
        <v>222</v>
      </c>
      <c r="AP89">
        <v>1</v>
      </c>
      <c r="AQ89">
        <v>1</v>
      </c>
    </row>
    <row r="90" hidden="true" x14ac:dyDescent="0.25">
      <c r="A90" s="29" t="s">
        <v>216</v>
      </c>
      <c r="B90" s="5">
        <v>43596</v>
      </c>
      <c r="C90" s="6">
        <v>1</v>
      </c>
      <c r="D90" s="29" t="s">
        <v>217</v>
      </c>
      <c r="E90" s="29" t="s">
        <v>270</v>
      </c>
      <c r="F90" s="29" t="s">
        <v>223</v>
      </c>
      <c r="G90" s="7">
        <v>0.48148430944055942</v>
      </c>
      <c r="H90" s="3">
        <v>2501</v>
      </c>
      <c r="I90" s="29" t="s">
        <v>224</v>
      </c>
      <c r="J90" s="29" t="s">
        <v>272</v>
      </c>
      <c r="Q90" s="1">
        <v>1</v>
      </c>
      <c r="AM90" s="8">
        <v>43648</v>
      </c>
      <c r="AN90" s="29" t="s">
        <v>222</v>
      </c>
      <c r="AP90">
        <v>1</v>
      </c>
      <c r="AQ90">
        <v>1</v>
      </c>
    </row>
    <row r="91" hidden="true" x14ac:dyDescent="0.25">
      <c r="A91" s="29" t="s">
        <v>216</v>
      </c>
      <c r="B91" s="5">
        <v>43596</v>
      </c>
      <c r="C91" s="6">
        <v>1</v>
      </c>
      <c r="D91" s="29" t="s">
        <v>217</v>
      </c>
      <c r="E91" s="29" t="s">
        <v>270</v>
      </c>
      <c r="F91" s="29" t="s">
        <v>223</v>
      </c>
      <c r="G91" s="7">
        <v>0.48237265281015279</v>
      </c>
      <c r="H91" s="3">
        <v>3001</v>
      </c>
      <c r="I91" s="29" t="s">
        <v>224</v>
      </c>
      <c r="J91" s="29" t="s">
        <v>273</v>
      </c>
      <c r="Q91" s="1">
        <v>1</v>
      </c>
      <c r="AM91" s="8">
        <v>43648</v>
      </c>
      <c r="AN91" s="29" t="s">
        <v>222</v>
      </c>
      <c r="AP91">
        <v>1</v>
      </c>
      <c r="AQ91">
        <v>1</v>
      </c>
    </row>
    <row r="92" hidden="true" x14ac:dyDescent="0.25">
      <c r="A92" s="29" t="s">
        <v>216</v>
      </c>
      <c r="B92" s="5">
        <v>43596</v>
      </c>
      <c r="C92" s="6">
        <v>1</v>
      </c>
      <c r="D92" s="29" t="s">
        <v>217</v>
      </c>
      <c r="E92" s="29" t="s">
        <v>270</v>
      </c>
      <c r="F92" s="29" t="s">
        <v>223</v>
      </c>
      <c r="G92" s="7">
        <v>0.48326099617974616</v>
      </c>
      <c r="H92" s="3">
        <v>3501</v>
      </c>
      <c r="I92" s="29" t="s">
        <v>224</v>
      </c>
      <c r="J92" s="29" t="s">
        <v>274</v>
      </c>
      <c r="Q92" s="1">
        <v>1</v>
      </c>
      <c r="AM92" s="8">
        <v>43648</v>
      </c>
      <c r="AN92" s="29" t="s">
        <v>222</v>
      </c>
      <c r="AP92">
        <v>1</v>
      </c>
      <c r="AQ92">
        <v>1</v>
      </c>
    </row>
    <row r="93" hidden="true" x14ac:dyDescent="0.25">
      <c r="A93" s="29" t="s">
        <v>216</v>
      </c>
      <c r="B93" s="5">
        <v>43596</v>
      </c>
      <c r="C93" s="6">
        <v>1</v>
      </c>
      <c r="D93" s="29" t="s">
        <v>217</v>
      </c>
      <c r="E93" s="29" t="s">
        <v>270</v>
      </c>
      <c r="F93" s="29" t="s">
        <v>271</v>
      </c>
      <c r="G93" s="7">
        <v>0.48339424768518519</v>
      </c>
      <c r="H93" s="3">
        <v>3575</v>
      </c>
      <c r="I93" s="29" t="s">
        <v>228</v>
      </c>
      <c r="J93" s="3">
        <v>62</v>
      </c>
      <c r="K93" s="29" t="s">
        <v>211</v>
      </c>
      <c r="L93" s="29" t="s">
        <v>211</v>
      </c>
      <c r="N93" s="29" t="s">
        <v>211</v>
      </c>
      <c r="P93" s="29" t="s">
        <v>229</v>
      </c>
      <c r="AM93" s="8">
        <v>43648</v>
      </c>
      <c r="AN93" s="29" t="s">
        <v>222</v>
      </c>
      <c r="AP93">
        <v>1275</v>
      </c>
      <c r="AQ93">
        <v>1097</v>
      </c>
    </row>
    <row r="94" hidden="true" x14ac:dyDescent="0.25">
      <c r="A94" s="29" t="s">
        <v>216</v>
      </c>
      <c r="B94" s="5">
        <v>43596</v>
      </c>
      <c r="C94" s="6">
        <v>1</v>
      </c>
      <c r="D94" s="29" t="s">
        <v>217</v>
      </c>
      <c r="E94" s="29" t="s">
        <v>275</v>
      </c>
      <c r="F94" s="29" t="s">
        <v>271</v>
      </c>
      <c r="G94" s="7">
        <v>0.48499721064814816</v>
      </c>
      <c r="H94" s="3">
        <v>1</v>
      </c>
      <c r="I94" s="29" t="s">
        <v>220</v>
      </c>
      <c r="J94" s="3">
        <v>43</v>
      </c>
      <c r="K94" s="29" t="s">
        <v>211</v>
      </c>
      <c r="L94" s="29" t="s">
        <v>211</v>
      </c>
      <c r="N94" s="29" t="s">
        <v>211</v>
      </c>
      <c r="P94" s="29" t="s">
        <v>221</v>
      </c>
      <c r="AM94" s="8">
        <v>43648</v>
      </c>
      <c r="AN94" s="29" t="s">
        <v>222</v>
      </c>
      <c r="AP94">
        <v>1450</v>
      </c>
      <c r="AQ94">
        <v>1092</v>
      </c>
    </row>
    <row r="95" hidden="true" x14ac:dyDescent="0.25">
      <c r="A95" s="29" t="s">
        <v>216</v>
      </c>
      <c r="B95" s="5">
        <v>43596</v>
      </c>
      <c r="C95" s="6">
        <v>1</v>
      </c>
      <c r="D95" s="29" t="s">
        <v>217</v>
      </c>
      <c r="E95" s="29" t="s">
        <v>275</v>
      </c>
      <c r="F95" s="29" t="s">
        <v>223</v>
      </c>
      <c r="G95" s="7">
        <v>0.48499721064814816</v>
      </c>
      <c r="H95" s="3">
        <v>1</v>
      </c>
      <c r="I95" s="29" t="s">
        <v>224</v>
      </c>
      <c r="J95" s="29" t="s">
        <v>231</v>
      </c>
      <c r="Q95" s="1">
        <v>1</v>
      </c>
      <c r="AM95" s="8">
        <v>43648</v>
      </c>
      <c r="AN95" s="29" t="s">
        <v>222</v>
      </c>
      <c r="AP95">
        <v>1</v>
      </c>
      <c r="AQ95">
        <v>1</v>
      </c>
    </row>
    <row r="96" hidden="true" x14ac:dyDescent="0.25">
      <c r="A96" s="29" t="s">
        <v>216</v>
      </c>
      <c r="B96" s="5">
        <v>43596</v>
      </c>
      <c r="C96" s="6">
        <v>1</v>
      </c>
      <c r="D96" s="29" t="s">
        <v>217</v>
      </c>
      <c r="E96" s="29" t="s">
        <v>275</v>
      </c>
      <c r="F96" s="29" t="s">
        <v>223</v>
      </c>
      <c r="G96" s="7">
        <v>0.48588557886131056</v>
      </c>
      <c r="H96" s="3">
        <v>501</v>
      </c>
      <c r="I96" s="29" t="s">
        <v>224</v>
      </c>
      <c r="J96" s="29" t="s">
        <v>232</v>
      </c>
      <c r="Q96" s="1">
        <v>1</v>
      </c>
      <c r="AM96" s="8">
        <v>43648</v>
      </c>
      <c r="AN96" s="29" t="s">
        <v>222</v>
      </c>
      <c r="AP96">
        <v>1</v>
      </c>
      <c r="AQ96">
        <v>1</v>
      </c>
    </row>
    <row r="97" hidden="true" x14ac:dyDescent="0.25">
      <c r="A97" s="29" t="s">
        <v>216</v>
      </c>
      <c r="B97" s="5">
        <v>43596</v>
      </c>
      <c r="C97" s="6">
        <v>1</v>
      </c>
      <c r="D97" s="29" t="s">
        <v>217</v>
      </c>
      <c r="E97" s="29" t="s">
        <v>275</v>
      </c>
      <c r="F97" s="29" t="s">
        <v>223</v>
      </c>
      <c r="G97" s="7">
        <v>0.48677394707447297</v>
      </c>
      <c r="H97" s="3">
        <v>1001</v>
      </c>
      <c r="I97" s="29" t="s">
        <v>224</v>
      </c>
      <c r="J97" s="29" t="s">
        <v>233</v>
      </c>
      <c r="Q97" s="1">
        <v>1</v>
      </c>
      <c r="AM97" s="8">
        <v>43648</v>
      </c>
      <c r="AN97" s="29" t="s">
        <v>222</v>
      </c>
      <c r="AP97">
        <v>1</v>
      </c>
      <c r="AQ97">
        <v>1</v>
      </c>
    </row>
    <row r="98" x14ac:dyDescent="0.25">
      <c r="A98" s="29" t="s">
        <v>216</v>
      </c>
      <c r="B98" s="5">
        <v>43596</v>
      </c>
      <c r="C98" s="6">
        <v>1</v>
      </c>
      <c r="D98" s="29" t="s">
        <v>217</v>
      </c>
      <c r="E98" s="29" t="s">
        <v>275</v>
      </c>
      <c r="F98" s="29" t="s">
        <v>271</v>
      </c>
      <c r="G98" s="7">
        <v>0.48758645833333336</v>
      </c>
      <c r="H98" s="3">
        <v>1458</v>
      </c>
      <c r="I98" s="29" t="s">
        <v>235</v>
      </c>
      <c r="J98" s="3">
        <v>48</v>
      </c>
      <c r="K98" s="29" t="s">
        <v>244</v>
      </c>
      <c r="L98" s="29" t="s">
        <v>121</v>
      </c>
      <c r="M98" s="29" t="s">
        <v>237</v>
      </c>
      <c r="N98" s="29" t="s">
        <v>180</v>
      </c>
      <c r="O98" s="29" t="s">
        <v>237</v>
      </c>
      <c r="P98" s="29" t="s">
        <v>25</v>
      </c>
      <c r="R98" s="29" t="s">
        <v>152</v>
      </c>
      <c r="S98">
        <v>485</v>
      </c>
      <c r="T98" s="25">
        <v>1.8300000000000001</v>
      </c>
      <c r="U98" s="24">
        <v>20.899999999999999</v>
      </c>
      <c r="V98" s="24">
        <v>20.899999999999999</v>
      </c>
      <c r="W98" s="24">
        <v>20.899999999999999</v>
      </c>
      <c r="X98" s="24">
        <v>20.899999999999999</v>
      </c>
      <c r="AE98" s="29" t="s">
        <v>240</v>
      </c>
      <c r="AF98" s="29" t="s">
        <v>240</v>
      </c>
      <c r="AH98" s="29" t="s">
        <v>238</v>
      </c>
      <c r="AM98" s="8">
        <v>43648</v>
      </c>
      <c r="AN98" s="29" t="s">
        <v>222</v>
      </c>
      <c r="AP98">
        <v>2415</v>
      </c>
      <c r="AQ98">
        <v>810</v>
      </c>
      <c r="AR98" s="29" t="s">
        <v>492</v>
      </c>
      <c r="AS98" s="29" t="s">
        <v>493</v>
      </c>
      <c r="AT98" s="29" t="s">
        <v>494</v>
      </c>
      <c r="AU98" s="29" t="s">
        <v>495</v>
      </c>
      <c r="AV98" s="29" t="s">
        <v>496</v>
      </c>
      <c r="AW98" s="29" t="s">
        <v>495</v>
      </c>
      <c r="AX98" s="29" t="s">
        <v>497</v>
      </c>
      <c r="AY98" s="29" t="s">
        <v>498</v>
      </c>
      <c r="AZ98" s="29" t="s">
        <v>499</v>
      </c>
      <c r="BA98" s="29" t="s">
        <v>500</v>
      </c>
      <c r="BB98" s="29" t="s">
        <v>495</v>
      </c>
      <c r="BC98" s="29" t="s">
        <v>501</v>
      </c>
      <c r="BD98" s="29" t="s">
        <v>502</v>
      </c>
      <c r="BE98" s="29" t="s">
        <v>503</v>
      </c>
      <c r="BF98" s="29" t="s">
        <v>502</v>
      </c>
    </row>
    <row r="99" x14ac:dyDescent="0.25">
      <c r="A99" s="29" t="s">
        <v>216</v>
      </c>
      <c r="B99" s="5">
        <v>43596</v>
      </c>
      <c r="C99" s="6">
        <v>1</v>
      </c>
      <c r="D99" s="29" t="s">
        <v>217</v>
      </c>
      <c r="E99" s="29" t="s">
        <v>275</v>
      </c>
      <c r="F99" s="29" t="s">
        <v>271</v>
      </c>
      <c r="G99" s="7">
        <v>0.48760067129629631</v>
      </c>
      <c r="H99" s="3">
        <v>1466</v>
      </c>
      <c r="I99" s="29" t="s">
        <v>235</v>
      </c>
      <c r="J99" s="3">
        <v>49</v>
      </c>
      <c r="K99" s="29" t="s">
        <v>244</v>
      </c>
      <c r="L99" s="29" t="s">
        <v>121</v>
      </c>
      <c r="M99" s="29" t="s">
        <v>237</v>
      </c>
      <c r="N99" s="29" t="s">
        <v>180</v>
      </c>
      <c r="O99" s="29" t="s">
        <v>237</v>
      </c>
      <c r="P99" s="29" t="s">
        <v>25</v>
      </c>
      <c r="R99" s="29" t="s">
        <v>152</v>
      </c>
      <c r="S99">
        <v>485</v>
      </c>
      <c r="T99" s="25">
        <v>1.8300000000000001</v>
      </c>
      <c r="U99" s="24">
        <v>20.899999999999999</v>
      </c>
      <c r="V99" s="24">
        <v>20.899999999999999</v>
      </c>
      <c r="W99" s="24">
        <v>20.899999999999999</v>
      </c>
      <c r="X99" s="24">
        <v>20.199999999999999</v>
      </c>
      <c r="Y99" s="24">
        <v>20.5</v>
      </c>
      <c r="Z99" s="24">
        <v>19.699999999999999</v>
      </c>
      <c r="AE99" s="29" t="s">
        <v>240</v>
      </c>
      <c r="AF99" s="29" t="s">
        <v>240</v>
      </c>
      <c r="AH99" s="29" t="s">
        <v>238</v>
      </c>
      <c r="AM99" s="8">
        <v>43648</v>
      </c>
      <c r="AN99" s="29" t="s">
        <v>222</v>
      </c>
      <c r="AP99">
        <v>2102</v>
      </c>
      <c r="AQ99">
        <v>1310</v>
      </c>
      <c r="AR99" s="29" t="s">
        <v>504</v>
      </c>
      <c r="AS99" s="29" t="s">
        <v>505</v>
      </c>
      <c r="AT99" s="29" t="s">
        <v>506</v>
      </c>
      <c r="AU99" s="29" t="s">
        <v>507</v>
      </c>
      <c r="AV99" s="29" t="s">
        <v>508</v>
      </c>
      <c r="AW99" s="29" t="s">
        <v>509</v>
      </c>
      <c r="AX99" s="29" t="s">
        <v>502</v>
      </c>
      <c r="AY99" s="29" t="s">
        <v>510</v>
      </c>
      <c r="AZ99" s="29" t="s">
        <v>511</v>
      </c>
      <c r="BA99" s="29" t="s">
        <v>512</v>
      </c>
      <c r="BB99" s="29" t="s">
        <v>510</v>
      </c>
      <c r="BC99" s="29" t="s">
        <v>512</v>
      </c>
      <c r="BD99" s="29" t="s">
        <v>502</v>
      </c>
      <c r="BE99" s="29" t="s">
        <v>513</v>
      </c>
      <c r="BF99" s="29" t="s">
        <v>502</v>
      </c>
      <c r="BG99" s="29" t="s">
        <v>515</v>
      </c>
      <c r="BH99" s="29" t="s">
        <v>515</v>
      </c>
      <c r="BI99" s="29" t="s">
        <v>515</v>
      </c>
    </row>
    <row r="100" hidden="true" x14ac:dyDescent="0.25">
      <c r="A100" s="29" t="s">
        <v>216</v>
      </c>
      <c r="B100" s="5">
        <v>43596</v>
      </c>
      <c r="C100" s="6">
        <v>1</v>
      </c>
      <c r="D100" s="29" t="s">
        <v>217</v>
      </c>
      <c r="E100" s="29" t="s">
        <v>275</v>
      </c>
      <c r="F100" s="29" t="s">
        <v>223</v>
      </c>
      <c r="G100" s="7">
        <v>0.48766231528763537</v>
      </c>
      <c r="H100" s="3">
        <v>1501</v>
      </c>
      <c r="I100" s="29" t="s">
        <v>224</v>
      </c>
      <c r="J100" s="29" t="s">
        <v>234</v>
      </c>
      <c r="Q100" s="1">
        <v>1</v>
      </c>
      <c r="AM100" s="8">
        <v>43648</v>
      </c>
      <c r="AN100" s="29" t="s">
        <v>222</v>
      </c>
      <c r="AP100">
        <v>1</v>
      </c>
      <c r="AQ100">
        <v>1</v>
      </c>
    </row>
    <row r="101" hidden="true" x14ac:dyDescent="0.25">
      <c r="A101" s="29" t="s">
        <v>216</v>
      </c>
      <c r="B101" s="5">
        <v>43596</v>
      </c>
      <c r="C101" s="6">
        <v>1</v>
      </c>
      <c r="D101" s="29" t="s">
        <v>217</v>
      </c>
      <c r="E101" s="29" t="s">
        <v>275</v>
      </c>
      <c r="F101" s="29" t="s">
        <v>271</v>
      </c>
      <c r="G101" s="7">
        <v>0.48789211805555555</v>
      </c>
      <c r="H101" s="3">
        <v>1630</v>
      </c>
      <c r="I101" s="29" t="s">
        <v>235</v>
      </c>
      <c r="J101" s="3">
        <v>50</v>
      </c>
      <c r="K101" s="29" t="s">
        <v>236</v>
      </c>
      <c r="L101" s="29" t="s">
        <v>71</v>
      </c>
      <c r="M101" s="29" t="s">
        <v>249</v>
      </c>
      <c r="N101" s="29" t="s">
        <v>171</v>
      </c>
      <c r="O101" s="29" t="s">
        <v>237</v>
      </c>
      <c r="P101" s="29" t="s">
        <v>25</v>
      </c>
      <c r="AM101" s="8">
        <v>43648</v>
      </c>
      <c r="AN101" s="29" t="s">
        <v>222</v>
      </c>
      <c r="AP101">
        <v>1877</v>
      </c>
      <c r="AQ101">
        <v>1235</v>
      </c>
    </row>
    <row r="102" hidden="true" x14ac:dyDescent="0.25">
      <c r="A102" s="29" t="s">
        <v>216</v>
      </c>
      <c r="B102" s="5">
        <v>43596</v>
      </c>
      <c r="C102" s="6">
        <v>1</v>
      </c>
      <c r="D102" s="29" t="s">
        <v>217</v>
      </c>
      <c r="E102" s="29" t="s">
        <v>275</v>
      </c>
      <c r="F102" s="29" t="s">
        <v>223</v>
      </c>
      <c r="G102" s="7">
        <v>0.48855068350079778</v>
      </c>
      <c r="H102" s="3">
        <v>2001</v>
      </c>
      <c r="I102" s="29" t="s">
        <v>224</v>
      </c>
      <c r="J102" s="29" t="s">
        <v>248</v>
      </c>
      <c r="Q102" s="1">
        <v>1</v>
      </c>
      <c r="AM102" s="8">
        <v>43648</v>
      </c>
      <c r="AN102" s="29" t="s">
        <v>222</v>
      </c>
      <c r="AP102">
        <v>1</v>
      </c>
      <c r="AQ102">
        <v>1</v>
      </c>
    </row>
    <row r="103" hidden="true" x14ac:dyDescent="0.25">
      <c r="A103" s="29" t="s">
        <v>216</v>
      </c>
      <c r="B103" s="5">
        <v>43596</v>
      </c>
      <c r="C103" s="6">
        <v>1</v>
      </c>
      <c r="D103" s="29" t="s">
        <v>217</v>
      </c>
      <c r="E103" s="29" t="s">
        <v>275</v>
      </c>
      <c r="F103" s="29" t="s">
        <v>271</v>
      </c>
      <c r="G103" s="7">
        <v>0.48918599537037039</v>
      </c>
      <c r="H103" s="3">
        <v>2358</v>
      </c>
      <c r="I103" s="29" t="s">
        <v>276</v>
      </c>
      <c r="J103" s="3">
        <v>51</v>
      </c>
      <c r="K103" s="29" t="s">
        <v>211</v>
      </c>
      <c r="L103" s="29" t="s">
        <v>211</v>
      </c>
      <c r="N103" s="29" t="s">
        <v>211</v>
      </c>
      <c r="P103" s="29" t="s">
        <v>29</v>
      </c>
      <c r="AL103" s="29" t="s">
        <v>277</v>
      </c>
      <c r="AM103" s="8">
        <v>43648</v>
      </c>
      <c r="AN103" s="29" t="s">
        <v>222</v>
      </c>
      <c r="AP103">
        <v>912</v>
      </c>
      <c r="AQ103">
        <v>1157</v>
      </c>
    </row>
    <row r="104" hidden="true" x14ac:dyDescent="0.25">
      <c r="A104" s="29" t="s">
        <v>216</v>
      </c>
      <c r="B104" s="5">
        <v>43596</v>
      </c>
      <c r="C104" s="6">
        <v>1</v>
      </c>
      <c r="D104" s="29" t="s">
        <v>217</v>
      </c>
      <c r="E104" s="29" t="s">
        <v>275</v>
      </c>
      <c r="F104" s="29" t="s">
        <v>223</v>
      </c>
      <c r="G104" s="7">
        <v>0.48943905171396018</v>
      </c>
      <c r="H104" s="3">
        <v>2501</v>
      </c>
      <c r="I104" s="29" t="s">
        <v>224</v>
      </c>
      <c r="J104" s="29" t="s">
        <v>251</v>
      </c>
      <c r="Q104" s="1">
        <v>1</v>
      </c>
      <c r="AM104" s="8">
        <v>43648</v>
      </c>
      <c r="AN104" s="29" t="s">
        <v>222</v>
      </c>
      <c r="AP104">
        <v>1</v>
      </c>
      <c r="AQ104">
        <v>1</v>
      </c>
    </row>
    <row r="105" hidden="true" x14ac:dyDescent="0.25">
      <c r="A105" s="29" t="s">
        <v>216</v>
      </c>
      <c r="B105" s="5">
        <v>43596</v>
      </c>
      <c r="C105" s="6">
        <v>1</v>
      </c>
      <c r="D105" s="29" t="s">
        <v>217</v>
      </c>
      <c r="E105" s="29" t="s">
        <v>275</v>
      </c>
      <c r="F105" s="29" t="s">
        <v>223</v>
      </c>
      <c r="G105" s="7">
        <v>0.49032741992712259</v>
      </c>
      <c r="H105" s="3">
        <v>3001</v>
      </c>
      <c r="I105" s="29" t="s">
        <v>224</v>
      </c>
      <c r="J105" s="29" t="s">
        <v>272</v>
      </c>
      <c r="Q105" s="1">
        <v>1</v>
      </c>
      <c r="AM105" s="8">
        <v>43648</v>
      </c>
      <c r="AN105" s="29" t="s">
        <v>222</v>
      </c>
      <c r="AP105">
        <v>1</v>
      </c>
      <c r="AQ105">
        <v>1</v>
      </c>
    </row>
    <row r="106" hidden="true" x14ac:dyDescent="0.25">
      <c r="A106" s="29" t="s">
        <v>216</v>
      </c>
      <c r="B106" s="5">
        <v>43596</v>
      </c>
      <c r="C106" s="6">
        <v>1</v>
      </c>
      <c r="D106" s="29" t="s">
        <v>217</v>
      </c>
      <c r="E106" s="29" t="s">
        <v>275</v>
      </c>
      <c r="F106" s="29" t="s">
        <v>223</v>
      </c>
      <c r="G106" s="7">
        <v>0.49121578814028499</v>
      </c>
      <c r="H106" s="3">
        <v>3501</v>
      </c>
      <c r="I106" s="29" t="s">
        <v>224</v>
      </c>
      <c r="J106" s="29" t="s">
        <v>273</v>
      </c>
      <c r="Q106" s="1">
        <v>1</v>
      </c>
      <c r="AM106" s="8">
        <v>43648</v>
      </c>
      <c r="AN106" s="29" t="s">
        <v>222</v>
      </c>
      <c r="AP106">
        <v>1</v>
      </c>
      <c r="AQ106">
        <v>1</v>
      </c>
    </row>
    <row r="107" hidden="true" x14ac:dyDescent="0.25">
      <c r="A107" s="29" t="s">
        <v>216</v>
      </c>
      <c r="B107" s="5">
        <v>43596</v>
      </c>
      <c r="C107" s="6">
        <v>1</v>
      </c>
      <c r="D107" s="29" t="s">
        <v>217</v>
      </c>
      <c r="E107" s="29" t="s">
        <v>275</v>
      </c>
      <c r="F107" s="29" t="s">
        <v>223</v>
      </c>
      <c r="G107" s="7">
        <v>0.4921041563534474</v>
      </c>
      <c r="H107" s="3">
        <v>4001</v>
      </c>
      <c r="I107" s="29" t="s">
        <v>224</v>
      </c>
      <c r="J107" s="29" t="s">
        <v>274</v>
      </c>
      <c r="Q107" s="1">
        <v>1</v>
      </c>
      <c r="AM107" s="8">
        <v>43648</v>
      </c>
      <c r="AN107" s="29" t="s">
        <v>222</v>
      </c>
      <c r="AP107">
        <v>1</v>
      </c>
      <c r="AQ107">
        <v>1</v>
      </c>
    </row>
    <row r="108" hidden="true" x14ac:dyDescent="0.25">
      <c r="A108" s="29" t="s">
        <v>216</v>
      </c>
      <c r="B108" s="5">
        <v>43596</v>
      </c>
      <c r="C108" s="6">
        <v>1</v>
      </c>
      <c r="D108" s="29" t="s">
        <v>217</v>
      </c>
      <c r="E108" s="29" t="s">
        <v>275</v>
      </c>
      <c r="F108" s="29" t="s">
        <v>271</v>
      </c>
      <c r="G108" s="7">
        <v>0.49217344907407407</v>
      </c>
      <c r="H108" s="3">
        <v>4039</v>
      </c>
      <c r="I108" s="29" t="s">
        <v>228</v>
      </c>
      <c r="J108" s="3">
        <v>52</v>
      </c>
      <c r="K108" s="29" t="s">
        <v>211</v>
      </c>
      <c r="L108" s="29" t="s">
        <v>211</v>
      </c>
      <c r="N108" s="29" t="s">
        <v>211</v>
      </c>
      <c r="P108" s="29" t="s">
        <v>229</v>
      </c>
      <c r="AM108" s="8">
        <v>43648</v>
      </c>
      <c r="AN108" s="29" t="s">
        <v>222</v>
      </c>
      <c r="AP108">
        <v>1360</v>
      </c>
      <c r="AQ108">
        <v>1095</v>
      </c>
    </row>
    <row r="109" hidden="true" x14ac:dyDescent="0.25">
      <c r="A109" s="29" t="s">
        <v>216</v>
      </c>
      <c r="B109" s="5">
        <v>43596</v>
      </c>
      <c r="C109" s="6">
        <v>1</v>
      </c>
      <c r="D109" s="29" t="s">
        <v>217</v>
      </c>
      <c r="E109" s="29" t="s">
        <v>278</v>
      </c>
      <c r="F109" s="29" t="s">
        <v>271</v>
      </c>
      <c r="G109" s="7">
        <v>0.49425480324074073</v>
      </c>
      <c r="H109" s="3">
        <v>1</v>
      </c>
      <c r="I109" s="29" t="s">
        <v>220</v>
      </c>
      <c r="J109" s="3">
        <v>65</v>
      </c>
      <c r="K109" s="29" t="s">
        <v>211</v>
      </c>
      <c r="L109" s="29" t="s">
        <v>211</v>
      </c>
      <c r="N109" s="29" t="s">
        <v>211</v>
      </c>
      <c r="P109" s="29" t="s">
        <v>221</v>
      </c>
      <c r="AM109" s="8">
        <v>43648</v>
      </c>
      <c r="AN109" s="29" t="s">
        <v>222</v>
      </c>
      <c r="AP109">
        <v>1512</v>
      </c>
      <c r="AQ109">
        <v>1085</v>
      </c>
    </row>
    <row r="110" hidden="true" x14ac:dyDescent="0.25">
      <c r="A110" s="29" t="s">
        <v>216</v>
      </c>
      <c r="B110" s="5">
        <v>43596</v>
      </c>
      <c r="C110" s="6">
        <v>1</v>
      </c>
      <c r="D110" s="29" t="s">
        <v>217</v>
      </c>
      <c r="E110" s="29" t="s">
        <v>278</v>
      </c>
      <c r="F110" s="29" t="s">
        <v>223</v>
      </c>
      <c r="G110" s="7">
        <v>0.49425480324074073</v>
      </c>
      <c r="H110" s="3">
        <v>1</v>
      </c>
      <c r="I110" s="29" t="s">
        <v>224</v>
      </c>
      <c r="J110" s="29" t="s">
        <v>231</v>
      </c>
      <c r="Q110" s="1">
        <v>1</v>
      </c>
      <c r="AM110" s="8">
        <v>43648</v>
      </c>
      <c r="AN110" s="29" t="s">
        <v>222</v>
      </c>
      <c r="AP110">
        <v>1</v>
      </c>
      <c r="AQ110">
        <v>1</v>
      </c>
    </row>
    <row r="111" hidden="true" x14ac:dyDescent="0.25">
      <c r="A111" s="29" t="s">
        <v>216</v>
      </c>
      <c r="B111" s="5">
        <v>43596</v>
      </c>
      <c r="C111" s="6">
        <v>1</v>
      </c>
      <c r="D111" s="29" t="s">
        <v>217</v>
      </c>
      <c r="E111" s="29" t="s">
        <v>278</v>
      </c>
      <c r="F111" s="29" t="s">
        <v>223</v>
      </c>
      <c r="G111" s="7">
        <v>0.49514315076619408</v>
      </c>
      <c r="H111" s="3">
        <v>501</v>
      </c>
      <c r="I111" s="29" t="s">
        <v>224</v>
      </c>
      <c r="J111" s="29" t="s">
        <v>232</v>
      </c>
      <c r="Q111" s="1">
        <v>1</v>
      </c>
      <c r="AM111" s="8">
        <v>43648</v>
      </c>
      <c r="AN111" s="29" t="s">
        <v>222</v>
      </c>
      <c r="AP111">
        <v>1</v>
      </c>
      <c r="AQ111">
        <v>1</v>
      </c>
    </row>
    <row r="112" hidden="true" x14ac:dyDescent="0.25">
      <c r="A112" s="29" t="s">
        <v>216</v>
      </c>
      <c r="B112" s="5">
        <v>43596</v>
      </c>
      <c r="C112" s="6">
        <v>1</v>
      </c>
      <c r="D112" s="29" t="s">
        <v>217</v>
      </c>
      <c r="E112" s="29" t="s">
        <v>278</v>
      </c>
      <c r="F112" s="29" t="s">
        <v>223</v>
      </c>
      <c r="G112" s="7">
        <v>0.4960314982916475</v>
      </c>
      <c r="H112" s="3">
        <v>1001</v>
      </c>
      <c r="I112" s="29" t="s">
        <v>224</v>
      </c>
      <c r="J112" s="29" t="s">
        <v>233</v>
      </c>
      <c r="Q112" s="1">
        <v>1</v>
      </c>
      <c r="AM112" s="8">
        <v>43648</v>
      </c>
      <c r="AN112" s="29" t="s">
        <v>222</v>
      </c>
      <c r="AP112">
        <v>1</v>
      </c>
      <c r="AQ112">
        <v>1</v>
      </c>
    </row>
    <row r="113" hidden="true" x14ac:dyDescent="0.25">
      <c r="A113" s="29" t="s">
        <v>216</v>
      </c>
      <c r="B113" s="5">
        <v>43596</v>
      </c>
      <c r="C113" s="6">
        <v>1</v>
      </c>
      <c r="D113" s="29" t="s">
        <v>217</v>
      </c>
      <c r="E113" s="29" t="s">
        <v>278</v>
      </c>
      <c r="F113" s="29" t="s">
        <v>223</v>
      </c>
      <c r="G113" s="7">
        <v>0.49691984581710086</v>
      </c>
      <c r="H113" s="3">
        <v>1501</v>
      </c>
      <c r="I113" s="29" t="s">
        <v>224</v>
      </c>
      <c r="J113" s="29" t="s">
        <v>234</v>
      </c>
      <c r="Q113" s="1">
        <v>1</v>
      </c>
      <c r="AM113" s="8">
        <v>43648</v>
      </c>
      <c r="AN113" s="29" t="s">
        <v>222</v>
      </c>
      <c r="AP113">
        <v>1</v>
      </c>
      <c r="AQ113">
        <v>1</v>
      </c>
    </row>
    <row r="114" hidden="true" x14ac:dyDescent="0.25">
      <c r="A114" s="29" t="s">
        <v>216</v>
      </c>
      <c r="B114" s="5">
        <v>43596</v>
      </c>
      <c r="C114" s="6">
        <v>1</v>
      </c>
      <c r="D114" s="29" t="s">
        <v>217</v>
      </c>
      <c r="E114" s="29" t="s">
        <v>278</v>
      </c>
      <c r="F114" s="29" t="s">
        <v>271</v>
      </c>
      <c r="G114" s="7">
        <v>0.49702890046296294</v>
      </c>
      <c r="H114" s="3">
        <v>1562</v>
      </c>
      <c r="I114" s="29" t="s">
        <v>279</v>
      </c>
      <c r="J114" s="3">
        <v>66</v>
      </c>
      <c r="K114" s="29" t="s">
        <v>211</v>
      </c>
      <c r="L114" s="29" t="s">
        <v>211</v>
      </c>
      <c r="N114" s="29" t="s">
        <v>211</v>
      </c>
      <c r="P114" s="29" t="s">
        <v>29</v>
      </c>
      <c r="AL114" s="29" t="s">
        <v>268</v>
      </c>
      <c r="AM114" s="8">
        <v>43648</v>
      </c>
      <c r="AN114" s="29" t="s">
        <v>222</v>
      </c>
      <c r="AP114">
        <v>1045</v>
      </c>
      <c r="AQ114">
        <v>1092</v>
      </c>
    </row>
    <row r="115" hidden="true" x14ac:dyDescent="0.25">
      <c r="A115" s="29" t="s">
        <v>216</v>
      </c>
      <c r="B115" s="5">
        <v>43596</v>
      </c>
      <c r="C115" s="6">
        <v>1</v>
      </c>
      <c r="D115" s="29" t="s">
        <v>217</v>
      </c>
      <c r="E115" s="29" t="s">
        <v>278</v>
      </c>
      <c r="F115" s="29" t="s">
        <v>223</v>
      </c>
      <c r="G115" s="7">
        <v>0.49780819334255427</v>
      </c>
      <c r="H115" s="3">
        <v>2001</v>
      </c>
      <c r="I115" s="29" t="s">
        <v>224</v>
      </c>
      <c r="J115" s="29" t="s">
        <v>248</v>
      </c>
      <c r="Q115" s="1">
        <v>1</v>
      </c>
      <c r="AM115" s="8">
        <v>43648</v>
      </c>
      <c r="AN115" s="29" t="s">
        <v>222</v>
      </c>
      <c r="AP115">
        <v>1</v>
      </c>
      <c r="AQ115">
        <v>1</v>
      </c>
    </row>
    <row r="116" hidden="true" x14ac:dyDescent="0.25">
      <c r="A116" s="29" t="s">
        <v>216</v>
      </c>
      <c r="B116" s="5">
        <v>43596</v>
      </c>
      <c r="C116" s="6">
        <v>1</v>
      </c>
      <c r="D116" s="29" t="s">
        <v>217</v>
      </c>
      <c r="E116" s="29" t="s">
        <v>278</v>
      </c>
      <c r="F116" s="29" t="s">
        <v>223</v>
      </c>
      <c r="G116" s="7">
        <v>0.49869654086800763</v>
      </c>
      <c r="H116" s="3">
        <v>2501</v>
      </c>
      <c r="I116" s="29" t="s">
        <v>224</v>
      </c>
      <c r="J116" s="29" t="s">
        <v>251</v>
      </c>
      <c r="Q116" s="1">
        <v>1</v>
      </c>
      <c r="AM116" s="8">
        <v>43648</v>
      </c>
      <c r="AN116" s="29" t="s">
        <v>222</v>
      </c>
      <c r="AP116">
        <v>1</v>
      </c>
      <c r="AQ116">
        <v>1</v>
      </c>
    </row>
    <row r="117" hidden="true" x14ac:dyDescent="0.25">
      <c r="A117" s="29" t="s">
        <v>216</v>
      </c>
      <c r="B117" s="5">
        <v>43596</v>
      </c>
      <c r="C117" s="6">
        <v>1</v>
      </c>
      <c r="D117" s="29" t="s">
        <v>217</v>
      </c>
      <c r="E117" s="29" t="s">
        <v>278</v>
      </c>
      <c r="F117" s="29" t="s">
        <v>223</v>
      </c>
      <c r="G117" s="7">
        <v>0.49958488839346099</v>
      </c>
      <c r="H117" s="3">
        <v>3001</v>
      </c>
      <c r="I117" s="29" t="s">
        <v>224</v>
      </c>
      <c r="J117" s="29" t="s">
        <v>272</v>
      </c>
      <c r="Q117" s="1">
        <v>1</v>
      </c>
      <c r="AM117" s="8">
        <v>43648</v>
      </c>
      <c r="AN117" s="29" t="s">
        <v>222</v>
      </c>
      <c r="AP117">
        <v>1</v>
      </c>
      <c r="AQ117">
        <v>1</v>
      </c>
    </row>
    <row r="118" hidden="true" x14ac:dyDescent="0.25">
      <c r="A118" s="29" t="s">
        <v>216</v>
      </c>
      <c r="B118" s="5">
        <v>43596</v>
      </c>
      <c r="C118" s="6">
        <v>1</v>
      </c>
      <c r="D118" s="29" t="s">
        <v>217</v>
      </c>
      <c r="E118" s="29" t="s">
        <v>278</v>
      </c>
      <c r="F118" s="29" t="s">
        <v>271</v>
      </c>
      <c r="G118" s="7">
        <v>0.49971236111111111</v>
      </c>
      <c r="H118" s="3">
        <v>3072</v>
      </c>
      <c r="I118" s="29" t="s">
        <v>279</v>
      </c>
      <c r="J118" s="3">
        <v>67</v>
      </c>
      <c r="K118" s="29" t="s">
        <v>211</v>
      </c>
      <c r="L118" s="29" t="s">
        <v>211</v>
      </c>
      <c r="N118" s="29" t="s">
        <v>211</v>
      </c>
      <c r="P118" s="29" t="s">
        <v>29</v>
      </c>
      <c r="AL118" s="29" t="s">
        <v>268</v>
      </c>
      <c r="AM118" s="8">
        <v>43648</v>
      </c>
      <c r="AN118" s="29" t="s">
        <v>222</v>
      </c>
      <c r="AP118">
        <v>420</v>
      </c>
      <c r="AQ118">
        <v>1090</v>
      </c>
    </row>
    <row r="119" hidden="true" x14ac:dyDescent="0.25">
      <c r="A119" s="29" t="s">
        <v>216</v>
      </c>
      <c r="B119" s="5">
        <v>43596</v>
      </c>
      <c r="C119" s="6">
        <v>1</v>
      </c>
      <c r="D119" s="29" t="s">
        <v>217</v>
      </c>
      <c r="E119" s="29" t="s">
        <v>278</v>
      </c>
      <c r="F119" s="29" t="s">
        <v>223</v>
      </c>
      <c r="G119" s="7">
        <v>0.50047323591891435</v>
      </c>
      <c r="H119" s="3">
        <v>3501</v>
      </c>
      <c r="I119" s="29" t="s">
        <v>224</v>
      </c>
      <c r="J119" s="29" t="s">
        <v>273</v>
      </c>
      <c r="Q119" s="1">
        <v>1</v>
      </c>
      <c r="AM119" s="8">
        <v>43648</v>
      </c>
      <c r="AN119" s="29" t="s">
        <v>222</v>
      </c>
      <c r="AP119">
        <v>1</v>
      </c>
      <c r="AQ119">
        <v>1</v>
      </c>
    </row>
    <row r="120" hidden="true" x14ac:dyDescent="0.25">
      <c r="A120" s="29" t="s">
        <v>216</v>
      </c>
      <c r="B120" s="5">
        <v>43596</v>
      </c>
      <c r="C120" s="6">
        <v>1</v>
      </c>
      <c r="D120" s="29" t="s">
        <v>217</v>
      </c>
      <c r="E120" s="29" t="s">
        <v>278</v>
      </c>
      <c r="F120" s="29" t="s">
        <v>223</v>
      </c>
      <c r="G120" s="7">
        <v>0.50136158344436776</v>
      </c>
      <c r="H120" s="3">
        <v>4001</v>
      </c>
      <c r="I120" s="29" t="s">
        <v>224</v>
      </c>
      <c r="J120" s="29" t="s">
        <v>274</v>
      </c>
      <c r="Q120" s="1">
        <v>1</v>
      </c>
      <c r="AM120" s="8">
        <v>43648</v>
      </c>
      <c r="AN120" s="29" t="s">
        <v>222</v>
      </c>
      <c r="AP120">
        <v>1</v>
      </c>
      <c r="AQ120">
        <v>1</v>
      </c>
    </row>
    <row r="121" hidden="true" x14ac:dyDescent="0.25">
      <c r="A121" s="29" t="s">
        <v>216</v>
      </c>
      <c r="B121" s="5">
        <v>43596</v>
      </c>
      <c r="C121" s="6">
        <v>1</v>
      </c>
      <c r="D121" s="29" t="s">
        <v>217</v>
      </c>
      <c r="E121" s="29" t="s">
        <v>278</v>
      </c>
      <c r="F121" s="29" t="s">
        <v>271</v>
      </c>
      <c r="G121" s="7">
        <v>0.50155168981481479</v>
      </c>
      <c r="H121" s="3">
        <v>4107</v>
      </c>
      <c r="I121" s="29" t="s">
        <v>228</v>
      </c>
      <c r="J121" s="3">
        <v>71</v>
      </c>
      <c r="K121" s="29" t="s">
        <v>211</v>
      </c>
      <c r="L121" s="29" t="s">
        <v>211</v>
      </c>
      <c r="N121" s="29" t="s">
        <v>211</v>
      </c>
      <c r="P121" s="29" t="s">
        <v>229</v>
      </c>
      <c r="AM121" s="8">
        <v>43648</v>
      </c>
      <c r="AN121" s="29" t="s">
        <v>222</v>
      </c>
      <c r="AP121">
        <v>1332</v>
      </c>
      <c r="AQ121">
        <v>1097</v>
      </c>
    </row>
    <row r="122" hidden="true" x14ac:dyDescent="0.25">
      <c r="A122" s="29" t="s">
        <v>216</v>
      </c>
      <c r="B122" s="5">
        <v>43596</v>
      </c>
      <c r="C122" s="6">
        <v>1</v>
      </c>
      <c r="D122" s="29" t="s">
        <v>217</v>
      </c>
      <c r="E122" s="29" t="s">
        <v>280</v>
      </c>
      <c r="F122" s="29" t="s">
        <v>219</v>
      </c>
      <c r="G122" s="7">
        <v>0.50323284722222217</v>
      </c>
      <c r="H122" s="3">
        <v>1</v>
      </c>
      <c r="I122" s="29" t="s">
        <v>220</v>
      </c>
      <c r="J122" s="3">
        <v>475</v>
      </c>
      <c r="K122" s="29" t="s">
        <v>211</v>
      </c>
      <c r="L122" s="29" t="s">
        <v>211</v>
      </c>
      <c r="N122" s="29" t="s">
        <v>211</v>
      </c>
      <c r="P122" s="29" t="s">
        <v>221</v>
      </c>
      <c r="AM122" s="8">
        <v>43648</v>
      </c>
      <c r="AN122" s="29" t="s">
        <v>222</v>
      </c>
      <c r="AP122">
        <v>1845</v>
      </c>
      <c r="AQ122">
        <v>1090</v>
      </c>
    </row>
    <row r="123" hidden="true" x14ac:dyDescent="0.25">
      <c r="A123" s="29" t="s">
        <v>216</v>
      </c>
      <c r="B123" s="5">
        <v>43596</v>
      </c>
      <c r="C123" s="6">
        <v>1</v>
      </c>
      <c r="D123" s="29" t="s">
        <v>217</v>
      </c>
      <c r="E123" s="29" t="s">
        <v>280</v>
      </c>
      <c r="F123" s="29" t="s">
        <v>223</v>
      </c>
      <c r="G123" s="7">
        <v>0.50323284722222217</v>
      </c>
      <c r="H123" s="3">
        <v>1</v>
      </c>
      <c r="I123" s="29" t="s">
        <v>224</v>
      </c>
      <c r="J123" s="29" t="s">
        <v>233</v>
      </c>
      <c r="Q123" s="1">
        <v>1</v>
      </c>
      <c r="AM123" s="8">
        <v>43648</v>
      </c>
      <c r="AN123" s="29" t="s">
        <v>222</v>
      </c>
      <c r="AP123">
        <v>1</v>
      </c>
      <c r="AQ123">
        <v>1</v>
      </c>
    </row>
    <row r="124" x14ac:dyDescent="0.25">
      <c r="A124" s="29" t="s">
        <v>216</v>
      </c>
      <c r="B124" s="5">
        <v>43596</v>
      </c>
      <c r="C124" s="6">
        <v>1</v>
      </c>
      <c r="D124" s="29" t="s">
        <v>217</v>
      </c>
      <c r="E124" s="29" t="s">
        <v>280</v>
      </c>
      <c r="F124" s="29" t="s">
        <v>219</v>
      </c>
      <c r="G124" s="7">
        <v>0.50356517361111108</v>
      </c>
      <c r="H124" s="3">
        <v>188</v>
      </c>
      <c r="I124" s="29" t="s">
        <v>235</v>
      </c>
      <c r="J124" s="3">
        <v>477</v>
      </c>
      <c r="K124" s="29" t="s">
        <v>250</v>
      </c>
      <c r="L124" s="29" t="s">
        <v>112</v>
      </c>
      <c r="M124" s="29" t="s">
        <v>237</v>
      </c>
      <c r="N124" s="29" t="s">
        <v>167</v>
      </c>
      <c r="O124" s="29" t="s">
        <v>237</v>
      </c>
      <c r="P124" s="29" t="s">
        <v>25</v>
      </c>
      <c r="R124" s="29" t="s">
        <v>152</v>
      </c>
      <c r="S124">
        <v>530</v>
      </c>
      <c r="T124" s="25">
        <v>2.0099999999999998</v>
      </c>
      <c r="U124" s="24">
        <v>32.399999999999999</v>
      </c>
      <c r="V124" s="24">
        <v>30.600000000000001</v>
      </c>
      <c r="W124" s="24">
        <v>30.600000000000001</v>
      </c>
      <c r="X124" s="24">
        <v>30.600000000000001</v>
      </c>
      <c r="Y124" s="24">
        <v>30.600000000000001</v>
      </c>
      <c r="Z124" s="24">
        <v>30.600000000000001</v>
      </c>
      <c r="AE124" s="29" t="s">
        <v>240</v>
      </c>
      <c r="AF124" s="29" t="s">
        <v>240</v>
      </c>
      <c r="AH124" s="29" t="s">
        <v>238</v>
      </c>
      <c r="AM124" s="8">
        <v>43648</v>
      </c>
      <c r="AN124" s="29" t="s">
        <v>222</v>
      </c>
      <c r="AP124">
        <v>510</v>
      </c>
      <c r="AQ124">
        <v>975</v>
      </c>
      <c r="AR124" s="29" t="s">
        <v>518</v>
      </c>
      <c r="AS124" s="29" t="s">
        <v>519</v>
      </c>
      <c r="AT124" s="29" t="s">
        <v>520</v>
      </c>
      <c r="AU124" s="29" t="s">
        <v>521</v>
      </c>
      <c r="AV124" s="29" t="s">
        <v>522</v>
      </c>
      <c r="AW124" s="29" t="s">
        <v>523</v>
      </c>
      <c r="AX124" s="29" t="s">
        <v>524</v>
      </c>
      <c r="AY124" s="29" t="s">
        <v>525</v>
      </c>
      <c r="AZ124" s="29" t="s">
        <v>526</v>
      </c>
      <c r="BA124" s="29" t="s">
        <v>527</v>
      </c>
      <c r="BB124" s="29" t="s">
        <v>528</v>
      </c>
      <c r="BC124" s="29" t="s">
        <v>529</v>
      </c>
      <c r="BD124" s="29" t="s">
        <v>530</v>
      </c>
      <c r="BE124" s="29" t="s">
        <v>531</v>
      </c>
      <c r="BF124" s="29" t="s">
        <v>532</v>
      </c>
    </row>
    <row r="125" hidden="true" x14ac:dyDescent="0.25">
      <c r="A125" s="29" t="s">
        <v>216</v>
      </c>
      <c r="B125" s="5">
        <v>43596</v>
      </c>
      <c r="C125" s="6">
        <v>1</v>
      </c>
      <c r="D125" s="29" t="s">
        <v>217</v>
      </c>
      <c r="E125" s="29" t="s">
        <v>280</v>
      </c>
      <c r="F125" s="29" t="s">
        <v>223</v>
      </c>
      <c r="G125" s="7">
        <v>0.50412119938234901</v>
      </c>
      <c r="H125" s="3">
        <v>501</v>
      </c>
      <c r="I125" s="29" t="s">
        <v>224</v>
      </c>
      <c r="J125" s="29" t="s">
        <v>234</v>
      </c>
      <c r="Q125" s="1">
        <v>1</v>
      </c>
      <c r="AM125" s="8">
        <v>43648</v>
      </c>
      <c r="AN125" s="29" t="s">
        <v>222</v>
      </c>
      <c r="AP125">
        <v>1</v>
      </c>
      <c r="AQ125">
        <v>1</v>
      </c>
    </row>
    <row r="126" hidden="true" x14ac:dyDescent="0.25">
      <c r="A126" s="29" t="s">
        <v>216</v>
      </c>
      <c r="B126" s="5">
        <v>43596</v>
      </c>
      <c r="C126" s="6">
        <v>1</v>
      </c>
      <c r="D126" s="29" t="s">
        <v>217</v>
      </c>
      <c r="E126" s="29" t="s">
        <v>280</v>
      </c>
      <c r="F126" s="29" t="s">
        <v>223</v>
      </c>
      <c r="G126" s="7">
        <v>0.50500955154247584</v>
      </c>
      <c r="H126" s="3">
        <v>1001</v>
      </c>
      <c r="I126" s="29" t="s">
        <v>224</v>
      </c>
      <c r="J126" s="29" t="s">
        <v>248</v>
      </c>
      <c r="Q126" s="1">
        <v>1</v>
      </c>
      <c r="AM126" s="8">
        <v>43648</v>
      </c>
      <c r="AN126" s="29" t="s">
        <v>222</v>
      </c>
      <c r="AP126">
        <v>1</v>
      </c>
      <c r="AQ126">
        <v>1</v>
      </c>
    </row>
    <row r="127" hidden="true" x14ac:dyDescent="0.25">
      <c r="A127" s="29" t="s">
        <v>216</v>
      </c>
      <c r="B127" s="5">
        <v>43596</v>
      </c>
      <c r="C127" s="6">
        <v>1</v>
      </c>
      <c r="D127" s="29" t="s">
        <v>217</v>
      </c>
      <c r="E127" s="29" t="s">
        <v>280</v>
      </c>
      <c r="F127" s="29" t="s">
        <v>223</v>
      </c>
      <c r="G127" s="7">
        <v>0.50589790370260268</v>
      </c>
      <c r="H127" s="3">
        <v>1501</v>
      </c>
      <c r="I127" s="29" t="s">
        <v>224</v>
      </c>
      <c r="J127" s="29" t="s">
        <v>251</v>
      </c>
      <c r="Q127" s="1">
        <v>1</v>
      </c>
      <c r="AM127" s="8">
        <v>43648</v>
      </c>
      <c r="AN127" s="29" t="s">
        <v>222</v>
      </c>
      <c r="AP127">
        <v>1</v>
      </c>
      <c r="AQ127">
        <v>1</v>
      </c>
    </row>
    <row r="128" hidden="true" x14ac:dyDescent="0.25">
      <c r="A128" s="29" t="s">
        <v>216</v>
      </c>
      <c r="B128" s="5">
        <v>43596</v>
      </c>
      <c r="C128" s="6">
        <v>1</v>
      </c>
      <c r="D128" s="29" t="s">
        <v>217</v>
      </c>
      <c r="E128" s="29" t="s">
        <v>280</v>
      </c>
      <c r="F128" s="29" t="s">
        <v>223</v>
      </c>
      <c r="G128" s="7">
        <v>0.50678625586272952</v>
      </c>
      <c r="H128" s="3">
        <v>2001</v>
      </c>
      <c r="I128" s="29" t="s">
        <v>224</v>
      </c>
      <c r="J128" s="29" t="s">
        <v>272</v>
      </c>
      <c r="Q128" s="1">
        <v>1</v>
      </c>
      <c r="AM128" s="8">
        <v>43648</v>
      </c>
      <c r="AN128" s="29" t="s">
        <v>222</v>
      </c>
      <c r="AP128">
        <v>1</v>
      </c>
      <c r="AQ128">
        <v>1</v>
      </c>
    </row>
    <row r="129" hidden="true" x14ac:dyDescent="0.25">
      <c r="A129" s="29" t="s">
        <v>216</v>
      </c>
      <c r="B129" s="5">
        <v>43596</v>
      </c>
      <c r="C129" s="6">
        <v>1</v>
      </c>
      <c r="D129" s="29" t="s">
        <v>217</v>
      </c>
      <c r="E129" s="29" t="s">
        <v>280</v>
      </c>
      <c r="F129" s="29" t="s">
        <v>223</v>
      </c>
      <c r="G129" s="7">
        <v>0.50767460802285636</v>
      </c>
      <c r="H129" s="3">
        <v>2501</v>
      </c>
      <c r="I129" s="29" t="s">
        <v>224</v>
      </c>
      <c r="J129" s="29" t="s">
        <v>273</v>
      </c>
      <c r="Q129" s="1">
        <v>1</v>
      </c>
      <c r="AM129" s="8">
        <v>43648</v>
      </c>
      <c r="AN129" s="29" t="s">
        <v>222</v>
      </c>
      <c r="AP129">
        <v>1</v>
      </c>
      <c r="AQ129">
        <v>1</v>
      </c>
    </row>
    <row r="130" hidden="true" x14ac:dyDescent="0.25">
      <c r="A130" s="29" t="s">
        <v>216</v>
      </c>
      <c r="B130" s="5">
        <v>43596</v>
      </c>
      <c r="C130" s="6">
        <v>1</v>
      </c>
      <c r="D130" s="29" t="s">
        <v>217</v>
      </c>
      <c r="E130" s="29" t="s">
        <v>280</v>
      </c>
      <c r="F130" s="29" t="s">
        <v>219</v>
      </c>
      <c r="G130" s="7">
        <v>0.50807018518518521</v>
      </c>
      <c r="H130" s="3">
        <v>2723</v>
      </c>
      <c r="I130" s="29" t="s">
        <v>267</v>
      </c>
      <c r="J130" s="3">
        <v>479</v>
      </c>
      <c r="K130" s="29" t="s">
        <v>211</v>
      </c>
      <c r="L130" s="29" t="s">
        <v>211</v>
      </c>
      <c r="N130" s="29" t="s">
        <v>211</v>
      </c>
      <c r="P130" s="29" t="s">
        <v>29</v>
      </c>
      <c r="AL130" s="29" t="s">
        <v>268</v>
      </c>
      <c r="AM130" s="8">
        <v>43648</v>
      </c>
      <c r="AN130" s="29" t="s">
        <v>222</v>
      </c>
      <c r="AP130">
        <v>1240</v>
      </c>
      <c r="AQ130">
        <v>1100</v>
      </c>
    </row>
    <row r="131" hidden="true" x14ac:dyDescent="0.25">
      <c r="A131" s="29" t="s">
        <v>216</v>
      </c>
      <c r="B131" s="5">
        <v>43596</v>
      </c>
      <c r="C131" s="6">
        <v>1</v>
      </c>
      <c r="D131" s="29" t="s">
        <v>217</v>
      </c>
      <c r="E131" s="29" t="s">
        <v>280</v>
      </c>
      <c r="F131" s="29" t="s">
        <v>223</v>
      </c>
      <c r="G131" s="7">
        <v>0.5085629601829833</v>
      </c>
      <c r="H131" s="3">
        <v>3001</v>
      </c>
      <c r="I131" s="29" t="s">
        <v>224</v>
      </c>
      <c r="J131" s="29" t="s">
        <v>274</v>
      </c>
      <c r="Q131" s="1">
        <v>1</v>
      </c>
      <c r="AM131" s="8">
        <v>43648</v>
      </c>
      <c r="AN131" s="29" t="s">
        <v>222</v>
      </c>
      <c r="AP131">
        <v>1</v>
      </c>
      <c r="AQ131">
        <v>1</v>
      </c>
    </row>
    <row r="132" x14ac:dyDescent="0.25">
      <c r="A132" s="29" t="s">
        <v>216</v>
      </c>
      <c r="B132" s="5">
        <v>43596</v>
      </c>
      <c r="C132" s="6">
        <v>1</v>
      </c>
      <c r="D132" s="29" t="s">
        <v>217</v>
      </c>
      <c r="E132" s="29" t="s">
        <v>280</v>
      </c>
      <c r="F132" s="29" t="s">
        <v>219</v>
      </c>
      <c r="G132" s="7">
        <v>0.50875792824074073</v>
      </c>
      <c r="H132" s="3">
        <v>3110</v>
      </c>
      <c r="I132" s="29" t="s">
        <v>235</v>
      </c>
      <c r="J132" s="3">
        <v>482</v>
      </c>
      <c r="K132" s="29" t="s">
        <v>254</v>
      </c>
      <c r="L132" s="29" t="s">
        <v>121</v>
      </c>
      <c r="M132" s="29" t="s">
        <v>237</v>
      </c>
      <c r="N132" s="29" t="s">
        <v>180</v>
      </c>
      <c r="O132" s="29" t="s">
        <v>237</v>
      </c>
      <c r="P132" s="29" t="s">
        <v>25</v>
      </c>
      <c r="R132" s="29" t="s">
        <v>152</v>
      </c>
      <c r="S132">
        <v>535</v>
      </c>
      <c r="T132" s="25">
        <v>2.02</v>
      </c>
      <c r="U132" s="24">
        <v>22.899999999999999</v>
      </c>
      <c r="V132" s="24">
        <v>22.899999999999999</v>
      </c>
      <c r="W132" s="24">
        <v>24.300000000000001</v>
      </c>
      <c r="X132" s="24">
        <v>25.899999999999999</v>
      </c>
      <c r="AE132" s="29" t="s">
        <v>240</v>
      </c>
      <c r="AF132" s="29" t="s">
        <v>240</v>
      </c>
      <c r="AH132" s="29" t="s">
        <v>238</v>
      </c>
      <c r="AM132" s="8">
        <v>43648</v>
      </c>
      <c r="AN132" s="29" t="s">
        <v>222</v>
      </c>
      <c r="AP132">
        <v>2130</v>
      </c>
      <c r="AQ132">
        <v>1272</v>
      </c>
      <c r="AR132" s="29" t="s">
        <v>533</v>
      </c>
      <c r="AS132" s="29" t="s">
        <v>533</v>
      </c>
      <c r="AT132" s="29" t="s">
        <v>534</v>
      </c>
      <c r="AU132" s="29" t="s">
        <v>535</v>
      </c>
      <c r="AV132" s="29" t="s">
        <v>536</v>
      </c>
      <c r="AW132" s="29" t="s">
        <v>537</v>
      </c>
      <c r="AX132" s="29" t="s">
        <v>538</v>
      </c>
      <c r="AY132" s="29" t="s">
        <v>539</v>
      </c>
      <c r="AZ132" s="29" t="s">
        <v>540</v>
      </c>
      <c r="BA132" s="29" t="s">
        <v>541</v>
      </c>
      <c r="BB132" s="29" t="s">
        <v>542</v>
      </c>
      <c r="BC132" s="29" t="s">
        <v>543</v>
      </c>
    </row>
    <row r="133" hidden="true" x14ac:dyDescent="0.25">
      <c r="A133" s="29" t="s">
        <v>216</v>
      </c>
      <c r="B133" s="5">
        <v>43596</v>
      </c>
      <c r="C133" s="6">
        <v>1</v>
      </c>
      <c r="D133" s="29" t="s">
        <v>217</v>
      </c>
      <c r="E133" s="29" t="s">
        <v>280</v>
      </c>
      <c r="F133" s="29" t="s">
        <v>223</v>
      </c>
      <c r="G133" s="7">
        <v>0.50945131234311014</v>
      </c>
      <c r="H133" s="3">
        <v>3501</v>
      </c>
      <c r="I133" s="29" t="s">
        <v>224</v>
      </c>
      <c r="J133" s="29" t="s">
        <v>281</v>
      </c>
      <c r="Q133" s="1">
        <v>1</v>
      </c>
      <c r="AM133" s="8">
        <v>43648</v>
      </c>
      <c r="AN133" s="29" t="s">
        <v>222</v>
      </c>
      <c r="AP133">
        <v>1</v>
      </c>
      <c r="AQ133">
        <v>1</v>
      </c>
    </row>
    <row r="134" hidden="true" x14ac:dyDescent="0.25">
      <c r="A134" s="29" t="s">
        <v>216</v>
      </c>
      <c r="B134" s="5">
        <v>43596</v>
      </c>
      <c r="C134" s="6">
        <v>1</v>
      </c>
      <c r="D134" s="29" t="s">
        <v>217</v>
      </c>
      <c r="E134" s="29" t="s">
        <v>280</v>
      </c>
      <c r="F134" s="29" t="s">
        <v>223</v>
      </c>
      <c r="G134" s="7">
        <v>0.51033966450323698</v>
      </c>
      <c r="H134" s="3">
        <v>4001</v>
      </c>
      <c r="I134" s="29" t="s">
        <v>224</v>
      </c>
      <c r="J134" s="29" t="s">
        <v>282</v>
      </c>
      <c r="Q134" s="1">
        <v>1</v>
      </c>
      <c r="AM134" s="8">
        <v>43648</v>
      </c>
      <c r="AN134" s="29" t="s">
        <v>222</v>
      </c>
      <c r="AP134">
        <v>1</v>
      </c>
      <c r="AQ134">
        <v>1</v>
      </c>
    </row>
    <row r="135" hidden="true" x14ac:dyDescent="0.25">
      <c r="A135" s="29" t="s">
        <v>216</v>
      </c>
      <c r="B135" s="5">
        <v>43596</v>
      </c>
      <c r="C135" s="6">
        <v>1</v>
      </c>
      <c r="D135" s="29" t="s">
        <v>217</v>
      </c>
      <c r="E135" s="29" t="s">
        <v>280</v>
      </c>
      <c r="F135" s="29" t="s">
        <v>219</v>
      </c>
      <c r="G135" s="7">
        <v>0.51070388888888896</v>
      </c>
      <c r="H135" s="3">
        <v>4205</v>
      </c>
      <c r="I135" s="29" t="s">
        <v>228</v>
      </c>
      <c r="J135" s="3">
        <v>483</v>
      </c>
      <c r="K135" s="29" t="s">
        <v>211</v>
      </c>
      <c r="L135" s="29" t="s">
        <v>211</v>
      </c>
      <c r="N135" s="29" t="s">
        <v>211</v>
      </c>
      <c r="P135" s="29" t="s">
        <v>229</v>
      </c>
      <c r="AM135" s="8">
        <v>43648</v>
      </c>
      <c r="AN135" s="29" t="s">
        <v>222</v>
      </c>
      <c r="AP135">
        <v>1077</v>
      </c>
      <c r="AQ135">
        <v>1092</v>
      </c>
    </row>
    <row r="136" hidden="true" x14ac:dyDescent="0.25">
      <c r="A136" s="29" t="s">
        <v>216</v>
      </c>
      <c r="B136" s="5">
        <v>43596</v>
      </c>
      <c r="C136" s="6">
        <v>1</v>
      </c>
      <c r="D136" s="29" t="s">
        <v>217</v>
      </c>
      <c r="E136" s="29" t="s">
        <v>283</v>
      </c>
      <c r="F136" s="29" t="s">
        <v>219</v>
      </c>
      <c r="G136" s="7">
        <v>0.5123783101851852</v>
      </c>
      <c r="H136" s="3">
        <v>1</v>
      </c>
      <c r="I136" s="29" t="s">
        <v>220</v>
      </c>
      <c r="J136" s="3">
        <v>400</v>
      </c>
      <c r="K136" s="29" t="s">
        <v>211</v>
      </c>
      <c r="L136" s="29" t="s">
        <v>211</v>
      </c>
      <c r="N136" s="29" t="s">
        <v>211</v>
      </c>
      <c r="P136" s="29" t="s">
        <v>221</v>
      </c>
      <c r="AM136" s="8">
        <v>43648</v>
      </c>
      <c r="AN136" s="29" t="s">
        <v>222</v>
      </c>
      <c r="AP136">
        <v>1887</v>
      </c>
      <c r="AQ136">
        <v>1092</v>
      </c>
    </row>
    <row r="137" hidden="true" x14ac:dyDescent="0.25">
      <c r="A137" s="29" t="s">
        <v>216</v>
      </c>
      <c r="B137" s="5">
        <v>43596</v>
      </c>
      <c r="C137" s="6">
        <v>1</v>
      </c>
      <c r="D137" s="29" t="s">
        <v>217</v>
      </c>
      <c r="E137" s="29" t="s">
        <v>283</v>
      </c>
      <c r="F137" s="29" t="s">
        <v>223</v>
      </c>
      <c r="G137" s="7">
        <v>0.5123783101851852</v>
      </c>
      <c r="H137" s="3">
        <v>1</v>
      </c>
      <c r="I137" s="29" t="s">
        <v>224</v>
      </c>
      <c r="J137" s="29" t="s">
        <v>251</v>
      </c>
      <c r="Q137" s="1">
        <v>1</v>
      </c>
      <c r="AM137" s="8">
        <v>43648</v>
      </c>
      <c r="AN137" s="29" t="s">
        <v>222</v>
      </c>
      <c r="AP137">
        <v>1</v>
      </c>
      <c r="AQ137">
        <v>1</v>
      </c>
    </row>
    <row r="138" hidden="true" x14ac:dyDescent="0.25">
      <c r="A138" s="29" t="s">
        <v>216</v>
      </c>
      <c r="B138" s="5">
        <v>43596</v>
      </c>
      <c r="C138" s="6">
        <v>1</v>
      </c>
      <c r="D138" s="29" t="s">
        <v>217</v>
      </c>
      <c r="E138" s="29" t="s">
        <v>283</v>
      </c>
      <c r="F138" s="29" t="s">
        <v>223</v>
      </c>
      <c r="G138" s="7">
        <v>0.51326730628543782</v>
      </c>
      <c r="H138" s="3">
        <v>501</v>
      </c>
      <c r="I138" s="29" t="s">
        <v>224</v>
      </c>
      <c r="J138" s="29" t="s">
        <v>272</v>
      </c>
      <c r="Q138" s="1">
        <v>1</v>
      </c>
      <c r="AM138" s="8">
        <v>43648</v>
      </c>
      <c r="AN138" s="29" t="s">
        <v>222</v>
      </c>
      <c r="AP138">
        <v>1</v>
      </c>
      <c r="AQ138">
        <v>1</v>
      </c>
    </row>
    <row r="139" hidden="true" x14ac:dyDescent="0.25">
      <c r="A139" s="29" t="s">
        <v>216</v>
      </c>
      <c r="B139" s="5">
        <v>43596</v>
      </c>
      <c r="C139" s="6">
        <v>1</v>
      </c>
      <c r="D139" s="29" t="s">
        <v>217</v>
      </c>
      <c r="E139" s="29" t="s">
        <v>283</v>
      </c>
      <c r="F139" s="29" t="s">
        <v>223</v>
      </c>
      <c r="G139" s="7">
        <v>0.51415630238569054</v>
      </c>
      <c r="H139" s="3">
        <v>1001</v>
      </c>
      <c r="I139" s="29" t="s">
        <v>224</v>
      </c>
      <c r="J139" s="29" t="s">
        <v>273</v>
      </c>
      <c r="Q139" s="1">
        <v>1</v>
      </c>
      <c r="AM139" s="8">
        <v>43648</v>
      </c>
      <c r="AN139" s="29" t="s">
        <v>222</v>
      </c>
      <c r="AP139">
        <v>1</v>
      </c>
      <c r="AQ139">
        <v>1</v>
      </c>
    </row>
    <row r="140" hidden="true" x14ac:dyDescent="0.25">
      <c r="A140" s="29" t="s">
        <v>216</v>
      </c>
      <c r="B140" s="5">
        <v>43596</v>
      </c>
      <c r="C140" s="6">
        <v>1</v>
      </c>
      <c r="D140" s="29" t="s">
        <v>217</v>
      </c>
      <c r="E140" s="29" t="s">
        <v>283</v>
      </c>
      <c r="F140" s="29" t="s">
        <v>219</v>
      </c>
      <c r="G140" s="7">
        <v>0.51439357638888883</v>
      </c>
      <c r="H140" s="3">
        <v>1132</v>
      </c>
      <c r="I140" s="29" t="s">
        <v>279</v>
      </c>
      <c r="J140" s="3">
        <v>401</v>
      </c>
      <c r="K140" s="29" t="s">
        <v>211</v>
      </c>
      <c r="L140" s="29" t="s">
        <v>211</v>
      </c>
      <c r="N140" s="29" t="s">
        <v>211</v>
      </c>
      <c r="P140" s="29" t="s">
        <v>29</v>
      </c>
      <c r="AL140" s="29" t="s">
        <v>284</v>
      </c>
      <c r="AM140" s="8">
        <v>43648</v>
      </c>
      <c r="AN140" s="29" t="s">
        <v>222</v>
      </c>
      <c r="AP140">
        <v>1350</v>
      </c>
      <c r="AQ140">
        <v>1352</v>
      </c>
    </row>
    <row r="141" hidden="true" x14ac:dyDescent="0.25">
      <c r="A141" s="29" t="s">
        <v>216</v>
      </c>
      <c r="B141" s="5">
        <v>43596</v>
      </c>
      <c r="C141" s="6">
        <v>1</v>
      </c>
      <c r="D141" s="29" t="s">
        <v>217</v>
      </c>
      <c r="E141" s="29" t="s">
        <v>283</v>
      </c>
      <c r="F141" s="29" t="s">
        <v>223</v>
      </c>
      <c r="G141" s="7">
        <v>0.51504529848594316</v>
      </c>
      <c r="H141" s="3">
        <v>1501</v>
      </c>
      <c r="I141" s="29" t="s">
        <v>224</v>
      </c>
      <c r="J141" s="29" t="s">
        <v>274</v>
      </c>
      <c r="Q141" s="1">
        <v>1</v>
      </c>
      <c r="AM141" s="8">
        <v>43648</v>
      </c>
      <c r="AN141" s="29" t="s">
        <v>222</v>
      </c>
      <c r="AP141">
        <v>1</v>
      </c>
      <c r="AQ141">
        <v>1</v>
      </c>
    </row>
    <row r="142" hidden="true" x14ac:dyDescent="0.25">
      <c r="A142" s="29" t="s">
        <v>216</v>
      </c>
      <c r="B142" s="5">
        <v>43596</v>
      </c>
      <c r="C142" s="6">
        <v>1</v>
      </c>
      <c r="D142" s="29" t="s">
        <v>217</v>
      </c>
      <c r="E142" s="29" t="s">
        <v>283</v>
      </c>
      <c r="F142" s="29" t="s">
        <v>219</v>
      </c>
      <c r="G142" s="7">
        <v>0.51537283564814818</v>
      </c>
      <c r="H142" s="3">
        <v>1683</v>
      </c>
      <c r="I142" s="29" t="s">
        <v>279</v>
      </c>
      <c r="J142" s="3">
        <v>402</v>
      </c>
      <c r="K142" s="29" t="s">
        <v>211</v>
      </c>
      <c r="L142" s="29" t="s">
        <v>211</v>
      </c>
      <c r="N142" s="29" t="s">
        <v>211</v>
      </c>
      <c r="P142" s="29" t="s">
        <v>29</v>
      </c>
      <c r="AL142" s="29" t="s">
        <v>284</v>
      </c>
      <c r="AM142" s="8">
        <v>43648</v>
      </c>
      <c r="AN142" s="29" t="s">
        <v>222</v>
      </c>
      <c r="AP142">
        <v>995</v>
      </c>
      <c r="AQ142">
        <v>1007</v>
      </c>
    </row>
    <row r="143" hidden="true" x14ac:dyDescent="0.25">
      <c r="A143" s="29" t="s">
        <v>216</v>
      </c>
      <c r="B143" s="5">
        <v>43596</v>
      </c>
      <c r="C143" s="6">
        <v>1</v>
      </c>
      <c r="D143" s="29" t="s">
        <v>217</v>
      </c>
      <c r="E143" s="29" t="s">
        <v>283</v>
      </c>
      <c r="F143" s="29" t="s">
        <v>223</v>
      </c>
      <c r="G143" s="7">
        <v>0.51593429458619577</v>
      </c>
      <c r="H143" s="3">
        <v>2001</v>
      </c>
      <c r="I143" s="29" t="s">
        <v>224</v>
      </c>
      <c r="J143" s="29" t="s">
        <v>281</v>
      </c>
      <c r="Q143" s="1">
        <v>1</v>
      </c>
      <c r="AM143" s="8">
        <v>43648</v>
      </c>
      <c r="AN143" s="29" t="s">
        <v>222</v>
      </c>
      <c r="AP143">
        <v>1</v>
      </c>
      <c r="AQ143">
        <v>1</v>
      </c>
    </row>
    <row r="144" hidden="true" x14ac:dyDescent="0.25">
      <c r="A144" s="29" t="s">
        <v>216</v>
      </c>
      <c r="B144" s="5">
        <v>43596</v>
      </c>
      <c r="C144" s="6">
        <v>1</v>
      </c>
      <c r="D144" s="29" t="s">
        <v>217</v>
      </c>
      <c r="E144" s="29" t="s">
        <v>283</v>
      </c>
      <c r="F144" s="29" t="s">
        <v>223</v>
      </c>
      <c r="G144" s="7">
        <v>0.5168232906864485</v>
      </c>
      <c r="H144" s="3">
        <v>2501</v>
      </c>
      <c r="I144" s="29" t="s">
        <v>224</v>
      </c>
      <c r="J144" s="29" t="s">
        <v>282</v>
      </c>
      <c r="Q144" s="1">
        <v>1</v>
      </c>
      <c r="AM144" s="8">
        <v>43648</v>
      </c>
      <c r="AN144" s="29" t="s">
        <v>222</v>
      </c>
      <c r="AP144">
        <v>1</v>
      </c>
      <c r="AQ144">
        <v>1</v>
      </c>
    </row>
    <row r="145" hidden="true" x14ac:dyDescent="0.25">
      <c r="A145" s="29" t="s">
        <v>216</v>
      </c>
      <c r="B145" s="5">
        <v>43596</v>
      </c>
      <c r="C145" s="6">
        <v>1</v>
      </c>
      <c r="D145" s="29" t="s">
        <v>217</v>
      </c>
      <c r="E145" s="29" t="s">
        <v>283</v>
      </c>
      <c r="F145" s="29" t="s">
        <v>223</v>
      </c>
      <c r="G145" s="7">
        <v>0.51771228678670111</v>
      </c>
      <c r="H145" s="3">
        <v>3001</v>
      </c>
      <c r="I145" s="29" t="s">
        <v>224</v>
      </c>
      <c r="J145" s="29" t="s">
        <v>266</v>
      </c>
      <c r="Q145" s="1">
        <v>1</v>
      </c>
      <c r="AM145" s="8">
        <v>43648</v>
      </c>
      <c r="AN145" s="29" t="s">
        <v>222</v>
      </c>
      <c r="AP145">
        <v>1</v>
      </c>
      <c r="AQ145">
        <v>1</v>
      </c>
    </row>
    <row r="146" hidden="true" x14ac:dyDescent="0.25">
      <c r="A146" s="29" t="s">
        <v>216</v>
      </c>
      <c r="B146" s="5">
        <v>43596</v>
      </c>
      <c r="C146" s="6">
        <v>1</v>
      </c>
      <c r="D146" s="29" t="s">
        <v>217</v>
      </c>
      <c r="E146" s="29" t="s">
        <v>283</v>
      </c>
      <c r="F146" s="29" t="s">
        <v>223</v>
      </c>
      <c r="G146" s="7">
        <v>0.51860128288695384</v>
      </c>
      <c r="H146" s="3">
        <v>3501</v>
      </c>
      <c r="I146" s="29" t="s">
        <v>224</v>
      </c>
      <c r="J146" s="29" t="s">
        <v>253</v>
      </c>
      <c r="Q146" s="1">
        <v>1</v>
      </c>
      <c r="AM146" s="8">
        <v>43648</v>
      </c>
      <c r="AN146" s="29" t="s">
        <v>222</v>
      </c>
      <c r="AP146">
        <v>1</v>
      </c>
      <c r="AQ146">
        <v>1</v>
      </c>
    </row>
    <row r="147" hidden="true" x14ac:dyDescent="0.25">
      <c r="A147" s="29" t="s">
        <v>216</v>
      </c>
      <c r="B147" s="5">
        <v>43596</v>
      </c>
      <c r="C147" s="6">
        <v>1</v>
      </c>
      <c r="D147" s="29" t="s">
        <v>217</v>
      </c>
      <c r="E147" s="29" t="s">
        <v>283</v>
      </c>
      <c r="F147" s="29" t="s">
        <v>219</v>
      </c>
      <c r="G147" s="7">
        <v>0.51889881944444449</v>
      </c>
      <c r="H147" s="3">
        <v>3667</v>
      </c>
      <c r="I147" s="29" t="s">
        <v>235</v>
      </c>
      <c r="J147" s="3">
        <v>410</v>
      </c>
      <c r="K147" s="29" t="s">
        <v>236</v>
      </c>
      <c r="L147" s="29" t="s">
        <v>116</v>
      </c>
      <c r="M147" s="29" t="s">
        <v>249</v>
      </c>
      <c r="N147" s="29" t="s">
        <v>168</v>
      </c>
      <c r="O147" s="29" t="s">
        <v>237</v>
      </c>
      <c r="P147" s="29" t="s">
        <v>25</v>
      </c>
      <c r="AM147" s="8">
        <v>43651</v>
      </c>
      <c r="AN147" s="29" t="s">
        <v>285</v>
      </c>
      <c r="AP147">
        <v>1082</v>
      </c>
      <c r="AQ147">
        <v>1047</v>
      </c>
    </row>
    <row r="148" hidden="true" x14ac:dyDescent="0.25">
      <c r="A148" s="29" t="s">
        <v>216</v>
      </c>
      <c r="B148" s="5">
        <v>43596</v>
      </c>
      <c r="C148" s="6">
        <v>1</v>
      </c>
      <c r="D148" s="29" t="s">
        <v>217</v>
      </c>
      <c r="E148" s="29" t="s">
        <v>283</v>
      </c>
      <c r="F148" s="29" t="s">
        <v>219</v>
      </c>
      <c r="G148" s="7">
        <v>0.51911385416666667</v>
      </c>
      <c r="H148" s="3">
        <v>3788</v>
      </c>
      <c r="I148" s="29" t="s">
        <v>286</v>
      </c>
      <c r="J148" s="3">
        <v>412</v>
      </c>
      <c r="K148" s="29" t="s">
        <v>287</v>
      </c>
      <c r="L148" s="29" t="s">
        <v>141</v>
      </c>
      <c r="M148" s="29" t="s">
        <v>237</v>
      </c>
      <c r="N148" s="29" t="s">
        <v>194</v>
      </c>
      <c r="O148" s="29" t="s">
        <v>237</v>
      </c>
      <c r="P148" s="29" t="s">
        <v>288</v>
      </c>
      <c r="AG148" s="29" t="s">
        <v>160</v>
      </c>
      <c r="AM148" s="8">
        <v>43648</v>
      </c>
      <c r="AN148" s="29" t="s">
        <v>222</v>
      </c>
      <c r="AP148">
        <v>1005</v>
      </c>
      <c r="AQ148">
        <v>1097</v>
      </c>
    </row>
    <row r="149" hidden="true" x14ac:dyDescent="0.25">
      <c r="A149" s="29" t="s">
        <v>216</v>
      </c>
      <c r="B149" s="5">
        <v>43596</v>
      </c>
      <c r="C149" s="6">
        <v>1</v>
      </c>
      <c r="D149" s="29" t="s">
        <v>217</v>
      </c>
      <c r="E149" s="29" t="s">
        <v>283</v>
      </c>
      <c r="F149" s="29" t="s">
        <v>223</v>
      </c>
      <c r="G149" s="7">
        <v>0.51949027898720646</v>
      </c>
      <c r="H149" s="3">
        <v>4001</v>
      </c>
      <c r="I149" s="29" t="s">
        <v>224</v>
      </c>
      <c r="J149" s="29" t="s">
        <v>258</v>
      </c>
      <c r="Q149" s="1">
        <v>1</v>
      </c>
      <c r="AM149" s="8">
        <v>43648</v>
      </c>
      <c r="AN149" s="29" t="s">
        <v>222</v>
      </c>
      <c r="AP149">
        <v>1</v>
      </c>
      <c r="AQ149">
        <v>1</v>
      </c>
    </row>
    <row r="150" hidden="true" x14ac:dyDescent="0.25">
      <c r="A150" s="29" t="s">
        <v>216</v>
      </c>
      <c r="B150" s="5">
        <v>43596</v>
      </c>
      <c r="C150" s="6">
        <v>1</v>
      </c>
      <c r="D150" s="29" t="s">
        <v>217</v>
      </c>
      <c r="E150" s="29" t="s">
        <v>283</v>
      </c>
      <c r="F150" s="29" t="s">
        <v>219</v>
      </c>
      <c r="G150" s="7">
        <v>0.52017124999999997</v>
      </c>
      <c r="H150" s="3">
        <v>4383</v>
      </c>
      <c r="I150" s="29" t="s">
        <v>228</v>
      </c>
      <c r="J150" s="3">
        <v>415</v>
      </c>
      <c r="K150" s="29" t="s">
        <v>211</v>
      </c>
      <c r="L150" s="29" t="s">
        <v>211</v>
      </c>
      <c r="N150" s="29" t="s">
        <v>211</v>
      </c>
      <c r="P150" s="29" t="s">
        <v>229</v>
      </c>
      <c r="AM150" s="8">
        <v>43648</v>
      </c>
      <c r="AN150" s="29" t="s">
        <v>222</v>
      </c>
      <c r="AP150">
        <v>992</v>
      </c>
      <c r="AQ150">
        <v>1095</v>
      </c>
    </row>
    <row r="151" hidden="true" x14ac:dyDescent="0.25">
      <c r="A151" s="29" t="s">
        <v>216</v>
      </c>
      <c r="B151" s="5">
        <v>43596</v>
      </c>
      <c r="C151" s="6">
        <v>1</v>
      </c>
      <c r="D151" s="29" t="s">
        <v>217</v>
      </c>
      <c r="E151" s="29" t="s">
        <v>289</v>
      </c>
      <c r="F151" s="29" t="s">
        <v>271</v>
      </c>
      <c r="G151" s="7">
        <v>0.52179806712962962</v>
      </c>
      <c r="H151" s="3">
        <v>1</v>
      </c>
      <c r="I151" s="29" t="s">
        <v>220</v>
      </c>
      <c r="J151" s="3">
        <v>74</v>
      </c>
      <c r="K151" s="29" t="s">
        <v>211</v>
      </c>
      <c r="L151" s="29" t="s">
        <v>211</v>
      </c>
      <c r="N151" s="29" t="s">
        <v>211</v>
      </c>
      <c r="P151" s="29" t="s">
        <v>221</v>
      </c>
      <c r="AM151" s="8">
        <v>43648</v>
      </c>
      <c r="AN151" s="29" t="s">
        <v>222</v>
      </c>
      <c r="AP151">
        <v>1535</v>
      </c>
      <c r="AQ151">
        <v>1100</v>
      </c>
    </row>
    <row r="152" hidden="true" x14ac:dyDescent="0.25">
      <c r="A152" s="29" t="s">
        <v>216</v>
      </c>
      <c r="B152" s="5">
        <v>43596</v>
      </c>
      <c r="C152" s="6">
        <v>1</v>
      </c>
      <c r="D152" s="29" t="s">
        <v>217</v>
      </c>
      <c r="E152" s="29" t="s">
        <v>289</v>
      </c>
      <c r="F152" s="29" t="s">
        <v>223</v>
      </c>
      <c r="G152" s="7">
        <v>0.52179806712962962</v>
      </c>
      <c r="H152" s="3">
        <v>1</v>
      </c>
      <c r="I152" s="29" t="s">
        <v>224</v>
      </c>
      <c r="J152" s="29" t="s">
        <v>234</v>
      </c>
      <c r="Q152" s="1">
        <v>1</v>
      </c>
      <c r="AM152" s="8">
        <v>43648</v>
      </c>
      <c r="AN152" s="29" t="s">
        <v>222</v>
      </c>
      <c r="AP152">
        <v>1</v>
      </c>
      <c r="AQ152">
        <v>1</v>
      </c>
    </row>
    <row r="153" hidden="true" x14ac:dyDescent="0.25">
      <c r="A153" s="29" t="s">
        <v>216</v>
      </c>
      <c r="B153" s="5">
        <v>43596</v>
      </c>
      <c r="C153" s="6">
        <v>1</v>
      </c>
      <c r="D153" s="29" t="s">
        <v>217</v>
      </c>
      <c r="E153" s="29" t="s">
        <v>289</v>
      </c>
      <c r="F153" s="29" t="s">
        <v>271</v>
      </c>
      <c r="G153" s="7">
        <v>0.52232440972222227</v>
      </c>
      <c r="H153" s="3">
        <v>297</v>
      </c>
      <c r="I153" s="29" t="s">
        <v>235</v>
      </c>
      <c r="J153" s="3">
        <v>75</v>
      </c>
      <c r="K153" s="29" t="s">
        <v>236</v>
      </c>
      <c r="L153" s="29" t="s">
        <v>112</v>
      </c>
      <c r="M153" s="29" t="s">
        <v>237</v>
      </c>
      <c r="N153" s="29" t="s">
        <v>167</v>
      </c>
      <c r="O153" s="29" t="s">
        <v>237</v>
      </c>
      <c r="P153" s="29" t="s">
        <v>25</v>
      </c>
      <c r="AM153" s="8">
        <v>43648</v>
      </c>
      <c r="AN153" s="29" t="s">
        <v>222</v>
      </c>
      <c r="AP153">
        <v>1644</v>
      </c>
      <c r="AQ153">
        <v>945</v>
      </c>
    </row>
    <row r="154" hidden="true" x14ac:dyDescent="0.25">
      <c r="A154" s="29" t="s">
        <v>216</v>
      </c>
      <c r="B154" s="5">
        <v>43596</v>
      </c>
      <c r="C154" s="6">
        <v>1</v>
      </c>
      <c r="D154" s="29" t="s">
        <v>217</v>
      </c>
      <c r="E154" s="29" t="s">
        <v>289</v>
      </c>
      <c r="F154" s="29" t="s">
        <v>223</v>
      </c>
      <c r="G154" s="7">
        <v>0.5226869714068908</v>
      </c>
      <c r="H154" s="3">
        <v>501</v>
      </c>
      <c r="I154" s="29" t="s">
        <v>224</v>
      </c>
      <c r="J154" s="29" t="s">
        <v>248</v>
      </c>
      <c r="Q154" s="1">
        <v>1</v>
      </c>
      <c r="AM154" s="8">
        <v>43648</v>
      </c>
      <c r="AN154" s="29" t="s">
        <v>222</v>
      </c>
      <c r="AP154">
        <v>1</v>
      </c>
      <c r="AQ154">
        <v>1</v>
      </c>
    </row>
    <row r="155" x14ac:dyDescent="0.25">
      <c r="A155" s="29" t="s">
        <v>216</v>
      </c>
      <c r="B155" s="5">
        <v>43596</v>
      </c>
      <c r="C155" s="6">
        <v>1</v>
      </c>
      <c r="D155" s="29" t="s">
        <v>217</v>
      </c>
      <c r="E155" s="29" t="s">
        <v>289</v>
      </c>
      <c r="F155" s="29" t="s">
        <v>271</v>
      </c>
      <c r="G155" s="7">
        <v>0.52276539351851847</v>
      </c>
      <c r="H155" s="3">
        <v>545</v>
      </c>
      <c r="I155" s="29" t="s">
        <v>235</v>
      </c>
      <c r="J155" s="3">
        <v>76</v>
      </c>
      <c r="K155" s="29" t="s">
        <v>254</v>
      </c>
      <c r="L155" s="29" t="s">
        <v>112</v>
      </c>
      <c r="M155" s="29" t="s">
        <v>237</v>
      </c>
      <c r="N155" s="29" t="s">
        <v>167</v>
      </c>
      <c r="O155" s="29" t="s">
        <v>237</v>
      </c>
      <c r="P155" s="29" t="s">
        <v>25</v>
      </c>
      <c r="R155" s="29" t="s">
        <v>152</v>
      </c>
      <c r="S155">
        <v>530</v>
      </c>
      <c r="T155" s="25">
        <v>2.0099999999999998</v>
      </c>
      <c r="U155" s="24">
        <v>27</v>
      </c>
      <c r="V155" s="24">
        <v>26.199999999999999</v>
      </c>
      <c r="W155" s="24">
        <v>26.199999999999999</v>
      </c>
      <c r="X155" s="24">
        <v>28.600000000000001</v>
      </c>
      <c r="AD155" s="29" t="s">
        <v>321</v>
      </c>
      <c r="AE155" s="29" t="s">
        <v>240</v>
      </c>
      <c r="AF155" s="29" t="s">
        <v>240</v>
      </c>
      <c r="AH155" s="29" t="s">
        <v>245</v>
      </c>
      <c r="AM155" s="8">
        <v>43648</v>
      </c>
      <c r="AN155" s="29" t="s">
        <v>222</v>
      </c>
      <c r="AP155">
        <v>330</v>
      </c>
      <c r="AQ155">
        <v>1167</v>
      </c>
      <c r="AR155" s="29" t="s">
        <v>544</v>
      </c>
      <c r="AS155" s="29" t="s">
        <v>545</v>
      </c>
      <c r="AT155" s="29" t="s">
        <v>546</v>
      </c>
      <c r="AU155" s="29" t="s">
        <v>547</v>
      </c>
      <c r="AV155" s="29" t="s">
        <v>548</v>
      </c>
      <c r="AW155" s="29" t="s">
        <v>549</v>
      </c>
      <c r="AX155" s="29" t="s">
        <v>550</v>
      </c>
      <c r="AY155" s="29" t="s">
        <v>551</v>
      </c>
      <c r="AZ155" s="29" t="s">
        <v>552</v>
      </c>
      <c r="BA155" s="29" t="s">
        <v>553</v>
      </c>
      <c r="BB155" s="29" t="s">
        <v>554</v>
      </c>
      <c r="BC155" s="29" t="s">
        <v>555</v>
      </c>
      <c r="BD155" s="29" t="s">
        <v>556</v>
      </c>
      <c r="BE155" s="29" t="s">
        <v>557</v>
      </c>
      <c r="BF155" s="29" t="s">
        <v>558</v>
      </c>
    </row>
    <row r="156" hidden="true" x14ac:dyDescent="0.25">
      <c r="A156" s="29" t="s">
        <v>216</v>
      </c>
      <c r="B156" s="5">
        <v>43596</v>
      </c>
      <c r="C156" s="6">
        <v>1</v>
      </c>
      <c r="D156" s="29" t="s">
        <v>217</v>
      </c>
      <c r="E156" s="29" t="s">
        <v>289</v>
      </c>
      <c r="F156" s="29" t="s">
        <v>271</v>
      </c>
      <c r="G156" s="7">
        <v>0.52279562499999999</v>
      </c>
      <c r="H156" s="3">
        <v>562</v>
      </c>
      <c r="I156" s="29" t="s">
        <v>235</v>
      </c>
      <c r="J156" s="3">
        <v>77</v>
      </c>
      <c r="K156" s="29" t="s">
        <v>236</v>
      </c>
      <c r="L156" s="29" t="s">
        <v>112</v>
      </c>
      <c r="M156" s="29" t="s">
        <v>237</v>
      </c>
      <c r="N156" s="29" t="s">
        <v>167</v>
      </c>
      <c r="O156" s="29" t="s">
        <v>237</v>
      </c>
      <c r="P156" s="29" t="s">
        <v>25</v>
      </c>
      <c r="AM156" s="8">
        <v>43648</v>
      </c>
      <c r="AN156" s="29" t="s">
        <v>222</v>
      </c>
      <c r="AP156">
        <v>2742</v>
      </c>
      <c r="AQ156">
        <v>1011</v>
      </c>
    </row>
    <row r="157" hidden="true" x14ac:dyDescent="0.25">
      <c r="A157" s="29" t="s">
        <v>216</v>
      </c>
      <c r="B157" s="5">
        <v>43596</v>
      </c>
      <c r="C157" s="6">
        <v>1</v>
      </c>
      <c r="D157" s="29" t="s">
        <v>217</v>
      </c>
      <c r="E157" s="29" t="s">
        <v>289</v>
      </c>
      <c r="F157" s="29" t="s">
        <v>223</v>
      </c>
      <c r="G157" s="7">
        <v>0.52357587568415187</v>
      </c>
      <c r="H157" s="3">
        <v>1001</v>
      </c>
      <c r="I157" s="29" t="s">
        <v>224</v>
      </c>
      <c r="J157" s="29" t="s">
        <v>251</v>
      </c>
      <c r="Q157" s="1">
        <v>1</v>
      </c>
      <c r="AM157" s="8">
        <v>43648</v>
      </c>
      <c r="AN157" s="29" t="s">
        <v>222</v>
      </c>
      <c r="AP157">
        <v>1</v>
      </c>
      <c r="AQ157">
        <v>1</v>
      </c>
    </row>
    <row r="158" hidden="true" x14ac:dyDescent="0.25">
      <c r="A158" s="29" t="s">
        <v>216</v>
      </c>
      <c r="B158" s="5">
        <v>43596</v>
      </c>
      <c r="C158" s="6">
        <v>1</v>
      </c>
      <c r="D158" s="29" t="s">
        <v>217</v>
      </c>
      <c r="E158" s="29" t="s">
        <v>289</v>
      </c>
      <c r="F158" s="29" t="s">
        <v>223</v>
      </c>
      <c r="G158" s="7">
        <v>0.52446477996141305</v>
      </c>
      <c r="H158" s="3">
        <v>1501</v>
      </c>
      <c r="I158" s="29" t="s">
        <v>224</v>
      </c>
      <c r="J158" s="29" t="s">
        <v>272</v>
      </c>
      <c r="Q158" s="1">
        <v>1</v>
      </c>
      <c r="AM158" s="8">
        <v>43648</v>
      </c>
      <c r="AN158" s="29" t="s">
        <v>222</v>
      </c>
      <c r="AP158">
        <v>1</v>
      </c>
      <c r="AQ158">
        <v>1</v>
      </c>
    </row>
    <row r="159" hidden="true" x14ac:dyDescent="0.25">
      <c r="A159" s="29" t="s">
        <v>216</v>
      </c>
      <c r="B159" s="5">
        <v>43596</v>
      </c>
      <c r="C159" s="6">
        <v>1</v>
      </c>
      <c r="D159" s="29" t="s">
        <v>217</v>
      </c>
      <c r="E159" s="29" t="s">
        <v>289</v>
      </c>
      <c r="F159" s="29" t="s">
        <v>223</v>
      </c>
      <c r="G159" s="7">
        <v>0.52535368423867412</v>
      </c>
      <c r="H159" s="3">
        <v>2001</v>
      </c>
      <c r="I159" s="29" t="s">
        <v>224</v>
      </c>
      <c r="J159" s="29" t="s">
        <v>273</v>
      </c>
      <c r="Q159" s="1">
        <v>1</v>
      </c>
      <c r="AM159" s="8">
        <v>43648</v>
      </c>
      <c r="AN159" s="29" t="s">
        <v>222</v>
      </c>
      <c r="AP159">
        <v>1</v>
      </c>
      <c r="AQ159">
        <v>1</v>
      </c>
    </row>
    <row r="160" hidden="true" x14ac:dyDescent="0.25">
      <c r="A160" s="29" t="s">
        <v>216</v>
      </c>
      <c r="B160" s="5">
        <v>43596</v>
      </c>
      <c r="C160" s="6">
        <v>1</v>
      </c>
      <c r="D160" s="29" t="s">
        <v>217</v>
      </c>
      <c r="E160" s="29" t="s">
        <v>289</v>
      </c>
      <c r="F160" s="29" t="s">
        <v>271</v>
      </c>
      <c r="G160" s="7">
        <v>0.52607996527777778</v>
      </c>
      <c r="H160" s="3">
        <v>2409</v>
      </c>
      <c r="I160" s="29" t="s">
        <v>279</v>
      </c>
      <c r="J160" s="3">
        <v>78</v>
      </c>
      <c r="K160" s="29" t="s">
        <v>211</v>
      </c>
      <c r="L160" s="29" t="s">
        <v>211</v>
      </c>
      <c r="N160" s="29" t="s">
        <v>211</v>
      </c>
      <c r="P160" s="29" t="s">
        <v>29</v>
      </c>
      <c r="AL160" s="29" t="s">
        <v>284</v>
      </c>
      <c r="AM160" s="8">
        <v>43648</v>
      </c>
      <c r="AN160" s="29" t="s">
        <v>222</v>
      </c>
      <c r="AP160">
        <v>155</v>
      </c>
      <c r="AQ160">
        <v>1105</v>
      </c>
    </row>
    <row r="161" hidden="true" x14ac:dyDescent="0.25">
      <c r="A161" s="29" t="s">
        <v>216</v>
      </c>
      <c r="B161" s="5">
        <v>43596</v>
      </c>
      <c r="C161" s="6">
        <v>1</v>
      </c>
      <c r="D161" s="29" t="s">
        <v>217</v>
      </c>
      <c r="E161" s="29" t="s">
        <v>289</v>
      </c>
      <c r="F161" s="29" t="s">
        <v>223</v>
      </c>
      <c r="G161" s="7">
        <v>0.52624258851593531</v>
      </c>
      <c r="H161" s="3">
        <v>2501</v>
      </c>
      <c r="I161" s="29" t="s">
        <v>224</v>
      </c>
      <c r="J161" s="29" t="s">
        <v>274</v>
      </c>
      <c r="Q161" s="1">
        <v>1</v>
      </c>
      <c r="AM161" s="8">
        <v>43648</v>
      </c>
      <c r="AN161" s="29" t="s">
        <v>222</v>
      </c>
      <c r="AP161">
        <v>1</v>
      </c>
      <c r="AQ161">
        <v>1</v>
      </c>
    </row>
    <row r="162" hidden="true" x14ac:dyDescent="0.25">
      <c r="A162" s="29" t="s">
        <v>216</v>
      </c>
      <c r="B162" s="5">
        <v>43596</v>
      </c>
      <c r="C162" s="6">
        <v>1</v>
      </c>
      <c r="D162" s="29" t="s">
        <v>217</v>
      </c>
      <c r="E162" s="29" t="s">
        <v>289</v>
      </c>
      <c r="F162" s="29" t="s">
        <v>271</v>
      </c>
      <c r="G162" s="7">
        <v>0.52686769675925926</v>
      </c>
      <c r="H162" s="3">
        <v>2852</v>
      </c>
      <c r="I162" s="29" t="s">
        <v>279</v>
      </c>
      <c r="J162" s="3">
        <v>79</v>
      </c>
      <c r="K162" s="29" t="s">
        <v>211</v>
      </c>
      <c r="L162" s="29" t="s">
        <v>211</v>
      </c>
      <c r="N162" s="29" t="s">
        <v>211</v>
      </c>
      <c r="P162" s="29" t="s">
        <v>29</v>
      </c>
      <c r="AL162" s="29" t="s">
        <v>284</v>
      </c>
      <c r="AM162" s="8">
        <v>43648</v>
      </c>
      <c r="AN162" s="29" t="s">
        <v>222</v>
      </c>
      <c r="AP162">
        <v>280</v>
      </c>
      <c r="AQ162">
        <v>1090</v>
      </c>
    </row>
    <row r="163" hidden="true" x14ac:dyDescent="0.25">
      <c r="A163" s="29" t="s">
        <v>216</v>
      </c>
      <c r="B163" s="5">
        <v>43596</v>
      </c>
      <c r="C163" s="6">
        <v>1</v>
      </c>
      <c r="D163" s="29" t="s">
        <v>217</v>
      </c>
      <c r="E163" s="29" t="s">
        <v>289</v>
      </c>
      <c r="F163" s="29" t="s">
        <v>271</v>
      </c>
      <c r="G163" s="7">
        <v>0.5270739699074074</v>
      </c>
      <c r="H163" s="3">
        <v>2968</v>
      </c>
      <c r="I163" s="29" t="s">
        <v>279</v>
      </c>
      <c r="J163" s="3">
        <v>80</v>
      </c>
      <c r="K163" s="29" t="s">
        <v>211</v>
      </c>
      <c r="L163" s="29" t="s">
        <v>211</v>
      </c>
      <c r="N163" s="29" t="s">
        <v>211</v>
      </c>
      <c r="P163" s="29" t="s">
        <v>29</v>
      </c>
      <c r="AL163" s="29" t="s">
        <v>284</v>
      </c>
      <c r="AM163" s="8">
        <v>43648</v>
      </c>
      <c r="AN163" s="29" t="s">
        <v>222</v>
      </c>
      <c r="AP163">
        <v>1330</v>
      </c>
      <c r="AQ163">
        <v>1095</v>
      </c>
    </row>
    <row r="164" hidden="true" x14ac:dyDescent="0.25">
      <c r="A164" s="29" t="s">
        <v>216</v>
      </c>
      <c r="B164" s="5">
        <v>43596</v>
      </c>
      <c r="C164" s="6">
        <v>1</v>
      </c>
      <c r="D164" s="29" t="s">
        <v>217</v>
      </c>
      <c r="E164" s="29" t="s">
        <v>289</v>
      </c>
      <c r="F164" s="29" t="s">
        <v>223</v>
      </c>
      <c r="G164" s="7">
        <v>0.52713149279319638</v>
      </c>
      <c r="H164" s="3">
        <v>3001</v>
      </c>
      <c r="I164" s="29" t="s">
        <v>224</v>
      </c>
      <c r="J164" s="29" t="s">
        <v>281</v>
      </c>
      <c r="Q164" s="1">
        <v>1</v>
      </c>
      <c r="AM164" s="8">
        <v>43648</v>
      </c>
      <c r="AN164" s="29" t="s">
        <v>222</v>
      </c>
      <c r="AP164">
        <v>1</v>
      </c>
      <c r="AQ164">
        <v>1</v>
      </c>
    </row>
    <row r="165" hidden="true" x14ac:dyDescent="0.25">
      <c r="A165" s="29" t="s">
        <v>216</v>
      </c>
      <c r="B165" s="5">
        <v>43596</v>
      </c>
      <c r="C165" s="6">
        <v>1</v>
      </c>
      <c r="D165" s="29" t="s">
        <v>217</v>
      </c>
      <c r="E165" s="29" t="s">
        <v>289</v>
      </c>
      <c r="F165" s="29" t="s">
        <v>271</v>
      </c>
      <c r="G165" s="7">
        <v>0.52724824074074073</v>
      </c>
      <c r="H165" s="3">
        <v>3066</v>
      </c>
      <c r="I165" s="29" t="s">
        <v>279</v>
      </c>
      <c r="J165" s="3">
        <v>81</v>
      </c>
      <c r="K165" s="29" t="s">
        <v>211</v>
      </c>
      <c r="L165" s="29" t="s">
        <v>211</v>
      </c>
      <c r="N165" s="29" t="s">
        <v>211</v>
      </c>
      <c r="P165" s="29" t="s">
        <v>29</v>
      </c>
      <c r="AL165" s="29" t="s">
        <v>284</v>
      </c>
      <c r="AM165" s="8">
        <v>43648</v>
      </c>
      <c r="AN165" s="29" t="s">
        <v>222</v>
      </c>
      <c r="AP165">
        <v>185</v>
      </c>
      <c r="AQ165">
        <v>1082</v>
      </c>
    </row>
    <row r="166" hidden="true" x14ac:dyDescent="0.25">
      <c r="A166" s="29" t="s">
        <v>216</v>
      </c>
      <c r="B166" s="5">
        <v>43596</v>
      </c>
      <c r="C166" s="6">
        <v>1</v>
      </c>
      <c r="D166" s="29" t="s">
        <v>217</v>
      </c>
      <c r="E166" s="29" t="s">
        <v>289</v>
      </c>
      <c r="F166" s="29" t="s">
        <v>223</v>
      </c>
      <c r="G166" s="7">
        <v>0.52802039707045756</v>
      </c>
      <c r="H166" s="3">
        <v>3501</v>
      </c>
      <c r="I166" s="29" t="s">
        <v>224</v>
      </c>
      <c r="J166" s="29" t="s">
        <v>282</v>
      </c>
      <c r="Q166" s="1">
        <v>1</v>
      </c>
      <c r="AM166" s="8">
        <v>43648</v>
      </c>
      <c r="AN166" s="29" t="s">
        <v>222</v>
      </c>
      <c r="AP166">
        <v>1</v>
      </c>
      <c r="AQ166">
        <v>1</v>
      </c>
    </row>
    <row r="167" hidden="true" x14ac:dyDescent="0.25">
      <c r="A167" s="29" t="s">
        <v>216</v>
      </c>
      <c r="B167" s="5">
        <v>43596</v>
      </c>
      <c r="C167" s="6">
        <v>1</v>
      </c>
      <c r="D167" s="29" t="s">
        <v>217</v>
      </c>
      <c r="E167" s="29" t="s">
        <v>289</v>
      </c>
      <c r="F167" s="29" t="s">
        <v>223</v>
      </c>
      <c r="G167" s="7">
        <v>0.52890930134771863</v>
      </c>
      <c r="H167" s="3">
        <v>4001</v>
      </c>
      <c r="I167" s="29" t="s">
        <v>224</v>
      </c>
      <c r="J167" s="29" t="s">
        <v>266</v>
      </c>
      <c r="Q167" s="1">
        <v>1</v>
      </c>
      <c r="AM167" s="8">
        <v>43648</v>
      </c>
      <c r="AN167" s="29" t="s">
        <v>222</v>
      </c>
      <c r="AP167">
        <v>1</v>
      </c>
      <c r="AQ167">
        <v>1</v>
      </c>
    </row>
    <row r="168" hidden="true" x14ac:dyDescent="0.25">
      <c r="A168" s="29" t="s">
        <v>216</v>
      </c>
      <c r="B168" s="5">
        <v>43596</v>
      </c>
      <c r="C168" s="6">
        <v>1</v>
      </c>
      <c r="D168" s="29" t="s">
        <v>217</v>
      </c>
      <c r="E168" s="29" t="s">
        <v>289</v>
      </c>
      <c r="F168" s="29" t="s">
        <v>223</v>
      </c>
      <c r="G168" s="7">
        <v>0.52979820562497981</v>
      </c>
      <c r="H168" s="3">
        <v>4501</v>
      </c>
      <c r="I168" s="29" t="s">
        <v>224</v>
      </c>
      <c r="J168" s="29" t="s">
        <v>253</v>
      </c>
      <c r="Q168" s="1">
        <v>1</v>
      </c>
      <c r="AM168" s="8">
        <v>43648</v>
      </c>
      <c r="AN168" s="29" t="s">
        <v>222</v>
      </c>
      <c r="AP168">
        <v>1</v>
      </c>
      <c r="AQ168">
        <v>1</v>
      </c>
    </row>
    <row r="169" x14ac:dyDescent="0.25">
      <c r="A169" s="29" t="s">
        <v>216</v>
      </c>
      <c r="B169" s="5">
        <v>43596</v>
      </c>
      <c r="C169" s="6">
        <v>1</v>
      </c>
      <c r="D169" s="29" t="s">
        <v>217</v>
      </c>
      <c r="E169" s="29" t="s">
        <v>289</v>
      </c>
      <c r="F169" s="29" t="s">
        <v>271</v>
      </c>
      <c r="G169" s="7">
        <v>0.52995287037037031</v>
      </c>
      <c r="H169" s="3">
        <v>4587</v>
      </c>
      <c r="I169" s="29" t="s">
        <v>235</v>
      </c>
      <c r="J169" s="3">
        <v>82</v>
      </c>
      <c r="K169" s="29" t="s">
        <v>254</v>
      </c>
      <c r="L169" s="29" t="s">
        <v>112</v>
      </c>
      <c r="M169" s="29" t="s">
        <v>237</v>
      </c>
      <c r="N169" s="29" t="s">
        <v>167</v>
      </c>
      <c r="O169" s="29" t="s">
        <v>237</v>
      </c>
      <c r="P169" s="29" t="s">
        <v>25</v>
      </c>
      <c r="R169" s="29" t="s">
        <v>152</v>
      </c>
      <c r="S169">
        <v>560</v>
      </c>
      <c r="T169" s="25">
        <v>2.1200000000000001</v>
      </c>
      <c r="U169" s="24">
        <v>31.300000000000001</v>
      </c>
      <c r="V169" s="24">
        <v>32.399999999999999</v>
      </c>
      <c r="W169" s="24">
        <v>31.300000000000001</v>
      </c>
      <c r="X169" s="24">
        <v>30.600000000000001</v>
      </c>
      <c r="Y169" s="24">
        <v>33.100000000000001</v>
      </c>
      <c r="AE169" s="29" t="s">
        <v>240</v>
      </c>
      <c r="AF169" s="29" t="s">
        <v>240</v>
      </c>
      <c r="AH169" s="29" t="s">
        <v>238</v>
      </c>
      <c r="AM169" s="8">
        <v>43648</v>
      </c>
      <c r="AN169" s="29" t="s">
        <v>222</v>
      </c>
      <c r="AP169">
        <v>2390</v>
      </c>
      <c r="AQ169">
        <v>965</v>
      </c>
      <c r="AR169" s="29" t="s">
        <v>559</v>
      </c>
      <c r="AS169" s="29" t="s">
        <v>560</v>
      </c>
      <c r="AT169" s="29" t="s">
        <v>561</v>
      </c>
      <c r="AU169" s="29" t="s">
        <v>562</v>
      </c>
      <c r="AV169" s="29" t="s">
        <v>563</v>
      </c>
      <c r="AW169" s="29" t="s">
        <v>564</v>
      </c>
      <c r="AX169" s="29" t="s">
        <v>565</v>
      </c>
      <c r="AY169" s="29" t="s">
        <v>566</v>
      </c>
      <c r="AZ169" s="29" t="s">
        <v>567</v>
      </c>
      <c r="BA169" s="29" t="s">
        <v>568</v>
      </c>
      <c r="BB169" s="29" t="s">
        <v>569</v>
      </c>
      <c r="BC169" s="29" t="s">
        <v>570</v>
      </c>
    </row>
    <row r="170" hidden="true" x14ac:dyDescent="0.25">
      <c r="A170" s="29" t="s">
        <v>216</v>
      </c>
      <c r="B170" s="5">
        <v>43596</v>
      </c>
      <c r="C170" s="6">
        <v>1</v>
      </c>
      <c r="D170" s="29" t="s">
        <v>217</v>
      </c>
      <c r="E170" s="29" t="s">
        <v>289</v>
      </c>
      <c r="F170" s="29" t="s">
        <v>271</v>
      </c>
      <c r="G170" s="7">
        <v>0.52995465277777776</v>
      </c>
      <c r="H170" s="3">
        <v>4588</v>
      </c>
      <c r="I170" s="29" t="s">
        <v>228</v>
      </c>
      <c r="J170" s="3">
        <v>83</v>
      </c>
      <c r="K170" s="29" t="s">
        <v>211</v>
      </c>
      <c r="L170" s="29" t="s">
        <v>211</v>
      </c>
      <c r="N170" s="29" t="s">
        <v>211</v>
      </c>
      <c r="P170" s="29" t="s">
        <v>229</v>
      </c>
      <c r="AM170" s="8">
        <v>43648</v>
      </c>
      <c r="AN170" s="29" t="s">
        <v>222</v>
      </c>
      <c r="AP170">
        <v>1515</v>
      </c>
      <c r="AQ170">
        <v>1090</v>
      </c>
    </row>
    <row r="171" hidden="true" x14ac:dyDescent="0.25">
      <c r="A171" s="29" t="s">
        <v>216</v>
      </c>
      <c r="B171" s="5">
        <v>43596</v>
      </c>
      <c r="C171" s="6">
        <v>1</v>
      </c>
      <c r="D171" s="29" t="s">
        <v>217</v>
      </c>
      <c r="E171" s="29" t="s">
        <v>290</v>
      </c>
      <c r="F171" s="29" t="s">
        <v>271</v>
      </c>
      <c r="G171" s="7">
        <v>0.5316344097222222</v>
      </c>
      <c r="H171" s="3">
        <v>1</v>
      </c>
      <c r="I171" s="29" t="s">
        <v>220</v>
      </c>
      <c r="J171" s="3">
        <v>2</v>
      </c>
      <c r="K171" s="29" t="s">
        <v>211</v>
      </c>
      <c r="L171" s="29" t="s">
        <v>211</v>
      </c>
      <c r="N171" s="29" t="s">
        <v>211</v>
      </c>
      <c r="P171" s="29" t="s">
        <v>221</v>
      </c>
      <c r="AM171" s="8">
        <v>43648</v>
      </c>
      <c r="AN171" s="29" t="s">
        <v>222</v>
      </c>
      <c r="AP171">
        <v>1362</v>
      </c>
      <c r="AQ171">
        <v>1090</v>
      </c>
    </row>
    <row r="172" hidden="true" x14ac:dyDescent="0.25">
      <c r="A172" s="29" t="s">
        <v>216</v>
      </c>
      <c r="B172" s="5">
        <v>43596</v>
      </c>
      <c r="C172" s="6">
        <v>1</v>
      </c>
      <c r="D172" s="29" t="s">
        <v>217</v>
      </c>
      <c r="E172" s="29" t="s">
        <v>290</v>
      </c>
      <c r="F172" s="29" t="s">
        <v>223</v>
      </c>
      <c r="G172" s="7">
        <v>0.5316344097222222</v>
      </c>
      <c r="H172" s="3">
        <v>1</v>
      </c>
      <c r="I172" s="29" t="s">
        <v>224</v>
      </c>
      <c r="J172" s="29" t="s">
        <v>234</v>
      </c>
      <c r="Q172" s="1">
        <v>1</v>
      </c>
      <c r="AM172" s="8">
        <v>43648</v>
      </c>
      <c r="AN172" s="29" t="s">
        <v>222</v>
      </c>
      <c r="AP172">
        <v>1</v>
      </c>
      <c r="AQ172">
        <v>1</v>
      </c>
    </row>
    <row r="173" hidden="true" x14ac:dyDescent="0.25">
      <c r="A173" s="29" t="s">
        <v>216</v>
      </c>
      <c r="B173" s="5">
        <v>43596</v>
      </c>
      <c r="C173" s="6">
        <v>1</v>
      </c>
      <c r="D173" s="29" t="s">
        <v>217</v>
      </c>
      <c r="E173" s="29" t="s">
        <v>290</v>
      </c>
      <c r="F173" s="29" t="s">
        <v>223</v>
      </c>
      <c r="G173" s="7">
        <v>0.53252296153043632</v>
      </c>
      <c r="H173" s="3">
        <v>501</v>
      </c>
      <c r="I173" s="29" t="s">
        <v>224</v>
      </c>
      <c r="J173" s="29" t="s">
        <v>248</v>
      </c>
      <c r="Q173" s="1">
        <v>1</v>
      </c>
      <c r="AM173" s="8">
        <v>43648</v>
      </c>
      <c r="AN173" s="29" t="s">
        <v>222</v>
      </c>
      <c r="AP173">
        <v>1</v>
      </c>
      <c r="AQ173">
        <v>1</v>
      </c>
    </row>
    <row r="174" hidden="true" x14ac:dyDescent="0.25">
      <c r="A174" s="29" t="s">
        <v>216</v>
      </c>
      <c r="B174" s="5">
        <v>43596</v>
      </c>
      <c r="C174" s="6">
        <v>1</v>
      </c>
      <c r="D174" s="29" t="s">
        <v>217</v>
      </c>
      <c r="E174" s="29" t="s">
        <v>290</v>
      </c>
      <c r="F174" s="29" t="s">
        <v>223</v>
      </c>
      <c r="G174" s="7">
        <v>0.53341151333865033</v>
      </c>
      <c r="H174" s="3">
        <v>1001</v>
      </c>
      <c r="I174" s="29" t="s">
        <v>224</v>
      </c>
      <c r="J174" s="29" t="s">
        <v>251</v>
      </c>
      <c r="Q174" s="1">
        <v>1</v>
      </c>
      <c r="AM174" s="8">
        <v>43648</v>
      </c>
      <c r="AN174" s="29" t="s">
        <v>222</v>
      </c>
      <c r="AP174">
        <v>1</v>
      </c>
      <c r="AQ174">
        <v>1</v>
      </c>
    </row>
    <row r="175" hidden="true" x14ac:dyDescent="0.25">
      <c r="A175" s="29" t="s">
        <v>216</v>
      </c>
      <c r="B175" s="5">
        <v>43596</v>
      </c>
      <c r="C175" s="6">
        <v>1</v>
      </c>
      <c r="D175" s="29" t="s">
        <v>217</v>
      </c>
      <c r="E175" s="29" t="s">
        <v>290</v>
      </c>
      <c r="F175" s="29" t="s">
        <v>271</v>
      </c>
      <c r="G175" s="7">
        <v>0.5342494907407408</v>
      </c>
      <c r="H175" s="3">
        <v>1472</v>
      </c>
      <c r="I175" s="29" t="s">
        <v>279</v>
      </c>
      <c r="J175" s="3">
        <v>3</v>
      </c>
      <c r="K175" s="29" t="s">
        <v>211</v>
      </c>
      <c r="L175" s="29" t="s">
        <v>211</v>
      </c>
      <c r="N175" s="29" t="s">
        <v>211</v>
      </c>
      <c r="P175" s="29" t="s">
        <v>29</v>
      </c>
      <c r="AL175" s="29" t="s">
        <v>284</v>
      </c>
      <c r="AM175" s="8">
        <v>43648</v>
      </c>
      <c r="AN175" s="29" t="s">
        <v>222</v>
      </c>
      <c r="AP175">
        <v>107</v>
      </c>
      <c r="AQ175">
        <v>1097</v>
      </c>
    </row>
    <row r="176" hidden="true" x14ac:dyDescent="0.25">
      <c r="A176" s="29" t="s">
        <v>216</v>
      </c>
      <c r="B176" s="5">
        <v>43596</v>
      </c>
      <c r="C176" s="6">
        <v>1</v>
      </c>
      <c r="D176" s="29" t="s">
        <v>217</v>
      </c>
      <c r="E176" s="29" t="s">
        <v>290</v>
      </c>
      <c r="F176" s="29" t="s">
        <v>223</v>
      </c>
      <c r="G176" s="7">
        <v>0.53430006514686446</v>
      </c>
      <c r="H176" s="3">
        <v>1501</v>
      </c>
      <c r="I176" s="29" t="s">
        <v>224</v>
      </c>
      <c r="J176" s="29" t="s">
        <v>272</v>
      </c>
      <c r="Q176" s="1">
        <v>1</v>
      </c>
      <c r="AM176" s="8">
        <v>43648</v>
      </c>
      <c r="AN176" s="29" t="s">
        <v>222</v>
      </c>
      <c r="AP176">
        <v>1</v>
      </c>
      <c r="AQ176">
        <v>1</v>
      </c>
    </row>
    <row r="177" hidden="true" x14ac:dyDescent="0.25">
      <c r="A177" s="29" t="s">
        <v>216</v>
      </c>
      <c r="B177" s="5">
        <v>43596</v>
      </c>
      <c r="C177" s="6">
        <v>1</v>
      </c>
      <c r="D177" s="29" t="s">
        <v>217</v>
      </c>
      <c r="E177" s="29" t="s">
        <v>290</v>
      </c>
      <c r="F177" s="29" t="s">
        <v>223</v>
      </c>
      <c r="G177" s="7">
        <v>0.53518861695507847</v>
      </c>
      <c r="H177" s="3">
        <v>2001</v>
      </c>
      <c r="I177" s="29" t="s">
        <v>224</v>
      </c>
      <c r="J177" s="29" t="s">
        <v>273</v>
      </c>
      <c r="Q177" s="1">
        <v>1</v>
      </c>
      <c r="AM177" s="8">
        <v>43648</v>
      </c>
      <c r="AN177" s="29" t="s">
        <v>222</v>
      </c>
      <c r="AP177">
        <v>1</v>
      </c>
      <c r="AQ177">
        <v>1</v>
      </c>
    </row>
    <row r="178" hidden="true" x14ac:dyDescent="0.25">
      <c r="A178" s="29" t="s">
        <v>216</v>
      </c>
      <c r="B178" s="5">
        <v>43596</v>
      </c>
      <c r="C178" s="6">
        <v>1</v>
      </c>
      <c r="D178" s="29" t="s">
        <v>217</v>
      </c>
      <c r="E178" s="29" t="s">
        <v>290</v>
      </c>
      <c r="F178" s="29" t="s">
        <v>223</v>
      </c>
      <c r="G178" s="7">
        <v>0.53607716876329259</v>
      </c>
      <c r="H178" s="3">
        <v>2501</v>
      </c>
      <c r="I178" s="29" t="s">
        <v>224</v>
      </c>
      <c r="J178" s="29" t="s">
        <v>274</v>
      </c>
      <c r="Q178" s="1">
        <v>1</v>
      </c>
      <c r="AM178" s="8">
        <v>43648</v>
      </c>
      <c r="AN178" s="29" t="s">
        <v>222</v>
      </c>
      <c r="AP178">
        <v>1</v>
      </c>
      <c r="AQ178">
        <v>1</v>
      </c>
    </row>
    <row r="179" hidden="true" x14ac:dyDescent="0.25">
      <c r="A179" s="29" t="s">
        <v>216</v>
      </c>
      <c r="B179" s="5">
        <v>43596</v>
      </c>
      <c r="C179" s="6">
        <v>1</v>
      </c>
      <c r="D179" s="29" t="s">
        <v>217</v>
      </c>
      <c r="E179" s="29" t="s">
        <v>290</v>
      </c>
      <c r="F179" s="29" t="s">
        <v>223</v>
      </c>
      <c r="G179" s="7">
        <v>0.5369657205715066</v>
      </c>
      <c r="H179" s="3">
        <v>3001</v>
      </c>
      <c r="I179" s="29" t="s">
        <v>224</v>
      </c>
      <c r="J179" s="29" t="s">
        <v>281</v>
      </c>
      <c r="Q179" s="1">
        <v>1</v>
      </c>
      <c r="AM179" s="8">
        <v>43648</v>
      </c>
      <c r="AN179" s="29" t="s">
        <v>222</v>
      </c>
      <c r="AP179">
        <v>1</v>
      </c>
      <c r="AQ179">
        <v>1</v>
      </c>
    </row>
    <row r="180" hidden="true" x14ac:dyDescent="0.25">
      <c r="A180" s="29" t="s">
        <v>216</v>
      </c>
      <c r="B180" s="5">
        <v>43596</v>
      </c>
      <c r="C180" s="6">
        <v>1</v>
      </c>
      <c r="D180" s="29" t="s">
        <v>217</v>
      </c>
      <c r="E180" s="29" t="s">
        <v>290</v>
      </c>
      <c r="F180" s="29" t="s">
        <v>271</v>
      </c>
      <c r="G180" s="7">
        <v>0.5371023958333333</v>
      </c>
      <c r="H180" s="3">
        <v>3077</v>
      </c>
      <c r="I180" s="29" t="s">
        <v>235</v>
      </c>
      <c r="J180" s="3">
        <v>4</v>
      </c>
      <c r="K180" s="29" t="s">
        <v>236</v>
      </c>
      <c r="L180" s="29" t="s">
        <v>112</v>
      </c>
      <c r="M180" s="29" t="s">
        <v>237</v>
      </c>
      <c r="N180" s="29" t="s">
        <v>167</v>
      </c>
      <c r="O180" s="29" t="s">
        <v>237</v>
      </c>
      <c r="P180" s="29" t="s">
        <v>25</v>
      </c>
      <c r="AM180" s="8">
        <v>43648</v>
      </c>
      <c r="AN180" s="29" t="s">
        <v>222</v>
      </c>
      <c r="AP180">
        <v>45</v>
      </c>
      <c r="AQ180">
        <v>1074</v>
      </c>
    </row>
    <row r="181" hidden="true" x14ac:dyDescent="0.25">
      <c r="A181" s="29" t="s">
        <v>216</v>
      </c>
      <c r="B181" s="5">
        <v>43596</v>
      </c>
      <c r="C181" s="6">
        <v>1</v>
      </c>
      <c r="D181" s="29" t="s">
        <v>217</v>
      </c>
      <c r="E181" s="29" t="s">
        <v>290</v>
      </c>
      <c r="F181" s="29" t="s">
        <v>271</v>
      </c>
      <c r="G181" s="7">
        <v>0.5371023958333333</v>
      </c>
      <c r="H181" s="3">
        <v>3077</v>
      </c>
      <c r="I181" s="29" t="s">
        <v>235</v>
      </c>
      <c r="J181" s="3">
        <v>6</v>
      </c>
      <c r="K181" s="29" t="s">
        <v>236</v>
      </c>
      <c r="L181" s="29" t="s">
        <v>112</v>
      </c>
      <c r="M181" s="29" t="s">
        <v>237</v>
      </c>
      <c r="N181" s="29" t="s">
        <v>167</v>
      </c>
      <c r="O181" s="29" t="s">
        <v>237</v>
      </c>
      <c r="P181" s="29" t="s">
        <v>25</v>
      </c>
      <c r="AM181" s="8">
        <v>43648</v>
      </c>
      <c r="AN181" s="29" t="s">
        <v>222</v>
      </c>
      <c r="AP181">
        <v>231</v>
      </c>
      <c r="AQ181">
        <v>1232</v>
      </c>
    </row>
    <row r="182" hidden="true" x14ac:dyDescent="0.25">
      <c r="A182" s="29" t="s">
        <v>216</v>
      </c>
      <c r="B182" s="5">
        <v>43596</v>
      </c>
      <c r="C182" s="6">
        <v>1</v>
      </c>
      <c r="D182" s="29" t="s">
        <v>217</v>
      </c>
      <c r="E182" s="29" t="s">
        <v>290</v>
      </c>
      <c r="F182" s="29" t="s">
        <v>271</v>
      </c>
      <c r="G182" s="7">
        <v>0.5371023958333333</v>
      </c>
      <c r="H182" s="3">
        <v>3077</v>
      </c>
      <c r="I182" s="29" t="s">
        <v>235</v>
      </c>
      <c r="J182" s="3">
        <v>7</v>
      </c>
      <c r="K182" s="29" t="s">
        <v>236</v>
      </c>
      <c r="L182" s="29" t="s">
        <v>125</v>
      </c>
      <c r="M182" s="29" t="s">
        <v>255</v>
      </c>
      <c r="N182" s="29" t="s">
        <v>162</v>
      </c>
      <c r="O182" s="29" t="s">
        <v>237</v>
      </c>
      <c r="P182" s="29" t="s">
        <v>25</v>
      </c>
      <c r="AM182" s="8">
        <v>43657</v>
      </c>
      <c r="AN182" s="29" t="s">
        <v>256</v>
      </c>
      <c r="AP182">
        <v>443</v>
      </c>
      <c r="AQ182">
        <v>1268</v>
      </c>
    </row>
    <row r="183" hidden="true" x14ac:dyDescent="0.25">
      <c r="A183" s="29" t="s">
        <v>216</v>
      </c>
      <c r="B183" s="5">
        <v>43596</v>
      </c>
      <c r="C183" s="6">
        <v>1</v>
      </c>
      <c r="D183" s="29" t="s">
        <v>217</v>
      </c>
      <c r="E183" s="29" t="s">
        <v>290</v>
      </c>
      <c r="F183" s="29" t="s">
        <v>271</v>
      </c>
      <c r="G183" s="7">
        <v>0.5371023958333333</v>
      </c>
      <c r="H183" s="3">
        <v>3077</v>
      </c>
      <c r="I183" s="29" t="s">
        <v>235</v>
      </c>
      <c r="J183" s="3">
        <v>8</v>
      </c>
      <c r="K183" s="29" t="s">
        <v>236</v>
      </c>
      <c r="L183" s="29" t="s">
        <v>125</v>
      </c>
      <c r="M183" s="29" t="s">
        <v>255</v>
      </c>
      <c r="N183" s="29" t="s">
        <v>163</v>
      </c>
      <c r="O183" s="29" t="s">
        <v>237</v>
      </c>
      <c r="P183" s="29" t="s">
        <v>25</v>
      </c>
      <c r="AM183" s="8">
        <v>43657</v>
      </c>
      <c r="AN183" s="29" t="s">
        <v>256</v>
      </c>
      <c r="AP183">
        <v>464</v>
      </c>
      <c r="AQ183">
        <v>1298</v>
      </c>
    </row>
    <row r="184" hidden="true" x14ac:dyDescent="0.25">
      <c r="A184" s="29" t="s">
        <v>216</v>
      </c>
      <c r="B184" s="5">
        <v>43596</v>
      </c>
      <c r="C184" s="6">
        <v>1</v>
      </c>
      <c r="D184" s="29" t="s">
        <v>217</v>
      </c>
      <c r="E184" s="29" t="s">
        <v>290</v>
      </c>
      <c r="F184" s="29" t="s">
        <v>271</v>
      </c>
      <c r="G184" s="7">
        <v>0.53710417824074075</v>
      </c>
      <c r="H184" s="3">
        <v>3078</v>
      </c>
      <c r="I184" s="29" t="s">
        <v>235</v>
      </c>
      <c r="J184" s="3">
        <v>9</v>
      </c>
      <c r="K184" s="29" t="s">
        <v>236</v>
      </c>
      <c r="L184" s="29" t="s">
        <v>112</v>
      </c>
      <c r="M184" s="29" t="s">
        <v>237</v>
      </c>
      <c r="N184" s="29" t="s">
        <v>167</v>
      </c>
      <c r="O184" s="29" t="s">
        <v>237</v>
      </c>
      <c r="P184" s="29" t="s">
        <v>25</v>
      </c>
      <c r="AM184" s="8">
        <v>43648</v>
      </c>
      <c r="AN184" s="29" t="s">
        <v>222</v>
      </c>
      <c r="AP184">
        <v>621</v>
      </c>
      <c r="AQ184">
        <v>1181</v>
      </c>
    </row>
    <row r="185" hidden="true" x14ac:dyDescent="0.25">
      <c r="A185" s="29" t="s">
        <v>216</v>
      </c>
      <c r="B185" s="5">
        <v>43596</v>
      </c>
      <c r="C185" s="6">
        <v>1</v>
      </c>
      <c r="D185" s="29" t="s">
        <v>217</v>
      </c>
      <c r="E185" s="29" t="s">
        <v>290</v>
      </c>
      <c r="F185" s="29" t="s">
        <v>223</v>
      </c>
      <c r="G185" s="7">
        <v>0.53785427237972072</v>
      </c>
      <c r="H185" s="3">
        <v>3501</v>
      </c>
      <c r="I185" s="29" t="s">
        <v>224</v>
      </c>
      <c r="J185" s="29" t="s">
        <v>282</v>
      </c>
      <c r="Q185" s="1">
        <v>1</v>
      </c>
      <c r="AM185" s="8">
        <v>43648</v>
      </c>
      <c r="AN185" s="29" t="s">
        <v>222</v>
      </c>
      <c r="AP185">
        <v>1</v>
      </c>
      <c r="AQ185">
        <v>1</v>
      </c>
    </row>
    <row r="186" hidden="true" x14ac:dyDescent="0.25">
      <c r="A186" s="29" t="s">
        <v>216</v>
      </c>
      <c r="B186" s="5">
        <v>43596</v>
      </c>
      <c r="C186" s="6">
        <v>1</v>
      </c>
      <c r="D186" s="29" t="s">
        <v>217</v>
      </c>
      <c r="E186" s="29" t="s">
        <v>290</v>
      </c>
      <c r="F186" s="29" t="s">
        <v>223</v>
      </c>
      <c r="G186" s="7">
        <v>0.53874282418793484</v>
      </c>
      <c r="H186" s="3">
        <v>4001</v>
      </c>
      <c r="I186" s="29" t="s">
        <v>224</v>
      </c>
      <c r="J186" s="29" t="s">
        <v>266</v>
      </c>
      <c r="Q186" s="1">
        <v>2</v>
      </c>
      <c r="AM186" s="8">
        <v>43648</v>
      </c>
      <c r="AN186" s="29" t="s">
        <v>222</v>
      </c>
      <c r="AP186">
        <v>1</v>
      </c>
      <c r="AQ186">
        <v>1</v>
      </c>
    </row>
    <row r="187" x14ac:dyDescent="0.25">
      <c r="A187" s="29" t="s">
        <v>216</v>
      </c>
      <c r="B187" s="5">
        <v>43596</v>
      </c>
      <c r="C187" s="6">
        <v>1</v>
      </c>
      <c r="D187" s="29" t="s">
        <v>217</v>
      </c>
      <c r="E187" s="29" t="s">
        <v>290</v>
      </c>
      <c r="F187" s="29" t="s">
        <v>271</v>
      </c>
      <c r="G187" s="7">
        <v>0.53887429398148146</v>
      </c>
      <c r="H187" s="3">
        <v>4074</v>
      </c>
      <c r="I187" s="29" t="s">
        <v>235</v>
      </c>
      <c r="J187" s="3">
        <v>10</v>
      </c>
      <c r="K187" s="29" t="s">
        <v>257</v>
      </c>
      <c r="L187" s="29" t="s">
        <v>112</v>
      </c>
      <c r="M187" s="29" t="s">
        <v>237</v>
      </c>
      <c r="N187" s="29" t="s">
        <v>167</v>
      </c>
      <c r="O187" s="29" t="s">
        <v>237</v>
      </c>
      <c r="P187" s="29" t="s">
        <v>25</v>
      </c>
      <c r="R187" s="29" t="s">
        <v>152</v>
      </c>
      <c r="S187">
        <v>545</v>
      </c>
      <c r="T187" s="25">
        <v>2.0600000000000001</v>
      </c>
      <c r="U187" s="24">
        <v>29.699999999999999</v>
      </c>
      <c r="V187" s="24">
        <v>29.699999999999999</v>
      </c>
      <c r="W187" s="24">
        <v>30.399999999999999</v>
      </c>
      <c r="X187" s="24">
        <v>30.399999999999999</v>
      </c>
      <c r="Y187" s="24">
        <v>30.399999999999999</v>
      </c>
      <c r="AE187" s="29" t="s">
        <v>240</v>
      </c>
      <c r="AF187" s="29" t="s">
        <v>240</v>
      </c>
      <c r="AH187" s="29" t="s">
        <v>238</v>
      </c>
      <c r="AM187" s="8">
        <v>43648</v>
      </c>
      <c r="AN187" s="29" t="s">
        <v>222</v>
      </c>
      <c r="AP187">
        <v>1367</v>
      </c>
      <c r="AQ187">
        <v>1072</v>
      </c>
      <c r="AR187" s="29" t="s">
        <v>571</v>
      </c>
      <c r="AS187" s="29" t="s">
        <v>572</v>
      </c>
      <c r="AT187" s="29" t="s">
        <v>571</v>
      </c>
      <c r="AU187" s="29" t="s">
        <v>573</v>
      </c>
      <c r="AV187" s="29" t="s">
        <v>574</v>
      </c>
      <c r="AW187" s="29" t="s">
        <v>575</v>
      </c>
      <c r="AX187" s="29" t="s">
        <v>576</v>
      </c>
      <c r="AY187" s="29" t="s">
        <v>577</v>
      </c>
      <c r="AZ187" s="29" t="s">
        <v>578</v>
      </c>
      <c r="BA187" s="29" t="s">
        <v>579</v>
      </c>
      <c r="BB187" s="29" t="s">
        <v>580</v>
      </c>
      <c r="BC187" s="29" t="s">
        <v>579</v>
      </c>
      <c r="BD187" s="29" t="s">
        <v>573</v>
      </c>
      <c r="BE187" s="29" t="s">
        <v>581</v>
      </c>
      <c r="BF187" s="29" t="s">
        <v>582</v>
      </c>
    </row>
    <row r="188" hidden="true" x14ac:dyDescent="0.25">
      <c r="A188" s="29" t="s">
        <v>216</v>
      </c>
      <c r="B188" s="5">
        <v>43596</v>
      </c>
      <c r="C188" s="6">
        <v>1</v>
      </c>
      <c r="D188" s="29" t="s">
        <v>217</v>
      </c>
      <c r="E188" s="29" t="s">
        <v>290</v>
      </c>
      <c r="F188" s="29" t="s">
        <v>271</v>
      </c>
      <c r="G188" s="7">
        <v>0.53940212962962963</v>
      </c>
      <c r="H188" s="3">
        <v>4371</v>
      </c>
      <c r="I188" s="29" t="s">
        <v>228</v>
      </c>
      <c r="J188" s="3">
        <v>11</v>
      </c>
      <c r="K188" s="29" t="s">
        <v>211</v>
      </c>
      <c r="L188" s="29" t="s">
        <v>211</v>
      </c>
      <c r="N188" s="29" t="s">
        <v>211</v>
      </c>
      <c r="P188" s="29" t="s">
        <v>229</v>
      </c>
      <c r="AM188" s="8">
        <v>43648</v>
      </c>
      <c r="AN188" s="29" t="s">
        <v>222</v>
      </c>
      <c r="AP188">
        <v>1462</v>
      </c>
      <c r="AQ188">
        <v>1095</v>
      </c>
    </row>
    <row r="189" hidden="true" x14ac:dyDescent="0.25">
      <c r="A189" s="29" t="s">
        <v>216</v>
      </c>
      <c r="B189" s="5">
        <v>43596</v>
      </c>
      <c r="C189" s="6">
        <v>1</v>
      </c>
      <c r="D189" s="29" t="s">
        <v>217</v>
      </c>
      <c r="E189" s="29" t="s">
        <v>291</v>
      </c>
      <c r="F189" s="29" t="s">
        <v>219</v>
      </c>
      <c r="G189" s="7">
        <v>0.54149034722222222</v>
      </c>
      <c r="H189" s="3">
        <v>1</v>
      </c>
      <c r="I189" s="29" t="s">
        <v>220</v>
      </c>
      <c r="J189" s="3">
        <v>486</v>
      </c>
      <c r="K189" s="29" t="s">
        <v>211</v>
      </c>
      <c r="L189" s="29" t="s">
        <v>211</v>
      </c>
      <c r="N189" s="29" t="s">
        <v>211</v>
      </c>
      <c r="P189" s="29" t="s">
        <v>221</v>
      </c>
      <c r="AM189" s="8">
        <v>43648</v>
      </c>
      <c r="AN189" s="29" t="s">
        <v>222</v>
      </c>
      <c r="AP189">
        <v>1820</v>
      </c>
      <c r="AQ189">
        <v>1092</v>
      </c>
    </row>
    <row r="190" hidden="true" x14ac:dyDescent="0.25">
      <c r="A190" s="29" t="s">
        <v>216</v>
      </c>
      <c r="B190" s="5">
        <v>43596</v>
      </c>
      <c r="C190" s="6">
        <v>1</v>
      </c>
      <c r="D190" s="29" t="s">
        <v>217</v>
      </c>
      <c r="E190" s="29" t="s">
        <v>291</v>
      </c>
      <c r="F190" s="29" t="s">
        <v>223</v>
      </c>
      <c r="G190" s="7">
        <v>0.54149034722222222</v>
      </c>
      <c r="H190" s="3">
        <v>1</v>
      </c>
      <c r="I190" s="29" t="s">
        <v>224</v>
      </c>
      <c r="J190" s="29" t="s">
        <v>272</v>
      </c>
      <c r="Q190" s="1">
        <v>1</v>
      </c>
      <c r="AM190" s="8">
        <v>43648</v>
      </c>
      <c r="AN190" s="29" t="s">
        <v>222</v>
      </c>
      <c r="AP190">
        <v>1</v>
      </c>
      <c r="AQ190">
        <v>1</v>
      </c>
    </row>
    <row r="191" hidden="true" x14ac:dyDescent="0.25">
      <c r="A191" s="29" t="s">
        <v>216</v>
      </c>
      <c r="B191" s="5">
        <v>43596</v>
      </c>
      <c r="C191" s="6">
        <v>1</v>
      </c>
      <c r="D191" s="29" t="s">
        <v>217</v>
      </c>
      <c r="E191" s="29" t="s">
        <v>291</v>
      </c>
      <c r="F191" s="29" t="s">
        <v>219</v>
      </c>
      <c r="G191" s="7">
        <v>0.54203593750000001</v>
      </c>
      <c r="H191" s="3">
        <v>308</v>
      </c>
      <c r="I191" s="29" t="s">
        <v>235</v>
      </c>
      <c r="J191" s="3">
        <v>489</v>
      </c>
      <c r="K191" s="29" t="s">
        <v>257</v>
      </c>
      <c r="L191" s="29" t="s">
        <v>204</v>
      </c>
      <c r="N191" s="29" t="s">
        <v>181</v>
      </c>
      <c r="O191" s="29" t="s">
        <v>237</v>
      </c>
      <c r="P191" s="29" t="s">
        <v>25</v>
      </c>
      <c r="R191" s="29" t="s">
        <v>152</v>
      </c>
      <c r="AE191" s="29" t="s">
        <v>240</v>
      </c>
      <c r="AF191" s="29" t="s">
        <v>240</v>
      </c>
      <c r="AH191" s="29" t="s">
        <v>238</v>
      </c>
      <c r="AM191" s="8">
        <v>43648</v>
      </c>
      <c r="AN191" s="29" t="s">
        <v>222</v>
      </c>
      <c r="AP191">
        <v>1300</v>
      </c>
      <c r="AQ191">
        <v>942</v>
      </c>
    </row>
    <row r="192" hidden="true" x14ac:dyDescent="0.25">
      <c r="A192" s="29" t="s">
        <v>216</v>
      </c>
      <c r="B192" s="5">
        <v>43596</v>
      </c>
      <c r="C192" s="6">
        <v>1</v>
      </c>
      <c r="D192" s="29" t="s">
        <v>217</v>
      </c>
      <c r="E192" s="29" t="s">
        <v>291</v>
      </c>
      <c r="F192" s="29" t="s">
        <v>219</v>
      </c>
      <c r="G192" s="7">
        <v>0.54203771990740746</v>
      </c>
      <c r="H192" s="3">
        <v>309</v>
      </c>
      <c r="I192" s="29" t="s">
        <v>235</v>
      </c>
      <c r="J192" s="3">
        <v>487</v>
      </c>
      <c r="K192" s="29" t="s">
        <v>257</v>
      </c>
      <c r="L192" s="29" t="s">
        <v>204</v>
      </c>
      <c r="N192" s="29" t="s">
        <v>181</v>
      </c>
      <c r="O192" s="29" t="s">
        <v>237</v>
      </c>
      <c r="P192" s="29" t="s">
        <v>25</v>
      </c>
      <c r="R192" s="29" t="s">
        <v>152</v>
      </c>
      <c r="AE192" s="29" t="s">
        <v>240</v>
      </c>
      <c r="AF192" s="29" t="s">
        <v>240</v>
      </c>
      <c r="AH192" s="29" t="s">
        <v>238</v>
      </c>
      <c r="AM192" s="8">
        <v>43648</v>
      </c>
      <c r="AN192" s="29" t="s">
        <v>222</v>
      </c>
      <c r="AP192">
        <v>1100</v>
      </c>
      <c r="AQ192">
        <v>1202</v>
      </c>
    </row>
    <row r="193" hidden="true" x14ac:dyDescent="0.25">
      <c r="A193" s="29" t="s">
        <v>216</v>
      </c>
      <c r="B193" s="5">
        <v>43596</v>
      </c>
      <c r="C193" s="6">
        <v>1</v>
      </c>
      <c r="D193" s="29" t="s">
        <v>217</v>
      </c>
      <c r="E193" s="29" t="s">
        <v>291</v>
      </c>
      <c r="F193" s="29" t="s">
        <v>219</v>
      </c>
      <c r="G193" s="7">
        <v>0.54203950231481479</v>
      </c>
      <c r="H193" s="3">
        <v>310</v>
      </c>
      <c r="I193" s="29" t="s">
        <v>235</v>
      </c>
      <c r="J193" s="3">
        <v>488</v>
      </c>
      <c r="K193" s="29" t="s">
        <v>257</v>
      </c>
      <c r="L193" s="29" t="s">
        <v>204</v>
      </c>
      <c r="N193" s="29" t="s">
        <v>181</v>
      </c>
      <c r="O193" s="29" t="s">
        <v>237</v>
      </c>
      <c r="P193" s="29" t="s">
        <v>25</v>
      </c>
      <c r="R193" s="29" t="s">
        <v>152</v>
      </c>
      <c r="AE193" s="29" t="s">
        <v>240</v>
      </c>
      <c r="AF193" s="29" t="s">
        <v>240</v>
      </c>
      <c r="AH193" s="29" t="s">
        <v>238</v>
      </c>
      <c r="AM193" s="8">
        <v>43648</v>
      </c>
      <c r="AN193" s="29" t="s">
        <v>222</v>
      </c>
      <c r="AP193">
        <v>887</v>
      </c>
      <c r="AQ193">
        <v>992</v>
      </c>
    </row>
    <row r="194" hidden="true" x14ac:dyDescent="0.25">
      <c r="A194" s="29" t="s">
        <v>216</v>
      </c>
      <c r="B194" s="5">
        <v>43596</v>
      </c>
      <c r="C194" s="6">
        <v>1</v>
      </c>
      <c r="D194" s="29" t="s">
        <v>217</v>
      </c>
      <c r="E194" s="29" t="s">
        <v>291</v>
      </c>
      <c r="F194" s="29" t="s">
        <v>223</v>
      </c>
      <c r="G194" s="7">
        <v>0.54237875364416521</v>
      </c>
      <c r="H194" s="3">
        <v>501</v>
      </c>
      <c r="I194" s="29" t="s">
        <v>224</v>
      </c>
      <c r="J194" s="29" t="s">
        <v>273</v>
      </c>
      <c r="Q194" s="1">
        <v>1</v>
      </c>
      <c r="AM194" s="8">
        <v>43648</v>
      </c>
      <c r="AN194" s="29" t="s">
        <v>222</v>
      </c>
      <c r="AP194">
        <v>1</v>
      </c>
      <c r="AQ194">
        <v>1</v>
      </c>
    </row>
    <row r="195" hidden="true" x14ac:dyDescent="0.25">
      <c r="A195" s="29" t="s">
        <v>216</v>
      </c>
      <c r="B195" s="5">
        <v>43596</v>
      </c>
      <c r="C195" s="6">
        <v>1</v>
      </c>
      <c r="D195" s="29" t="s">
        <v>217</v>
      </c>
      <c r="E195" s="29" t="s">
        <v>291</v>
      </c>
      <c r="F195" s="29" t="s">
        <v>219</v>
      </c>
      <c r="G195" s="7">
        <v>0.54262950231481477</v>
      </c>
      <c r="H195" s="3">
        <v>642</v>
      </c>
      <c r="I195" s="29" t="s">
        <v>235</v>
      </c>
      <c r="J195" s="3">
        <v>490</v>
      </c>
      <c r="K195" s="29" t="s">
        <v>236</v>
      </c>
      <c r="L195" s="29" t="s">
        <v>204</v>
      </c>
      <c r="N195" s="29" t="s">
        <v>171</v>
      </c>
      <c r="O195" s="29" t="s">
        <v>237</v>
      </c>
      <c r="P195" s="29" t="s">
        <v>25</v>
      </c>
      <c r="AM195" s="8">
        <v>43651</v>
      </c>
      <c r="AN195" s="29" t="s">
        <v>285</v>
      </c>
      <c r="AP195">
        <v>340</v>
      </c>
      <c r="AQ195">
        <v>1275</v>
      </c>
    </row>
    <row r="196" hidden="true" x14ac:dyDescent="0.25">
      <c r="A196" s="29" t="s">
        <v>216</v>
      </c>
      <c r="B196" s="5">
        <v>43596</v>
      </c>
      <c r="C196" s="6">
        <v>1</v>
      </c>
      <c r="D196" s="29" t="s">
        <v>217</v>
      </c>
      <c r="E196" s="29" t="s">
        <v>291</v>
      </c>
      <c r="F196" s="29" t="s">
        <v>223</v>
      </c>
      <c r="G196" s="7">
        <v>0.5432671600661082</v>
      </c>
      <c r="H196" s="3">
        <v>1001</v>
      </c>
      <c r="I196" s="29" t="s">
        <v>224</v>
      </c>
      <c r="J196" s="29" t="s">
        <v>274</v>
      </c>
      <c r="Q196" s="1">
        <v>2</v>
      </c>
      <c r="AM196" s="8">
        <v>43648</v>
      </c>
      <c r="AN196" s="29" t="s">
        <v>222</v>
      </c>
      <c r="AP196">
        <v>1</v>
      </c>
      <c r="AQ196">
        <v>1</v>
      </c>
    </row>
    <row r="197" hidden="true" x14ac:dyDescent="0.25">
      <c r="A197" s="29" t="s">
        <v>216</v>
      </c>
      <c r="B197" s="5">
        <v>43596</v>
      </c>
      <c r="C197" s="6">
        <v>1</v>
      </c>
      <c r="D197" s="29" t="s">
        <v>217</v>
      </c>
      <c r="E197" s="29" t="s">
        <v>291</v>
      </c>
      <c r="F197" s="29" t="s">
        <v>223</v>
      </c>
      <c r="G197" s="7">
        <v>0.5441555664880513</v>
      </c>
      <c r="H197" s="3">
        <v>1501</v>
      </c>
      <c r="I197" s="29" t="s">
        <v>224</v>
      </c>
      <c r="J197" s="29" t="s">
        <v>281</v>
      </c>
      <c r="Q197" s="1">
        <v>2</v>
      </c>
      <c r="AM197" s="8">
        <v>43648</v>
      </c>
      <c r="AN197" s="29" t="s">
        <v>222</v>
      </c>
      <c r="AP197">
        <v>1</v>
      </c>
      <c r="AQ197">
        <v>1</v>
      </c>
    </row>
    <row r="198" hidden="true" x14ac:dyDescent="0.25">
      <c r="A198" s="29" t="s">
        <v>216</v>
      </c>
      <c r="B198" s="5">
        <v>43596</v>
      </c>
      <c r="C198" s="6">
        <v>1</v>
      </c>
      <c r="D198" s="29" t="s">
        <v>217</v>
      </c>
      <c r="E198" s="29" t="s">
        <v>291</v>
      </c>
      <c r="F198" s="29" t="s">
        <v>219</v>
      </c>
      <c r="G198" s="7">
        <v>0.54430177083333331</v>
      </c>
      <c r="H198" s="3">
        <v>1583</v>
      </c>
      <c r="I198" s="29" t="s">
        <v>292</v>
      </c>
      <c r="J198" s="3">
        <v>495</v>
      </c>
      <c r="K198" s="29" t="s">
        <v>211</v>
      </c>
      <c r="L198" s="29" t="s">
        <v>211</v>
      </c>
      <c r="N198" s="29" t="s">
        <v>211</v>
      </c>
      <c r="P198" s="29" t="s">
        <v>28</v>
      </c>
      <c r="AM198" s="8">
        <v>43648</v>
      </c>
      <c r="AN198" s="29" t="s">
        <v>222</v>
      </c>
      <c r="AP198">
        <v>1517</v>
      </c>
      <c r="AQ198">
        <v>1095</v>
      </c>
    </row>
    <row r="199" hidden="true" x14ac:dyDescent="0.25">
      <c r="A199" s="29" t="s">
        <v>216</v>
      </c>
      <c r="B199" s="5">
        <v>43596</v>
      </c>
      <c r="C199" s="6">
        <v>1</v>
      </c>
      <c r="D199" s="29" t="s">
        <v>217</v>
      </c>
      <c r="E199" s="29" t="s">
        <v>291</v>
      </c>
      <c r="F199" s="29" t="s">
        <v>223</v>
      </c>
      <c r="G199" s="7">
        <v>0.54504397290999429</v>
      </c>
      <c r="H199" s="3">
        <v>2001</v>
      </c>
      <c r="I199" s="29" t="s">
        <v>224</v>
      </c>
      <c r="J199" s="29" t="s">
        <v>282</v>
      </c>
      <c r="Q199" s="1">
        <v>1</v>
      </c>
      <c r="AM199" s="8">
        <v>43648</v>
      </c>
      <c r="AN199" s="29" t="s">
        <v>222</v>
      </c>
      <c r="AP199">
        <v>1</v>
      </c>
      <c r="AQ199">
        <v>1</v>
      </c>
    </row>
    <row r="200" hidden="true" x14ac:dyDescent="0.25">
      <c r="A200" s="29" t="s">
        <v>216</v>
      </c>
      <c r="B200" s="5">
        <v>43596</v>
      </c>
      <c r="C200" s="6">
        <v>1</v>
      </c>
      <c r="D200" s="29" t="s">
        <v>217</v>
      </c>
      <c r="E200" s="29" t="s">
        <v>291</v>
      </c>
      <c r="F200" s="29" t="s">
        <v>223</v>
      </c>
      <c r="G200" s="7">
        <v>0.54593237933193728</v>
      </c>
      <c r="H200" s="3">
        <v>2501</v>
      </c>
      <c r="I200" s="29" t="s">
        <v>224</v>
      </c>
      <c r="J200" s="29" t="s">
        <v>266</v>
      </c>
      <c r="Q200" s="1">
        <v>1</v>
      </c>
      <c r="AM200" s="8">
        <v>43648</v>
      </c>
      <c r="AN200" s="29" t="s">
        <v>222</v>
      </c>
      <c r="AP200">
        <v>1</v>
      </c>
      <c r="AQ200">
        <v>1</v>
      </c>
    </row>
    <row r="201" hidden="true" x14ac:dyDescent="0.25">
      <c r="A201" s="29" t="s">
        <v>216</v>
      </c>
      <c r="B201" s="5">
        <v>43596</v>
      </c>
      <c r="C201" s="6">
        <v>1</v>
      </c>
      <c r="D201" s="29" t="s">
        <v>217</v>
      </c>
      <c r="E201" s="29" t="s">
        <v>291</v>
      </c>
      <c r="F201" s="29" t="s">
        <v>223</v>
      </c>
      <c r="G201" s="7">
        <v>0.54682078575388027</v>
      </c>
      <c r="H201" s="3">
        <v>3001</v>
      </c>
      <c r="I201" s="29" t="s">
        <v>224</v>
      </c>
      <c r="J201" s="29" t="s">
        <v>253</v>
      </c>
      <c r="Q201" s="1">
        <v>1</v>
      </c>
      <c r="AM201" s="8">
        <v>43648</v>
      </c>
      <c r="AN201" s="29" t="s">
        <v>222</v>
      </c>
      <c r="AP201">
        <v>1</v>
      </c>
      <c r="AQ201">
        <v>1</v>
      </c>
    </row>
    <row r="202" hidden="true" x14ac:dyDescent="0.25">
      <c r="A202" s="29" t="s">
        <v>216</v>
      </c>
      <c r="B202" s="5">
        <v>43596</v>
      </c>
      <c r="C202" s="6">
        <v>1</v>
      </c>
      <c r="D202" s="29" t="s">
        <v>217</v>
      </c>
      <c r="E202" s="29" t="s">
        <v>291</v>
      </c>
      <c r="F202" s="29" t="s">
        <v>223</v>
      </c>
      <c r="G202" s="7">
        <v>0.54770919217582326</v>
      </c>
      <c r="H202" s="3">
        <v>3501</v>
      </c>
      <c r="I202" s="29" t="s">
        <v>224</v>
      </c>
      <c r="J202" s="29" t="s">
        <v>258</v>
      </c>
      <c r="Q202" s="1">
        <v>1</v>
      </c>
      <c r="AM202" s="8">
        <v>43648</v>
      </c>
      <c r="AN202" s="29" t="s">
        <v>222</v>
      </c>
      <c r="AP202">
        <v>1</v>
      </c>
      <c r="AQ202">
        <v>1</v>
      </c>
    </row>
    <row r="203" hidden="true" x14ac:dyDescent="0.25">
      <c r="A203" s="29" t="s">
        <v>216</v>
      </c>
      <c r="B203" s="5">
        <v>43596</v>
      </c>
      <c r="C203" s="6">
        <v>1</v>
      </c>
      <c r="D203" s="29" t="s">
        <v>217</v>
      </c>
      <c r="E203" s="29" t="s">
        <v>291</v>
      </c>
      <c r="F203" s="29" t="s">
        <v>223</v>
      </c>
      <c r="G203" s="7">
        <v>0.54859759859776625</v>
      </c>
      <c r="H203" s="3">
        <v>4001</v>
      </c>
      <c r="I203" s="29" t="s">
        <v>224</v>
      </c>
      <c r="J203" s="29" t="s">
        <v>259</v>
      </c>
      <c r="Q203" s="1">
        <v>1</v>
      </c>
      <c r="AM203" s="8">
        <v>43648</v>
      </c>
      <c r="AN203" s="29" t="s">
        <v>222</v>
      </c>
      <c r="AP203">
        <v>1</v>
      </c>
      <c r="AQ203">
        <v>1</v>
      </c>
    </row>
    <row r="204" hidden="true" x14ac:dyDescent="0.25">
      <c r="A204" s="29" t="s">
        <v>216</v>
      </c>
      <c r="B204" s="5">
        <v>43596</v>
      </c>
      <c r="C204" s="6">
        <v>1</v>
      </c>
      <c r="D204" s="29" t="s">
        <v>217</v>
      </c>
      <c r="E204" s="29" t="s">
        <v>291</v>
      </c>
      <c r="F204" s="29" t="s">
        <v>219</v>
      </c>
      <c r="G204" s="7">
        <v>0.54870243055555556</v>
      </c>
      <c r="H204" s="3">
        <v>4059</v>
      </c>
      <c r="I204" s="29" t="s">
        <v>228</v>
      </c>
      <c r="J204" s="3">
        <v>498</v>
      </c>
      <c r="K204" s="29" t="s">
        <v>211</v>
      </c>
      <c r="L204" s="29" t="s">
        <v>211</v>
      </c>
      <c r="N204" s="29" t="s">
        <v>211</v>
      </c>
      <c r="P204" s="29" t="s">
        <v>229</v>
      </c>
      <c r="AM204" s="8">
        <v>43648</v>
      </c>
      <c r="AN204" s="29" t="s">
        <v>222</v>
      </c>
      <c r="AP204">
        <v>922</v>
      </c>
      <c r="AQ204">
        <v>1095</v>
      </c>
    </row>
    <row r="205" hidden="true" x14ac:dyDescent="0.25">
      <c r="A205" s="29" t="s">
        <v>216</v>
      </c>
      <c r="B205" s="5">
        <v>43596</v>
      </c>
      <c r="C205" s="6">
        <v>1</v>
      </c>
      <c r="D205" s="29" t="s">
        <v>217</v>
      </c>
      <c r="E205" s="29" t="s">
        <v>293</v>
      </c>
      <c r="F205" s="29" t="s">
        <v>294</v>
      </c>
      <c r="G205" s="7">
        <v>0.55010315972222223</v>
      </c>
      <c r="H205" s="3">
        <v>1</v>
      </c>
      <c r="I205" s="29" t="s">
        <v>220</v>
      </c>
      <c r="J205" s="3">
        <v>9</v>
      </c>
      <c r="K205" s="29" t="s">
        <v>211</v>
      </c>
      <c r="L205" s="29" t="s">
        <v>211</v>
      </c>
      <c r="N205" s="29" t="s">
        <v>211</v>
      </c>
      <c r="P205" s="29" t="s">
        <v>221</v>
      </c>
      <c r="AM205" s="8">
        <v>43648</v>
      </c>
      <c r="AN205" s="29" t="s">
        <v>222</v>
      </c>
      <c r="AP205">
        <v>1722</v>
      </c>
      <c r="AQ205">
        <v>1090</v>
      </c>
    </row>
    <row r="206" hidden="true" x14ac:dyDescent="0.25">
      <c r="A206" s="29" t="s">
        <v>216</v>
      </c>
      <c r="B206" s="5">
        <v>43596</v>
      </c>
      <c r="C206" s="6">
        <v>1</v>
      </c>
      <c r="D206" s="29" t="s">
        <v>217</v>
      </c>
      <c r="E206" s="29" t="s">
        <v>293</v>
      </c>
      <c r="F206" s="29" t="s">
        <v>223</v>
      </c>
      <c r="G206" s="7">
        <v>0.55010315972222223</v>
      </c>
      <c r="H206" s="3">
        <v>1</v>
      </c>
      <c r="I206" s="29" t="s">
        <v>224</v>
      </c>
      <c r="J206" s="29" t="s">
        <v>251</v>
      </c>
      <c r="Q206" s="1">
        <v>1</v>
      </c>
      <c r="AM206" s="8">
        <v>43648</v>
      </c>
      <c r="AN206" s="29" t="s">
        <v>222</v>
      </c>
      <c r="AP206">
        <v>1</v>
      </c>
      <c r="AQ206">
        <v>1</v>
      </c>
    </row>
    <row r="207" hidden="true" x14ac:dyDescent="0.25">
      <c r="A207" s="29" t="s">
        <v>216</v>
      </c>
      <c r="B207" s="5">
        <v>43596</v>
      </c>
      <c r="C207" s="6">
        <v>1</v>
      </c>
      <c r="D207" s="29" t="s">
        <v>217</v>
      </c>
      <c r="E207" s="29" t="s">
        <v>293</v>
      </c>
      <c r="F207" s="29" t="s">
        <v>223</v>
      </c>
      <c r="G207" s="7">
        <v>0.55099338918305185</v>
      </c>
      <c r="H207" s="3">
        <v>501</v>
      </c>
      <c r="I207" s="29" t="s">
        <v>224</v>
      </c>
      <c r="J207" s="29" t="s">
        <v>272</v>
      </c>
      <c r="Q207" s="1">
        <v>1</v>
      </c>
      <c r="AM207" s="8">
        <v>43648</v>
      </c>
      <c r="AN207" s="29" t="s">
        <v>222</v>
      </c>
      <c r="AP207">
        <v>1</v>
      </c>
      <c r="AQ207">
        <v>1</v>
      </c>
    </row>
    <row r="208" hidden="true" x14ac:dyDescent="0.25">
      <c r="A208" s="29" t="s">
        <v>216</v>
      </c>
      <c r="B208" s="5">
        <v>43596</v>
      </c>
      <c r="C208" s="6">
        <v>1</v>
      </c>
      <c r="D208" s="29" t="s">
        <v>217</v>
      </c>
      <c r="E208" s="29" t="s">
        <v>293</v>
      </c>
      <c r="F208" s="29" t="s">
        <v>223</v>
      </c>
      <c r="G208" s="7">
        <v>0.55188361864388136</v>
      </c>
      <c r="H208" s="3">
        <v>1001</v>
      </c>
      <c r="I208" s="29" t="s">
        <v>224</v>
      </c>
      <c r="J208" s="29" t="s">
        <v>273</v>
      </c>
      <c r="Q208" s="1">
        <v>1</v>
      </c>
      <c r="AM208" s="8">
        <v>43648</v>
      </c>
      <c r="AN208" s="29" t="s">
        <v>222</v>
      </c>
      <c r="AP208">
        <v>1</v>
      </c>
      <c r="AQ208">
        <v>1</v>
      </c>
    </row>
    <row r="209" hidden="true" x14ac:dyDescent="0.25">
      <c r="A209" s="29" t="s">
        <v>216</v>
      </c>
      <c r="B209" s="5">
        <v>43596</v>
      </c>
      <c r="C209" s="6">
        <v>1</v>
      </c>
      <c r="D209" s="29" t="s">
        <v>217</v>
      </c>
      <c r="E209" s="29" t="s">
        <v>293</v>
      </c>
      <c r="F209" s="29" t="s">
        <v>294</v>
      </c>
      <c r="G209" s="7">
        <v>0.55198372685185182</v>
      </c>
      <c r="H209" s="3">
        <v>1052</v>
      </c>
      <c r="I209" s="29" t="s">
        <v>279</v>
      </c>
      <c r="J209" s="3">
        <v>10</v>
      </c>
      <c r="K209" s="29" t="s">
        <v>211</v>
      </c>
      <c r="L209" s="29" t="s">
        <v>211</v>
      </c>
      <c r="N209" s="29" t="s">
        <v>211</v>
      </c>
      <c r="P209" s="29" t="s">
        <v>29</v>
      </c>
      <c r="AL209" s="29" t="s">
        <v>284</v>
      </c>
      <c r="AM209" s="8">
        <v>43648</v>
      </c>
      <c r="AN209" s="29" t="s">
        <v>222</v>
      </c>
      <c r="AP209">
        <v>902</v>
      </c>
      <c r="AQ209">
        <v>1092</v>
      </c>
    </row>
    <row r="210" hidden="true" x14ac:dyDescent="0.25">
      <c r="A210" s="29" t="s">
        <v>216</v>
      </c>
      <c r="B210" s="5">
        <v>43596</v>
      </c>
      <c r="C210" s="6">
        <v>1</v>
      </c>
      <c r="D210" s="29" t="s">
        <v>217</v>
      </c>
      <c r="E210" s="29" t="s">
        <v>293</v>
      </c>
      <c r="F210" s="29" t="s">
        <v>223</v>
      </c>
      <c r="G210" s="7">
        <v>0.55277384810471097</v>
      </c>
      <c r="H210" s="3">
        <v>1501</v>
      </c>
      <c r="I210" s="29" t="s">
        <v>224</v>
      </c>
      <c r="J210" s="29" t="s">
        <v>274</v>
      </c>
      <c r="Q210" s="1">
        <v>1</v>
      </c>
      <c r="AM210" s="8">
        <v>43648</v>
      </c>
      <c r="AN210" s="29" t="s">
        <v>222</v>
      </c>
      <c r="AP210">
        <v>1</v>
      </c>
      <c r="AQ210">
        <v>1</v>
      </c>
    </row>
    <row r="211" hidden="true" x14ac:dyDescent="0.25">
      <c r="A211" s="29" t="s">
        <v>216</v>
      </c>
      <c r="B211" s="5">
        <v>43596</v>
      </c>
      <c r="C211" s="6">
        <v>1</v>
      </c>
      <c r="D211" s="29" t="s">
        <v>217</v>
      </c>
      <c r="E211" s="29" t="s">
        <v>293</v>
      </c>
      <c r="F211" s="29" t="s">
        <v>294</v>
      </c>
      <c r="G211" s="7">
        <v>0.55314069444444447</v>
      </c>
      <c r="H211" s="3">
        <v>1703</v>
      </c>
      <c r="I211" s="29" t="s">
        <v>286</v>
      </c>
      <c r="J211" s="3">
        <v>11</v>
      </c>
      <c r="K211" s="29" t="s">
        <v>287</v>
      </c>
      <c r="L211" s="29" t="s">
        <v>141</v>
      </c>
      <c r="M211" s="29" t="s">
        <v>237</v>
      </c>
      <c r="N211" s="29" t="s">
        <v>194</v>
      </c>
      <c r="O211" s="29" t="s">
        <v>237</v>
      </c>
      <c r="P211" s="29" t="s">
        <v>288</v>
      </c>
      <c r="AG211" s="29" t="s">
        <v>295</v>
      </c>
      <c r="AM211" s="8">
        <v>43648</v>
      </c>
      <c r="AN211" s="29" t="s">
        <v>222</v>
      </c>
      <c r="AP211">
        <v>209</v>
      </c>
      <c r="AQ211">
        <v>1300</v>
      </c>
    </row>
    <row r="212" hidden="true" x14ac:dyDescent="0.25">
      <c r="A212" s="29" t="s">
        <v>216</v>
      </c>
      <c r="B212" s="5">
        <v>43596</v>
      </c>
      <c r="C212" s="6">
        <v>1</v>
      </c>
      <c r="D212" s="29" t="s">
        <v>217</v>
      </c>
      <c r="E212" s="29" t="s">
        <v>293</v>
      </c>
      <c r="F212" s="29" t="s">
        <v>223</v>
      </c>
      <c r="G212" s="7">
        <v>0.55366407756554059</v>
      </c>
      <c r="H212" s="3">
        <v>2001</v>
      </c>
      <c r="I212" s="29" t="s">
        <v>224</v>
      </c>
      <c r="J212" s="29" t="s">
        <v>281</v>
      </c>
      <c r="Q212" s="1">
        <v>1</v>
      </c>
      <c r="AM212" s="8">
        <v>43648</v>
      </c>
      <c r="AN212" s="29" t="s">
        <v>222</v>
      </c>
      <c r="AP212">
        <v>1</v>
      </c>
      <c r="AQ212">
        <v>1</v>
      </c>
    </row>
    <row r="213" hidden="true" x14ac:dyDescent="0.25">
      <c r="A213" s="29" t="s">
        <v>216</v>
      </c>
      <c r="B213" s="5">
        <v>43596</v>
      </c>
      <c r="C213" s="6">
        <v>1</v>
      </c>
      <c r="D213" s="29" t="s">
        <v>217</v>
      </c>
      <c r="E213" s="29" t="s">
        <v>293</v>
      </c>
      <c r="F213" s="29" t="s">
        <v>294</v>
      </c>
      <c r="G213" s="7">
        <v>0.55401863425925924</v>
      </c>
      <c r="H213" s="3">
        <v>2197</v>
      </c>
      <c r="I213" s="29" t="s">
        <v>235</v>
      </c>
      <c r="J213" s="3">
        <v>12</v>
      </c>
      <c r="K213" s="29" t="s">
        <v>236</v>
      </c>
      <c r="L213" s="29" t="s">
        <v>112</v>
      </c>
      <c r="M213" s="29" t="s">
        <v>249</v>
      </c>
      <c r="N213" s="29" t="s">
        <v>167</v>
      </c>
      <c r="O213" s="29" t="s">
        <v>237</v>
      </c>
      <c r="P213" s="29" t="s">
        <v>25</v>
      </c>
      <c r="AM213" s="8">
        <v>43648</v>
      </c>
      <c r="AN213" s="29" t="s">
        <v>222</v>
      </c>
      <c r="AP213">
        <v>1485</v>
      </c>
      <c r="AQ213">
        <v>932</v>
      </c>
    </row>
    <row r="214" hidden="true" x14ac:dyDescent="0.25">
      <c r="A214" s="29" t="s">
        <v>216</v>
      </c>
      <c r="B214" s="5">
        <v>43596</v>
      </c>
      <c r="C214" s="6">
        <v>1</v>
      </c>
      <c r="D214" s="29" t="s">
        <v>217</v>
      </c>
      <c r="E214" s="29" t="s">
        <v>293</v>
      </c>
      <c r="F214" s="29" t="s">
        <v>223</v>
      </c>
      <c r="G214" s="7">
        <v>0.55455430702637021</v>
      </c>
      <c r="H214" s="3">
        <v>2501</v>
      </c>
      <c r="I214" s="29" t="s">
        <v>224</v>
      </c>
      <c r="J214" s="29" t="s">
        <v>282</v>
      </c>
      <c r="Q214" s="1">
        <v>2</v>
      </c>
      <c r="AM214" s="8">
        <v>43648</v>
      </c>
      <c r="AN214" s="29" t="s">
        <v>222</v>
      </c>
      <c r="AP214">
        <v>1</v>
      </c>
      <c r="AQ214">
        <v>1</v>
      </c>
    </row>
    <row r="215" hidden="true" x14ac:dyDescent="0.25">
      <c r="A215" s="29" t="s">
        <v>216</v>
      </c>
      <c r="B215" s="5">
        <v>43596</v>
      </c>
      <c r="C215" s="6">
        <v>1</v>
      </c>
      <c r="D215" s="29" t="s">
        <v>217</v>
      </c>
      <c r="E215" s="29" t="s">
        <v>293</v>
      </c>
      <c r="F215" s="29" t="s">
        <v>223</v>
      </c>
      <c r="G215" s="7">
        <v>0.55544453648719971</v>
      </c>
      <c r="H215" s="3">
        <v>3001</v>
      </c>
      <c r="I215" s="29" t="s">
        <v>224</v>
      </c>
      <c r="J215" s="29" t="s">
        <v>266</v>
      </c>
      <c r="Q215" s="1">
        <v>2</v>
      </c>
      <c r="AM215" s="8">
        <v>43648</v>
      </c>
      <c r="AN215" s="29" t="s">
        <v>222</v>
      </c>
      <c r="AP215">
        <v>1</v>
      </c>
      <c r="AQ215">
        <v>1</v>
      </c>
    </row>
    <row r="216" hidden="true" x14ac:dyDescent="0.25">
      <c r="A216" s="29" t="s">
        <v>216</v>
      </c>
      <c r="B216" s="5">
        <v>43596</v>
      </c>
      <c r="C216" s="6">
        <v>1</v>
      </c>
      <c r="D216" s="29" t="s">
        <v>217</v>
      </c>
      <c r="E216" s="29" t="s">
        <v>293</v>
      </c>
      <c r="F216" s="29" t="s">
        <v>294</v>
      </c>
      <c r="G216" s="7">
        <v>0.55576917824074068</v>
      </c>
      <c r="H216" s="3">
        <v>3182</v>
      </c>
      <c r="I216" s="29" t="s">
        <v>235</v>
      </c>
      <c r="J216" s="3">
        <v>13</v>
      </c>
      <c r="K216" s="29" t="s">
        <v>257</v>
      </c>
      <c r="L216" s="29" t="s">
        <v>204</v>
      </c>
      <c r="N216" s="29" t="s">
        <v>181</v>
      </c>
      <c r="O216" s="29" t="s">
        <v>237</v>
      </c>
      <c r="P216" s="29" t="s">
        <v>25</v>
      </c>
      <c r="R216" s="29" t="s">
        <v>152</v>
      </c>
      <c r="AE216" s="29" t="s">
        <v>240</v>
      </c>
      <c r="AF216" s="29" t="s">
        <v>240</v>
      </c>
      <c r="AH216" s="29" t="s">
        <v>238</v>
      </c>
      <c r="AM216" s="8">
        <v>43648</v>
      </c>
      <c r="AN216" s="29" t="s">
        <v>222</v>
      </c>
      <c r="AP216">
        <v>255</v>
      </c>
      <c r="AQ216">
        <v>988</v>
      </c>
    </row>
    <row r="217" hidden="true" x14ac:dyDescent="0.25">
      <c r="A217" s="29" t="s">
        <v>216</v>
      </c>
      <c r="B217" s="5">
        <v>43596</v>
      </c>
      <c r="C217" s="6">
        <v>1</v>
      </c>
      <c r="D217" s="29" t="s">
        <v>217</v>
      </c>
      <c r="E217" s="29" t="s">
        <v>293</v>
      </c>
      <c r="F217" s="29" t="s">
        <v>294</v>
      </c>
      <c r="G217" s="7">
        <v>0.55576917824074068</v>
      </c>
      <c r="H217" s="3">
        <v>3182</v>
      </c>
      <c r="I217" s="29" t="s">
        <v>235</v>
      </c>
      <c r="J217" s="3">
        <v>14</v>
      </c>
      <c r="K217" s="29" t="s">
        <v>257</v>
      </c>
      <c r="L217" s="29" t="s">
        <v>204</v>
      </c>
      <c r="N217" s="29" t="s">
        <v>181</v>
      </c>
      <c r="O217" s="29" t="s">
        <v>237</v>
      </c>
      <c r="P217" s="29" t="s">
        <v>25</v>
      </c>
      <c r="R217" s="29" t="s">
        <v>152</v>
      </c>
      <c r="AE217" s="29" t="s">
        <v>240</v>
      </c>
      <c r="AF217" s="29" t="s">
        <v>240</v>
      </c>
      <c r="AH217" s="29" t="s">
        <v>238</v>
      </c>
      <c r="AM217" s="8">
        <v>43648</v>
      </c>
      <c r="AN217" s="29" t="s">
        <v>222</v>
      </c>
      <c r="AP217">
        <v>1836</v>
      </c>
      <c r="AQ217">
        <v>1311</v>
      </c>
    </row>
    <row r="218" hidden="true" x14ac:dyDescent="0.25">
      <c r="A218" s="29" t="s">
        <v>216</v>
      </c>
      <c r="B218" s="5">
        <v>43596</v>
      </c>
      <c r="C218" s="6">
        <v>1</v>
      </c>
      <c r="D218" s="29" t="s">
        <v>217</v>
      </c>
      <c r="E218" s="29" t="s">
        <v>293</v>
      </c>
      <c r="F218" s="29" t="s">
        <v>294</v>
      </c>
      <c r="G218" s="7">
        <v>0.55577096064814813</v>
      </c>
      <c r="H218" s="3">
        <v>3183</v>
      </c>
      <c r="I218" s="29" t="s">
        <v>235</v>
      </c>
      <c r="J218" s="3">
        <v>15</v>
      </c>
      <c r="K218" s="29" t="s">
        <v>257</v>
      </c>
      <c r="L218" s="29" t="s">
        <v>204</v>
      </c>
      <c r="N218" s="29" t="s">
        <v>181</v>
      </c>
      <c r="O218" s="29" t="s">
        <v>249</v>
      </c>
      <c r="P218" s="29" t="s">
        <v>25</v>
      </c>
      <c r="R218" s="29" t="s">
        <v>152</v>
      </c>
      <c r="AE218" s="29" t="s">
        <v>240</v>
      </c>
      <c r="AF218" s="29" t="s">
        <v>240</v>
      </c>
      <c r="AH218" s="29" t="s">
        <v>296</v>
      </c>
      <c r="AM218" s="8">
        <v>43648</v>
      </c>
      <c r="AN218" s="29" t="s">
        <v>222</v>
      </c>
      <c r="AP218">
        <v>1424</v>
      </c>
      <c r="AQ218">
        <v>1234</v>
      </c>
    </row>
    <row r="219" hidden="true" x14ac:dyDescent="0.25">
      <c r="A219" s="29" t="s">
        <v>216</v>
      </c>
      <c r="B219" s="5">
        <v>43596</v>
      </c>
      <c r="C219" s="6">
        <v>1</v>
      </c>
      <c r="D219" s="29" t="s">
        <v>217</v>
      </c>
      <c r="E219" s="29" t="s">
        <v>293</v>
      </c>
      <c r="F219" s="29" t="s">
        <v>294</v>
      </c>
      <c r="G219" s="7">
        <v>0.55577274305555557</v>
      </c>
      <c r="H219" s="3">
        <v>3184</v>
      </c>
      <c r="I219" s="29" t="s">
        <v>235</v>
      </c>
      <c r="J219" s="3">
        <v>16</v>
      </c>
      <c r="K219" s="29" t="s">
        <v>257</v>
      </c>
      <c r="L219" s="29" t="s">
        <v>204</v>
      </c>
      <c r="N219" s="29" t="s">
        <v>181</v>
      </c>
      <c r="O219" s="29" t="s">
        <v>237</v>
      </c>
      <c r="P219" s="29" t="s">
        <v>25</v>
      </c>
      <c r="R219" s="29" t="s">
        <v>152</v>
      </c>
      <c r="AE219" s="29" t="s">
        <v>240</v>
      </c>
      <c r="AF219" s="29" t="s">
        <v>240</v>
      </c>
      <c r="AH219" s="29" t="s">
        <v>238</v>
      </c>
      <c r="AM219" s="8">
        <v>43648</v>
      </c>
      <c r="AN219" s="29" t="s">
        <v>222</v>
      </c>
      <c r="AP219">
        <v>966</v>
      </c>
      <c r="AQ219">
        <v>1190</v>
      </c>
    </row>
    <row r="220" hidden="true" x14ac:dyDescent="0.25">
      <c r="A220" s="29" t="s">
        <v>216</v>
      </c>
      <c r="B220" s="5">
        <v>43596</v>
      </c>
      <c r="C220" s="6">
        <v>1</v>
      </c>
      <c r="D220" s="29" t="s">
        <v>217</v>
      </c>
      <c r="E220" s="29" t="s">
        <v>293</v>
      </c>
      <c r="F220" s="29" t="s">
        <v>294</v>
      </c>
      <c r="G220" s="7">
        <v>0.55577274305555557</v>
      </c>
      <c r="H220" s="3">
        <v>3184</v>
      </c>
      <c r="I220" s="29" t="s">
        <v>235</v>
      </c>
      <c r="J220" s="3">
        <v>17</v>
      </c>
      <c r="K220" s="29" t="s">
        <v>239</v>
      </c>
      <c r="L220" s="29" t="s">
        <v>204</v>
      </c>
      <c r="N220" s="29" t="s">
        <v>181</v>
      </c>
      <c r="O220" s="29" t="s">
        <v>237</v>
      </c>
      <c r="P220" s="29" t="s">
        <v>25</v>
      </c>
      <c r="R220" s="29" t="s">
        <v>152</v>
      </c>
      <c r="AE220" s="29" t="s">
        <v>240</v>
      </c>
      <c r="AF220" s="29" t="s">
        <v>240</v>
      </c>
      <c r="AH220" s="29" t="s">
        <v>238</v>
      </c>
      <c r="AM220" s="8">
        <v>43648</v>
      </c>
      <c r="AN220" s="29" t="s">
        <v>222</v>
      </c>
      <c r="AP220">
        <v>2614</v>
      </c>
      <c r="AQ220">
        <v>1290</v>
      </c>
    </row>
    <row r="221" hidden="true" x14ac:dyDescent="0.25">
      <c r="A221" s="29" t="s">
        <v>216</v>
      </c>
      <c r="B221" s="5">
        <v>43596</v>
      </c>
      <c r="C221" s="6">
        <v>1</v>
      </c>
      <c r="D221" s="29" t="s">
        <v>217</v>
      </c>
      <c r="E221" s="29" t="s">
        <v>293</v>
      </c>
      <c r="F221" s="29" t="s">
        <v>294</v>
      </c>
      <c r="G221" s="7">
        <v>0.55577806712962963</v>
      </c>
      <c r="H221" s="3">
        <v>3187</v>
      </c>
      <c r="I221" s="29" t="s">
        <v>235</v>
      </c>
      <c r="J221" s="3">
        <v>18</v>
      </c>
      <c r="K221" s="29" t="s">
        <v>244</v>
      </c>
      <c r="L221" s="29" t="s">
        <v>204</v>
      </c>
      <c r="N221" s="29" t="s">
        <v>181</v>
      </c>
      <c r="O221" s="29" t="s">
        <v>237</v>
      </c>
      <c r="P221" s="29" t="s">
        <v>25</v>
      </c>
      <c r="R221" s="29" t="s">
        <v>152</v>
      </c>
      <c r="AE221" s="29" t="s">
        <v>240</v>
      </c>
      <c r="AF221" s="29" t="s">
        <v>240</v>
      </c>
      <c r="AH221" s="29" t="s">
        <v>238</v>
      </c>
      <c r="AM221" s="8">
        <v>43648</v>
      </c>
      <c r="AN221" s="29" t="s">
        <v>222</v>
      </c>
      <c r="AP221">
        <v>828</v>
      </c>
      <c r="AQ221">
        <v>932</v>
      </c>
    </row>
    <row r="222" hidden="true" x14ac:dyDescent="0.25">
      <c r="A222" s="29" t="s">
        <v>216</v>
      </c>
      <c r="B222" s="5">
        <v>43596</v>
      </c>
      <c r="C222" s="6">
        <v>1</v>
      </c>
      <c r="D222" s="29" t="s">
        <v>217</v>
      </c>
      <c r="E222" s="29" t="s">
        <v>293</v>
      </c>
      <c r="F222" s="29" t="s">
        <v>294</v>
      </c>
      <c r="G222" s="7">
        <v>0.55577806712962963</v>
      </c>
      <c r="H222" s="3">
        <v>3187</v>
      </c>
      <c r="I222" s="29" t="s">
        <v>235</v>
      </c>
      <c r="J222" s="3">
        <v>19</v>
      </c>
      <c r="K222" s="29" t="s">
        <v>257</v>
      </c>
      <c r="L222" s="29" t="s">
        <v>204</v>
      </c>
      <c r="N222" s="29" t="s">
        <v>181</v>
      </c>
      <c r="O222" s="29" t="s">
        <v>237</v>
      </c>
      <c r="P222" s="29" t="s">
        <v>25</v>
      </c>
      <c r="R222" s="29" t="s">
        <v>152</v>
      </c>
      <c r="AE222" s="29" t="s">
        <v>240</v>
      </c>
      <c r="AF222" s="29" t="s">
        <v>240</v>
      </c>
      <c r="AH222" s="29" t="s">
        <v>238</v>
      </c>
      <c r="AM222" s="8">
        <v>43648</v>
      </c>
      <c r="AN222" s="29" t="s">
        <v>222</v>
      </c>
      <c r="AP222">
        <v>2191</v>
      </c>
      <c r="AQ222">
        <v>965</v>
      </c>
    </row>
    <row r="223" hidden="true" x14ac:dyDescent="0.25">
      <c r="A223" s="29" t="s">
        <v>216</v>
      </c>
      <c r="B223" s="5">
        <v>43596</v>
      </c>
      <c r="C223" s="6">
        <v>1</v>
      </c>
      <c r="D223" s="29" t="s">
        <v>217</v>
      </c>
      <c r="E223" s="29" t="s">
        <v>293</v>
      </c>
      <c r="F223" s="29" t="s">
        <v>294</v>
      </c>
      <c r="G223" s="7">
        <v>0.55609974537037032</v>
      </c>
      <c r="H223" s="3">
        <v>3368</v>
      </c>
      <c r="I223" s="29" t="s">
        <v>228</v>
      </c>
      <c r="J223" s="3">
        <v>20</v>
      </c>
      <c r="K223" s="29" t="s">
        <v>211</v>
      </c>
      <c r="L223" s="29" t="s">
        <v>211</v>
      </c>
      <c r="N223" s="29" t="s">
        <v>211</v>
      </c>
      <c r="P223" s="29" t="s">
        <v>229</v>
      </c>
      <c r="AM223" s="8">
        <v>43648</v>
      </c>
      <c r="AN223" s="29" t="s">
        <v>222</v>
      </c>
      <c r="AP223">
        <v>1372</v>
      </c>
      <c r="AQ223">
        <v>1092</v>
      </c>
    </row>
    <row r="224" hidden="true" x14ac:dyDescent="0.25">
      <c r="A224" s="29" t="s">
        <v>216</v>
      </c>
      <c r="B224" s="5">
        <v>43596</v>
      </c>
      <c r="C224" s="6">
        <v>1</v>
      </c>
      <c r="D224" s="29" t="s">
        <v>217</v>
      </c>
      <c r="E224" s="29" t="s">
        <v>297</v>
      </c>
      <c r="F224" s="29" t="s">
        <v>219</v>
      </c>
      <c r="G224" s="7">
        <v>0.55864119212962959</v>
      </c>
      <c r="H224" s="3">
        <v>1</v>
      </c>
      <c r="I224" s="29" t="s">
        <v>220</v>
      </c>
      <c r="J224" s="3">
        <v>501</v>
      </c>
      <c r="K224" s="29" t="s">
        <v>211</v>
      </c>
      <c r="L224" s="29" t="s">
        <v>211</v>
      </c>
      <c r="N224" s="29" t="s">
        <v>211</v>
      </c>
      <c r="P224" s="29" t="s">
        <v>221</v>
      </c>
      <c r="AM224" s="8">
        <v>43648</v>
      </c>
      <c r="AN224" s="29" t="s">
        <v>222</v>
      </c>
      <c r="AP224">
        <v>2070</v>
      </c>
      <c r="AQ224">
        <v>1092</v>
      </c>
    </row>
    <row r="225" hidden="true" x14ac:dyDescent="0.25">
      <c r="A225" s="29" t="s">
        <v>216</v>
      </c>
      <c r="B225" s="5">
        <v>43596</v>
      </c>
      <c r="C225" s="6">
        <v>1</v>
      </c>
      <c r="D225" s="29" t="s">
        <v>217</v>
      </c>
      <c r="E225" s="29" t="s">
        <v>297</v>
      </c>
      <c r="F225" s="29" t="s">
        <v>223</v>
      </c>
      <c r="G225" s="7">
        <v>0.55864119212962959</v>
      </c>
      <c r="H225" s="3">
        <v>1</v>
      </c>
      <c r="I225" s="29" t="s">
        <v>224</v>
      </c>
      <c r="J225" s="29" t="s">
        <v>231</v>
      </c>
      <c r="Q225" s="1">
        <v>2</v>
      </c>
      <c r="AM225" s="8">
        <v>43648</v>
      </c>
      <c r="AN225" s="29" t="s">
        <v>222</v>
      </c>
      <c r="AP225">
        <v>1</v>
      </c>
      <c r="AQ225">
        <v>1</v>
      </c>
    </row>
    <row r="226" hidden="true" x14ac:dyDescent="0.25">
      <c r="A226" s="29" t="s">
        <v>216</v>
      </c>
      <c r="B226" s="5">
        <v>43596</v>
      </c>
      <c r="C226" s="6">
        <v>1</v>
      </c>
      <c r="D226" s="29" t="s">
        <v>217</v>
      </c>
      <c r="E226" s="29" t="s">
        <v>297</v>
      </c>
      <c r="F226" s="29" t="s">
        <v>223</v>
      </c>
      <c r="G226" s="7">
        <v>0.5595293775731035</v>
      </c>
      <c r="H226" s="3">
        <v>501</v>
      </c>
      <c r="I226" s="29" t="s">
        <v>224</v>
      </c>
      <c r="J226" s="29" t="s">
        <v>232</v>
      </c>
      <c r="Q226" s="1">
        <v>1</v>
      </c>
      <c r="AM226" s="8">
        <v>43648</v>
      </c>
      <c r="AN226" s="29" t="s">
        <v>222</v>
      </c>
      <c r="AP226">
        <v>1</v>
      </c>
      <c r="AQ226">
        <v>1</v>
      </c>
    </row>
    <row r="227" hidden="true" x14ac:dyDescent="0.25">
      <c r="A227" s="29" t="s">
        <v>216</v>
      </c>
      <c r="B227" s="5">
        <v>43596</v>
      </c>
      <c r="C227" s="6">
        <v>1</v>
      </c>
      <c r="D227" s="29" t="s">
        <v>217</v>
      </c>
      <c r="E227" s="29" t="s">
        <v>297</v>
      </c>
      <c r="F227" s="29" t="s">
        <v>219</v>
      </c>
      <c r="G227" s="7">
        <v>0.56039166666666673</v>
      </c>
      <c r="H227" s="3">
        <v>986</v>
      </c>
      <c r="I227" s="29" t="s">
        <v>276</v>
      </c>
      <c r="J227" s="3">
        <v>504</v>
      </c>
      <c r="K227" s="29" t="s">
        <v>211</v>
      </c>
      <c r="L227" s="29" t="s">
        <v>211</v>
      </c>
      <c r="N227" s="29" t="s">
        <v>211</v>
      </c>
      <c r="P227" s="29" t="s">
        <v>29</v>
      </c>
      <c r="AL227" s="29" t="s">
        <v>277</v>
      </c>
      <c r="AM227" s="8">
        <v>43648</v>
      </c>
      <c r="AN227" s="29" t="s">
        <v>222</v>
      </c>
      <c r="AP227">
        <v>1845</v>
      </c>
      <c r="AQ227">
        <v>1212</v>
      </c>
    </row>
    <row r="228" hidden="true" x14ac:dyDescent="0.25">
      <c r="A228" s="29" t="s">
        <v>216</v>
      </c>
      <c r="B228" s="5">
        <v>43596</v>
      </c>
      <c r="C228" s="6">
        <v>1</v>
      </c>
      <c r="D228" s="29" t="s">
        <v>217</v>
      </c>
      <c r="E228" s="29" t="s">
        <v>297</v>
      </c>
      <c r="F228" s="29" t="s">
        <v>223</v>
      </c>
      <c r="G228" s="7">
        <v>0.56041756301657741</v>
      </c>
      <c r="H228" s="3">
        <v>1001</v>
      </c>
      <c r="I228" s="29" t="s">
        <v>224</v>
      </c>
      <c r="J228" s="29" t="s">
        <v>233</v>
      </c>
      <c r="Q228" s="1">
        <v>1</v>
      </c>
      <c r="AM228" s="8">
        <v>43648</v>
      </c>
      <c r="AN228" s="29" t="s">
        <v>222</v>
      </c>
      <c r="AP228">
        <v>1</v>
      </c>
      <c r="AQ228">
        <v>1</v>
      </c>
    </row>
    <row r="229" hidden="true" x14ac:dyDescent="0.25">
      <c r="A229" s="29" t="s">
        <v>216</v>
      </c>
      <c r="B229" s="5">
        <v>43596</v>
      </c>
      <c r="C229" s="6">
        <v>1</v>
      </c>
      <c r="D229" s="29" t="s">
        <v>217</v>
      </c>
      <c r="E229" s="29" t="s">
        <v>297</v>
      </c>
      <c r="F229" s="29" t="s">
        <v>219</v>
      </c>
      <c r="G229" s="7">
        <v>0.56118959490740739</v>
      </c>
      <c r="H229" s="3">
        <v>1435</v>
      </c>
      <c r="I229" s="29" t="s">
        <v>276</v>
      </c>
      <c r="J229" s="3">
        <v>505</v>
      </c>
      <c r="K229" s="29" t="s">
        <v>211</v>
      </c>
      <c r="L229" s="29" t="s">
        <v>211</v>
      </c>
      <c r="N229" s="29" t="s">
        <v>211</v>
      </c>
      <c r="P229" s="29" t="s">
        <v>29</v>
      </c>
      <c r="AL229" s="29" t="s">
        <v>277</v>
      </c>
      <c r="AM229" s="8">
        <v>43648</v>
      </c>
      <c r="AN229" s="29" t="s">
        <v>222</v>
      </c>
      <c r="AP229">
        <v>1735</v>
      </c>
      <c r="AQ229">
        <v>1265</v>
      </c>
    </row>
    <row r="230" hidden="true" x14ac:dyDescent="0.25">
      <c r="A230" s="29" t="s">
        <v>216</v>
      </c>
      <c r="B230" s="5">
        <v>43596</v>
      </c>
      <c r="C230" s="6">
        <v>1</v>
      </c>
      <c r="D230" s="29" t="s">
        <v>217</v>
      </c>
      <c r="E230" s="29" t="s">
        <v>297</v>
      </c>
      <c r="F230" s="29" t="s">
        <v>223</v>
      </c>
      <c r="G230" s="7">
        <v>0.56130574846005132</v>
      </c>
      <c r="H230" s="3">
        <v>1501</v>
      </c>
      <c r="I230" s="29" t="s">
        <v>224</v>
      </c>
      <c r="J230" s="29" t="s">
        <v>234</v>
      </c>
      <c r="Q230" s="1">
        <v>1</v>
      </c>
      <c r="AM230" s="8">
        <v>43648</v>
      </c>
      <c r="AN230" s="29" t="s">
        <v>222</v>
      </c>
      <c r="AP230">
        <v>1</v>
      </c>
      <c r="AQ230">
        <v>1</v>
      </c>
    </row>
    <row r="231" hidden="true" x14ac:dyDescent="0.25">
      <c r="A231" s="29" t="s">
        <v>216</v>
      </c>
      <c r="B231" s="5">
        <v>43596</v>
      </c>
      <c r="C231" s="6">
        <v>1</v>
      </c>
      <c r="D231" s="29" t="s">
        <v>217</v>
      </c>
      <c r="E231" s="29" t="s">
        <v>297</v>
      </c>
      <c r="F231" s="29" t="s">
        <v>223</v>
      </c>
      <c r="G231" s="7">
        <v>0.56219393390352523</v>
      </c>
      <c r="H231" s="3">
        <v>2001</v>
      </c>
      <c r="I231" s="29" t="s">
        <v>224</v>
      </c>
      <c r="J231" s="29" t="s">
        <v>248</v>
      </c>
      <c r="Q231" s="1">
        <v>1</v>
      </c>
      <c r="AM231" s="8">
        <v>43648</v>
      </c>
      <c r="AN231" s="29" t="s">
        <v>222</v>
      </c>
      <c r="AP231">
        <v>1</v>
      </c>
      <c r="AQ231">
        <v>1</v>
      </c>
    </row>
    <row r="232" hidden="true" x14ac:dyDescent="0.25">
      <c r="A232" s="29" t="s">
        <v>216</v>
      </c>
      <c r="B232" s="5">
        <v>43596</v>
      </c>
      <c r="C232" s="6">
        <v>1</v>
      </c>
      <c r="D232" s="29" t="s">
        <v>217</v>
      </c>
      <c r="E232" s="29" t="s">
        <v>297</v>
      </c>
      <c r="F232" s="29" t="s">
        <v>219</v>
      </c>
      <c r="G232" s="7">
        <v>0.56251887731481476</v>
      </c>
      <c r="H232" s="3">
        <v>2183</v>
      </c>
      <c r="I232" s="29" t="s">
        <v>235</v>
      </c>
      <c r="J232" s="3">
        <v>506</v>
      </c>
      <c r="K232" s="29" t="s">
        <v>257</v>
      </c>
      <c r="L232" s="29" t="s">
        <v>71</v>
      </c>
      <c r="M232" s="29" t="s">
        <v>237</v>
      </c>
      <c r="N232" s="29" t="s">
        <v>171</v>
      </c>
      <c r="O232" s="29" t="s">
        <v>237</v>
      </c>
      <c r="P232" s="29" t="s">
        <v>25</v>
      </c>
      <c r="R232" s="29" t="s">
        <v>152</v>
      </c>
      <c r="AE232" s="29" t="s">
        <v>240</v>
      </c>
      <c r="AF232" s="29" t="s">
        <v>240</v>
      </c>
      <c r="AM232" s="8">
        <v>43648</v>
      </c>
      <c r="AN232" s="29" t="s">
        <v>222</v>
      </c>
      <c r="AP232">
        <v>1322</v>
      </c>
      <c r="AQ232">
        <v>1007</v>
      </c>
    </row>
    <row r="233" hidden="true" x14ac:dyDescent="0.25">
      <c r="A233" s="29" t="s">
        <v>216</v>
      </c>
      <c r="B233" s="5">
        <v>43596</v>
      </c>
      <c r="C233" s="6">
        <v>1</v>
      </c>
      <c r="D233" s="29" t="s">
        <v>217</v>
      </c>
      <c r="E233" s="29" t="s">
        <v>297</v>
      </c>
      <c r="F233" s="29" t="s">
        <v>219</v>
      </c>
      <c r="G233" s="7">
        <v>0.56284408564814814</v>
      </c>
      <c r="H233" s="3">
        <v>2366</v>
      </c>
      <c r="I233" s="29" t="s">
        <v>228</v>
      </c>
      <c r="J233" s="3">
        <v>507</v>
      </c>
      <c r="K233" s="29" t="s">
        <v>211</v>
      </c>
      <c r="L233" s="29" t="s">
        <v>211</v>
      </c>
      <c r="N233" s="29" t="s">
        <v>211</v>
      </c>
      <c r="P233" s="29" t="s">
        <v>229</v>
      </c>
      <c r="AM233" s="8">
        <v>43648</v>
      </c>
      <c r="AN233" s="29" t="s">
        <v>222</v>
      </c>
      <c r="AP233">
        <v>1187</v>
      </c>
      <c r="AQ233">
        <v>1095</v>
      </c>
    </row>
    <row r="234" hidden="true" x14ac:dyDescent="0.25">
      <c r="A234" s="29" t="s">
        <v>216</v>
      </c>
      <c r="B234" s="5">
        <v>43596</v>
      </c>
      <c r="C234" s="6">
        <v>1</v>
      </c>
      <c r="D234" s="29" t="s">
        <v>217</v>
      </c>
      <c r="E234" s="29" t="s">
        <v>298</v>
      </c>
      <c r="F234" s="29" t="s">
        <v>294</v>
      </c>
      <c r="G234" s="7">
        <v>0.5639000115740741</v>
      </c>
      <c r="H234" s="3">
        <v>1</v>
      </c>
      <c r="I234" s="29" t="s">
        <v>220</v>
      </c>
      <c r="J234" s="3">
        <v>2</v>
      </c>
      <c r="K234" s="29" t="s">
        <v>211</v>
      </c>
      <c r="L234" s="29" t="s">
        <v>211</v>
      </c>
      <c r="N234" s="29" t="s">
        <v>211</v>
      </c>
      <c r="P234" s="29" t="s">
        <v>221</v>
      </c>
      <c r="AM234" s="8">
        <v>43648</v>
      </c>
      <c r="AN234" s="29" t="s">
        <v>222</v>
      </c>
      <c r="AP234">
        <v>1690</v>
      </c>
      <c r="AQ234">
        <v>1090</v>
      </c>
    </row>
    <row r="235" hidden="true" x14ac:dyDescent="0.25">
      <c r="A235" s="29" t="s">
        <v>216</v>
      </c>
      <c r="B235" s="5">
        <v>43596</v>
      </c>
      <c r="C235" s="6">
        <v>1</v>
      </c>
      <c r="D235" s="29" t="s">
        <v>217</v>
      </c>
      <c r="E235" s="29" t="s">
        <v>298</v>
      </c>
      <c r="F235" s="29" t="s">
        <v>223</v>
      </c>
      <c r="G235" s="7">
        <v>0.5639000115740741</v>
      </c>
      <c r="H235" s="3">
        <v>1</v>
      </c>
      <c r="I235" s="29" t="s">
        <v>224</v>
      </c>
      <c r="J235" s="29" t="s">
        <v>227</v>
      </c>
      <c r="Q235" s="1">
        <v>1</v>
      </c>
      <c r="AM235" s="8">
        <v>43648</v>
      </c>
      <c r="AN235" s="29" t="s">
        <v>222</v>
      </c>
      <c r="AP235">
        <v>1</v>
      </c>
      <c r="AQ235">
        <v>1</v>
      </c>
    </row>
    <row r="236" hidden="true" x14ac:dyDescent="0.25">
      <c r="A236" s="29" t="s">
        <v>216</v>
      </c>
      <c r="B236" s="5">
        <v>43596</v>
      </c>
      <c r="C236" s="6">
        <v>1</v>
      </c>
      <c r="D236" s="29" t="s">
        <v>217</v>
      </c>
      <c r="E236" s="29" t="s">
        <v>298</v>
      </c>
      <c r="F236" s="29" t="s">
        <v>294</v>
      </c>
      <c r="G236" s="7">
        <v>0.56412934027777772</v>
      </c>
      <c r="H236" s="3">
        <v>130</v>
      </c>
      <c r="I236" s="29" t="s">
        <v>286</v>
      </c>
      <c r="J236" s="3">
        <v>3</v>
      </c>
      <c r="K236" s="29" t="s">
        <v>299</v>
      </c>
      <c r="L236" s="29" t="s">
        <v>141</v>
      </c>
      <c r="M236" s="29" t="s">
        <v>237</v>
      </c>
      <c r="N236" s="29" t="s">
        <v>194</v>
      </c>
      <c r="O236" s="29" t="s">
        <v>237</v>
      </c>
      <c r="P236" s="29" t="s">
        <v>288</v>
      </c>
      <c r="AG236" s="29" t="s">
        <v>295</v>
      </c>
      <c r="AM236" s="8">
        <v>43648</v>
      </c>
      <c r="AN236" s="29" t="s">
        <v>222</v>
      </c>
      <c r="AP236">
        <v>2284</v>
      </c>
      <c r="AQ236">
        <v>1044</v>
      </c>
    </row>
    <row r="237" hidden="true" x14ac:dyDescent="0.25">
      <c r="A237" s="29" t="s">
        <v>216</v>
      </c>
      <c r="B237" s="5">
        <v>43596</v>
      </c>
      <c r="C237" s="6">
        <v>1</v>
      </c>
      <c r="D237" s="29" t="s">
        <v>217</v>
      </c>
      <c r="E237" s="29" t="s">
        <v>298</v>
      </c>
      <c r="F237" s="29" t="s">
        <v>294</v>
      </c>
      <c r="G237" s="7">
        <v>0.56412934027777772</v>
      </c>
      <c r="H237" s="3">
        <v>130</v>
      </c>
      <c r="I237" s="29" t="s">
        <v>286</v>
      </c>
      <c r="J237" s="3">
        <v>4</v>
      </c>
      <c r="K237" s="29" t="s">
        <v>300</v>
      </c>
      <c r="L237" s="29" t="s">
        <v>141</v>
      </c>
      <c r="M237" s="29" t="s">
        <v>237</v>
      </c>
      <c r="N237" s="29" t="s">
        <v>194</v>
      </c>
      <c r="O237" s="29" t="s">
        <v>237</v>
      </c>
      <c r="P237" s="29" t="s">
        <v>288</v>
      </c>
      <c r="AG237" s="29" t="s">
        <v>295</v>
      </c>
      <c r="AM237" s="8">
        <v>43648</v>
      </c>
      <c r="AN237" s="29" t="s">
        <v>222</v>
      </c>
      <c r="AP237">
        <v>2377</v>
      </c>
      <c r="AQ237">
        <v>1080</v>
      </c>
    </row>
    <row r="238" hidden="true" x14ac:dyDescent="0.25">
      <c r="A238" s="29" t="s">
        <v>216</v>
      </c>
      <c r="B238" s="5">
        <v>43596</v>
      </c>
      <c r="C238" s="6">
        <v>1</v>
      </c>
      <c r="D238" s="29" t="s">
        <v>217</v>
      </c>
      <c r="E238" s="29" t="s">
        <v>298</v>
      </c>
      <c r="F238" s="29" t="s">
        <v>223</v>
      </c>
      <c r="G238" s="7">
        <v>0.5647882979385257</v>
      </c>
      <c r="H238" s="3">
        <v>501</v>
      </c>
      <c r="I238" s="29" t="s">
        <v>224</v>
      </c>
      <c r="J238" s="29" t="s">
        <v>243</v>
      </c>
      <c r="Q238" s="1">
        <v>2</v>
      </c>
      <c r="AM238" s="8">
        <v>43648</v>
      </c>
      <c r="AN238" s="29" t="s">
        <v>222</v>
      </c>
      <c r="AP238">
        <v>1</v>
      </c>
      <c r="AQ238">
        <v>1</v>
      </c>
    </row>
    <row r="239" hidden="true" x14ac:dyDescent="0.25">
      <c r="A239" s="29" t="s">
        <v>216</v>
      </c>
      <c r="B239" s="5">
        <v>43596</v>
      </c>
      <c r="C239" s="6">
        <v>1</v>
      </c>
      <c r="D239" s="29" t="s">
        <v>217</v>
      </c>
      <c r="E239" s="29" t="s">
        <v>298</v>
      </c>
      <c r="F239" s="29" t="s">
        <v>223</v>
      </c>
      <c r="G239" s="7">
        <v>0.56567658430297729</v>
      </c>
      <c r="H239" s="3">
        <v>1001</v>
      </c>
      <c r="I239" s="29" t="s">
        <v>224</v>
      </c>
      <c r="J239" s="29" t="s">
        <v>231</v>
      </c>
      <c r="Q239" s="1">
        <v>2</v>
      </c>
      <c r="AM239" s="8">
        <v>43648</v>
      </c>
      <c r="AN239" s="29" t="s">
        <v>222</v>
      </c>
      <c r="AP239">
        <v>1</v>
      </c>
      <c r="AQ239">
        <v>1</v>
      </c>
    </row>
    <row r="240" hidden="true" x14ac:dyDescent="0.25">
      <c r="A240" s="29" t="s">
        <v>216</v>
      </c>
      <c r="B240" s="5">
        <v>43596</v>
      </c>
      <c r="C240" s="6">
        <v>1</v>
      </c>
      <c r="D240" s="29" t="s">
        <v>217</v>
      </c>
      <c r="E240" s="29" t="s">
        <v>298</v>
      </c>
      <c r="F240" s="29" t="s">
        <v>294</v>
      </c>
      <c r="G240" s="7">
        <v>0.56655746527777773</v>
      </c>
      <c r="H240" s="3">
        <v>1496</v>
      </c>
      <c r="I240" s="29" t="s">
        <v>235</v>
      </c>
      <c r="J240" s="3">
        <v>5</v>
      </c>
      <c r="K240" s="29" t="s">
        <v>236</v>
      </c>
      <c r="L240" s="29" t="s">
        <v>71</v>
      </c>
      <c r="M240" s="29" t="s">
        <v>237</v>
      </c>
      <c r="N240" s="29" t="s">
        <v>171</v>
      </c>
      <c r="O240" s="29" t="s">
        <v>237</v>
      </c>
      <c r="P240" s="29" t="s">
        <v>25</v>
      </c>
      <c r="AM240" s="8">
        <v>43648</v>
      </c>
      <c r="AN240" s="29" t="s">
        <v>222</v>
      </c>
      <c r="AP240">
        <v>1986</v>
      </c>
      <c r="AQ240">
        <v>1148</v>
      </c>
    </row>
    <row r="241" hidden="true" x14ac:dyDescent="0.25">
      <c r="A241" s="29" t="s">
        <v>216</v>
      </c>
      <c r="B241" s="5">
        <v>43596</v>
      </c>
      <c r="C241" s="6">
        <v>1</v>
      </c>
      <c r="D241" s="29" t="s">
        <v>217</v>
      </c>
      <c r="E241" s="29" t="s">
        <v>298</v>
      </c>
      <c r="F241" s="29" t="s">
        <v>223</v>
      </c>
      <c r="G241" s="7">
        <v>0.566564870667429</v>
      </c>
      <c r="H241" s="3">
        <v>1501</v>
      </c>
      <c r="I241" s="29" t="s">
        <v>224</v>
      </c>
      <c r="J241" s="29" t="s">
        <v>232</v>
      </c>
      <c r="Q241" s="1">
        <v>1</v>
      </c>
      <c r="AM241" s="8">
        <v>43648</v>
      </c>
      <c r="AN241" s="29" t="s">
        <v>222</v>
      </c>
      <c r="AP241">
        <v>1</v>
      </c>
      <c r="AQ241">
        <v>1</v>
      </c>
    </row>
    <row r="242" hidden="true" x14ac:dyDescent="0.25">
      <c r="A242" s="29" t="s">
        <v>216</v>
      </c>
      <c r="B242" s="5">
        <v>43596</v>
      </c>
      <c r="C242" s="6">
        <v>1</v>
      </c>
      <c r="D242" s="29" t="s">
        <v>217</v>
      </c>
      <c r="E242" s="29" t="s">
        <v>298</v>
      </c>
      <c r="F242" s="29" t="s">
        <v>223</v>
      </c>
      <c r="G242" s="7">
        <v>0.5674531570318806</v>
      </c>
      <c r="H242" s="3">
        <v>2001</v>
      </c>
      <c r="I242" s="29" t="s">
        <v>224</v>
      </c>
      <c r="J242" s="29" t="s">
        <v>233</v>
      </c>
      <c r="Q242" s="1">
        <v>1</v>
      </c>
      <c r="AM242" s="8">
        <v>43648</v>
      </c>
      <c r="AN242" s="29" t="s">
        <v>222</v>
      </c>
      <c r="AP242">
        <v>1</v>
      </c>
      <c r="AQ242">
        <v>1</v>
      </c>
    </row>
    <row r="243" hidden="true" x14ac:dyDescent="0.25">
      <c r="A243" s="29" t="s">
        <v>216</v>
      </c>
      <c r="B243" s="5">
        <v>43596</v>
      </c>
      <c r="C243" s="6">
        <v>1</v>
      </c>
      <c r="D243" s="29" t="s">
        <v>217</v>
      </c>
      <c r="E243" s="29" t="s">
        <v>298</v>
      </c>
      <c r="F243" s="29" t="s">
        <v>294</v>
      </c>
      <c r="G243" s="7">
        <v>0.5675686342592593</v>
      </c>
      <c r="H243" s="3">
        <v>2065</v>
      </c>
      <c r="I243" s="29" t="s">
        <v>228</v>
      </c>
      <c r="J243" s="3">
        <v>6</v>
      </c>
      <c r="K243" s="29" t="s">
        <v>211</v>
      </c>
      <c r="L243" s="29" t="s">
        <v>211</v>
      </c>
      <c r="N243" s="29" t="s">
        <v>211</v>
      </c>
      <c r="P243" s="29" t="s">
        <v>229</v>
      </c>
      <c r="AM243" s="8">
        <v>43648</v>
      </c>
      <c r="AN243" s="29" t="s">
        <v>222</v>
      </c>
      <c r="AP243">
        <v>1362</v>
      </c>
      <c r="AQ243">
        <v>1095</v>
      </c>
    </row>
    <row r="244" hidden="true" x14ac:dyDescent="0.25">
      <c r="A244" s="29" t="s">
        <v>216</v>
      </c>
      <c r="B244" s="5">
        <v>43596</v>
      </c>
      <c r="C244" s="6">
        <v>1</v>
      </c>
      <c r="D244" s="29" t="s">
        <v>217</v>
      </c>
      <c r="E244" s="29" t="s">
        <v>301</v>
      </c>
      <c r="F244" s="29" t="s">
        <v>302</v>
      </c>
      <c r="G244" s="7">
        <v>0.56879678240740739</v>
      </c>
      <c r="H244" s="3">
        <v>1</v>
      </c>
      <c r="I244" s="29" t="s">
        <v>220</v>
      </c>
      <c r="J244" s="3">
        <v>2</v>
      </c>
      <c r="K244" s="29" t="s">
        <v>211</v>
      </c>
      <c r="L244" s="29" t="s">
        <v>211</v>
      </c>
      <c r="N244" s="29" t="s">
        <v>211</v>
      </c>
      <c r="P244" s="29" t="s">
        <v>221</v>
      </c>
      <c r="AM244" s="8">
        <v>43648</v>
      </c>
      <c r="AN244" s="29" t="s">
        <v>222</v>
      </c>
      <c r="AP244">
        <v>1347</v>
      </c>
      <c r="AQ244">
        <v>1087</v>
      </c>
    </row>
    <row r="245" hidden="true" x14ac:dyDescent="0.25">
      <c r="A245" s="29" t="s">
        <v>216</v>
      </c>
      <c r="B245" s="5">
        <v>43596</v>
      </c>
      <c r="C245" s="6">
        <v>1</v>
      </c>
      <c r="D245" s="29" t="s">
        <v>217</v>
      </c>
      <c r="E245" s="29" t="s">
        <v>301</v>
      </c>
      <c r="F245" s="29" t="s">
        <v>223</v>
      </c>
      <c r="G245" s="7">
        <v>0.56879678240740739</v>
      </c>
      <c r="H245" s="3">
        <v>1</v>
      </c>
      <c r="I245" s="29" t="s">
        <v>224</v>
      </c>
      <c r="J245" s="29" t="s">
        <v>226</v>
      </c>
      <c r="Q245" s="1">
        <v>1</v>
      </c>
      <c r="AM245" s="8">
        <v>43648</v>
      </c>
      <c r="AN245" s="29" t="s">
        <v>222</v>
      </c>
      <c r="AP245">
        <v>1</v>
      </c>
      <c r="AQ245">
        <v>1</v>
      </c>
    </row>
    <row r="246" hidden="true" x14ac:dyDescent="0.25">
      <c r="A246" s="29" t="s">
        <v>216</v>
      </c>
      <c r="B246" s="5">
        <v>43596</v>
      </c>
      <c r="C246" s="6">
        <v>1</v>
      </c>
      <c r="D246" s="29" t="s">
        <v>217</v>
      </c>
      <c r="E246" s="29" t="s">
        <v>301</v>
      </c>
      <c r="F246" s="29" t="s">
        <v>223</v>
      </c>
      <c r="G246" s="7">
        <v>0.56968501454858167</v>
      </c>
      <c r="H246" s="3">
        <v>501</v>
      </c>
      <c r="I246" s="29" t="s">
        <v>224</v>
      </c>
      <c r="J246" s="29" t="s">
        <v>227</v>
      </c>
      <c r="Q246" s="1">
        <v>2</v>
      </c>
      <c r="AM246" s="8">
        <v>43648</v>
      </c>
      <c r="AN246" s="29" t="s">
        <v>222</v>
      </c>
      <c r="AP246">
        <v>1</v>
      </c>
      <c r="AQ246">
        <v>1</v>
      </c>
    </row>
    <row r="247" hidden="true" x14ac:dyDescent="0.25">
      <c r="A247" s="29" t="s">
        <v>216</v>
      </c>
      <c r="B247" s="5">
        <v>43596</v>
      </c>
      <c r="C247" s="6">
        <v>1</v>
      </c>
      <c r="D247" s="29" t="s">
        <v>217</v>
      </c>
      <c r="E247" s="29" t="s">
        <v>301</v>
      </c>
      <c r="F247" s="29" t="s">
        <v>302</v>
      </c>
      <c r="G247" s="7">
        <v>0.5699965046296297</v>
      </c>
      <c r="H247" s="3">
        <v>676</v>
      </c>
      <c r="I247" s="29" t="s">
        <v>235</v>
      </c>
      <c r="J247" s="3">
        <v>3</v>
      </c>
      <c r="K247" s="29" t="s">
        <v>236</v>
      </c>
      <c r="L247" s="29" t="s">
        <v>71</v>
      </c>
      <c r="M247" s="29" t="s">
        <v>249</v>
      </c>
      <c r="N247" s="29" t="s">
        <v>171</v>
      </c>
      <c r="O247" s="29" t="s">
        <v>237</v>
      </c>
      <c r="P247" s="29" t="s">
        <v>25</v>
      </c>
      <c r="AM247" s="8">
        <v>43648</v>
      </c>
      <c r="AN247" s="29" t="s">
        <v>222</v>
      </c>
      <c r="AP247">
        <v>2064</v>
      </c>
      <c r="AQ247">
        <v>1231</v>
      </c>
    </row>
    <row r="248" hidden="true" x14ac:dyDescent="0.25">
      <c r="A248" s="29" t="s">
        <v>216</v>
      </c>
      <c r="B248" s="5">
        <v>43596</v>
      </c>
      <c r="C248" s="6">
        <v>1</v>
      </c>
      <c r="D248" s="29" t="s">
        <v>217</v>
      </c>
      <c r="E248" s="29" t="s">
        <v>301</v>
      </c>
      <c r="F248" s="29" t="s">
        <v>223</v>
      </c>
      <c r="G248" s="7">
        <v>0.57057324668975584</v>
      </c>
      <c r="H248" s="3">
        <v>1001</v>
      </c>
      <c r="I248" s="29" t="s">
        <v>224</v>
      </c>
      <c r="J248" s="29" t="s">
        <v>243</v>
      </c>
      <c r="Q248" s="1">
        <v>1</v>
      </c>
      <c r="AM248" s="8">
        <v>43648</v>
      </c>
      <c r="AN248" s="29" t="s">
        <v>222</v>
      </c>
      <c r="AP248">
        <v>1</v>
      </c>
      <c r="AQ248">
        <v>1</v>
      </c>
    </row>
    <row r="249" hidden="true" x14ac:dyDescent="0.25">
      <c r="A249" s="29" t="s">
        <v>216</v>
      </c>
      <c r="B249" s="5">
        <v>43596</v>
      </c>
      <c r="C249" s="6">
        <v>1</v>
      </c>
      <c r="D249" s="29" t="s">
        <v>217</v>
      </c>
      <c r="E249" s="29" t="s">
        <v>301</v>
      </c>
      <c r="F249" s="29" t="s">
        <v>223</v>
      </c>
      <c r="G249" s="7">
        <v>0.57146147883093013</v>
      </c>
      <c r="H249" s="3">
        <v>1501</v>
      </c>
      <c r="I249" s="29" t="s">
        <v>224</v>
      </c>
      <c r="J249" s="29" t="s">
        <v>231</v>
      </c>
      <c r="Q249" s="1">
        <v>1</v>
      </c>
      <c r="AM249" s="8">
        <v>43648</v>
      </c>
      <c r="AN249" s="29" t="s">
        <v>222</v>
      </c>
      <c r="AP249">
        <v>1</v>
      </c>
      <c r="AQ249">
        <v>1</v>
      </c>
    </row>
    <row r="250" hidden="true" x14ac:dyDescent="0.25">
      <c r="A250" s="29" t="s">
        <v>216</v>
      </c>
      <c r="B250" s="5">
        <v>43596</v>
      </c>
      <c r="C250" s="6">
        <v>1</v>
      </c>
      <c r="D250" s="29" t="s">
        <v>217</v>
      </c>
      <c r="E250" s="29" t="s">
        <v>301</v>
      </c>
      <c r="F250" s="29" t="s">
        <v>302</v>
      </c>
      <c r="G250" s="7">
        <v>0.57220577546296292</v>
      </c>
      <c r="H250" s="3">
        <v>1919</v>
      </c>
      <c r="I250" s="29" t="s">
        <v>235</v>
      </c>
      <c r="J250" s="3">
        <v>4</v>
      </c>
      <c r="K250" s="29" t="s">
        <v>236</v>
      </c>
      <c r="L250" s="29" t="s">
        <v>112</v>
      </c>
      <c r="M250" s="29" t="s">
        <v>255</v>
      </c>
      <c r="N250" s="29" t="s">
        <v>171</v>
      </c>
      <c r="O250" s="29" t="s">
        <v>237</v>
      </c>
      <c r="P250" s="29" t="s">
        <v>25</v>
      </c>
      <c r="AM250" s="8">
        <v>43648</v>
      </c>
      <c r="AN250" s="29" t="s">
        <v>222</v>
      </c>
      <c r="AP250">
        <v>1468</v>
      </c>
      <c r="AQ250">
        <v>1034</v>
      </c>
    </row>
    <row r="251" hidden="true" x14ac:dyDescent="0.25">
      <c r="A251" s="29" t="s">
        <v>216</v>
      </c>
      <c r="B251" s="5">
        <v>43596</v>
      </c>
      <c r="C251" s="6">
        <v>1</v>
      </c>
      <c r="D251" s="29" t="s">
        <v>217</v>
      </c>
      <c r="E251" s="29" t="s">
        <v>301</v>
      </c>
      <c r="F251" s="29" t="s">
        <v>302</v>
      </c>
      <c r="G251" s="7">
        <v>0.57228753472222216</v>
      </c>
      <c r="H251" s="3">
        <v>1965</v>
      </c>
      <c r="I251" s="29" t="s">
        <v>228</v>
      </c>
      <c r="J251" s="3">
        <v>5</v>
      </c>
      <c r="K251" s="29" t="s">
        <v>211</v>
      </c>
      <c r="L251" s="29" t="s">
        <v>211</v>
      </c>
      <c r="N251" s="29" t="s">
        <v>211</v>
      </c>
      <c r="P251" s="29" t="s">
        <v>229</v>
      </c>
      <c r="AM251" s="8">
        <v>43648</v>
      </c>
      <c r="AN251" s="29" t="s">
        <v>222</v>
      </c>
      <c r="AP251">
        <v>1200</v>
      </c>
      <c r="AQ251">
        <v>1085</v>
      </c>
    </row>
    <row r="252" hidden="true" x14ac:dyDescent="0.25">
      <c r="A252" s="29" t="s">
        <v>216</v>
      </c>
      <c r="B252" s="5">
        <v>43596</v>
      </c>
      <c r="C252" s="6">
        <v>1</v>
      </c>
      <c r="D252" s="29" t="s">
        <v>217</v>
      </c>
      <c r="E252" s="29" t="s">
        <v>303</v>
      </c>
      <c r="F252" s="29" t="s">
        <v>294</v>
      </c>
      <c r="G252" s="7">
        <v>0.57351028935185189</v>
      </c>
      <c r="H252" s="3">
        <v>1</v>
      </c>
      <c r="I252" s="29" t="s">
        <v>220</v>
      </c>
      <c r="J252" s="3">
        <v>23</v>
      </c>
      <c r="K252" s="29" t="s">
        <v>211</v>
      </c>
      <c r="L252" s="29" t="s">
        <v>211</v>
      </c>
      <c r="N252" s="29" t="s">
        <v>211</v>
      </c>
      <c r="P252" s="29" t="s">
        <v>221</v>
      </c>
      <c r="AM252" s="8">
        <v>43648</v>
      </c>
      <c r="AN252" s="29" t="s">
        <v>222</v>
      </c>
      <c r="AP252">
        <v>1665</v>
      </c>
      <c r="AQ252">
        <v>1092</v>
      </c>
    </row>
    <row r="253" hidden="true" x14ac:dyDescent="0.25">
      <c r="A253" s="29" t="s">
        <v>216</v>
      </c>
      <c r="B253" s="5">
        <v>43596</v>
      </c>
      <c r="C253" s="6">
        <v>1</v>
      </c>
      <c r="D253" s="29" t="s">
        <v>217</v>
      </c>
      <c r="E253" s="29" t="s">
        <v>303</v>
      </c>
      <c r="F253" s="29" t="s">
        <v>223</v>
      </c>
      <c r="G253" s="7">
        <v>0.57351028935185189</v>
      </c>
      <c r="H253" s="3">
        <v>1</v>
      </c>
      <c r="I253" s="29" t="s">
        <v>224</v>
      </c>
      <c r="J253" s="29" t="s">
        <v>264</v>
      </c>
      <c r="Q253" s="1">
        <v>1</v>
      </c>
      <c r="AM253" s="8">
        <v>43648</v>
      </c>
      <c r="AN253" s="29" t="s">
        <v>222</v>
      </c>
      <c r="AP253">
        <v>1</v>
      </c>
      <c r="AQ253">
        <v>1</v>
      </c>
    </row>
    <row r="254" hidden="true" x14ac:dyDescent="0.25">
      <c r="A254" s="29" t="s">
        <v>216</v>
      </c>
      <c r="B254" s="5">
        <v>43596</v>
      </c>
      <c r="C254" s="6">
        <v>1</v>
      </c>
      <c r="D254" s="29" t="s">
        <v>217</v>
      </c>
      <c r="E254" s="29" t="s">
        <v>303</v>
      </c>
      <c r="F254" s="29" t="s">
        <v>223</v>
      </c>
      <c r="G254" s="7">
        <v>0.5743983811582809</v>
      </c>
      <c r="H254" s="3">
        <v>501</v>
      </c>
      <c r="I254" s="29" t="s">
        <v>224</v>
      </c>
      <c r="J254" s="29" t="s">
        <v>225</v>
      </c>
      <c r="Q254" s="1">
        <v>2</v>
      </c>
      <c r="AM254" s="8">
        <v>43648</v>
      </c>
      <c r="AN254" s="29" t="s">
        <v>222</v>
      </c>
      <c r="AP254">
        <v>1</v>
      </c>
      <c r="AQ254">
        <v>1</v>
      </c>
    </row>
    <row r="255" hidden="true" x14ac:dyDescent="0.25">
      <c r="A255" s="29" t="s">
        <v>216</v>
      </c>
      <c r="B255" s="5">
        <v>43596</v>
      </c>
      <c r="C255" s="6">
        <v>1</v>
      </c>
      <c r="D255" s="29" t="s">
        <v>217</v>
      </c>
      <c r="E255" s="29" t="s">
        <v>303</v>
      </c>
      <c r="F255" s="29" t="s">
        <v>223</v>
      </c>
      <c r="G255" s="7">
        <v>0.57528647296471003</v>
      </c>
      <c r="H255" s="3">
        <v>1001</v>
      </c>
      <c r="I255" s="29" t="s">
        <v>224</v>
      </c>
      <c r="J255" s="29" t="s">
        <v>226</v>
      </c>
      <c r="Q255" s="1">
        <v>2</v>
      </c>
      <c r="AM255" s="8">
        <v>43648</v>
      </c>
      <c r="AN255" s="29" t="s">
        <v>222</v>
      </c>
      <c r="AP255">
        <v>1</v>
      </c>
      <c r="AQ255">
        <v>1</v>
      </c>
    </row>
    <row r="256" hidden="true" x14ac:dyDescent="0.25">
      <c r="A256" s="29" t="s">
        <v>216</v>
      </c>
      <c r="B256" s="5">
        <v>43596</v>
      </c>
      <c r="C256" s="6">
        <v>1</v>
      </c>
      <c r="D256" s="29" t="s">
        <v>217</v>
      </c>
      <c r="E256" s="29" t="s">
        <v>303</v>
      </c>
      <c r="F256" s="29" t="s">
        <v>223</v>
      </c>
      <c r="G256" s="7">
        <v>0.57617456477113904</v>
      </c>
      <c r="H256" s="3">
        <v>1501</v>
      </c>
      <c r="I256" s="29" t="s">
        <v>224</v>
      </c>
      <c r="J256" s="29" t="s">
        <v>227</v>
      </c>
      <c r="Q256" s="1">
        <v>1</v>
      </c>
      <c r="AM256" s="8">
        <v>43648</v>
      </c>
      <c r="AN256" s="29" t="s">
        <v>222</v>
      </c>
      <c r="AP256">
        <v>1</v>
      </c>
      <c r="AQ256">
        <v>1</v>
      </c>
    </row>
    <row r="257" hidden="true" x14ac:dyDescent="0.25">
      <c r="A257" s="29" t="s">
        <v>216</v>
      </c>
      <c r="B257" s="5">
        <v>43596</v>
      </c>
      <c r="C257" s="6">
        <v>1</v>
      </c>
      <c r="D257" s="29" t="s">
        <v>217</v>
      </c>
      <c r="E257" s="29" t="s">
        <v>303</v>
      </c>
      <c r="F257" s="29" t="s">
        <v>294</v>
      </c>
      <c r="G257" s="7">
        <v>0.57689924768518519</v>
      </c>
      <c r="H257" s="3">
        <v>1908</v>
      </c>
      <c r="I257" s="29" t="s">
        <v>228</v>
      </c>
      <c r="J257" s="3">
        <v>24</v>
      </c>
      <c r="K257" s="29" t="s">
        <v>211</v>
      </c>
      <c r="L257" s="29" t="s">
        <v>211</v>
      </c>
      <c r="N257" s="29" t="s">
        <v>211</v>
      </c>
      <c r="P257" s="29" t="s">
        <v>229</v>
      </c>
      <c r="AM257" s="8">
        <v>43648</v>
      </c>
      <c r="AN257" s="29" t="s">
        <v>222</v>
      </c>
      <c r="AP257">
        <v>1325</v>
      </c>
      <c r="AQ257">
        <v>1090</v>
      </c>
    </row>
    <row r="258" hidden="true" x14ac:dyDescent="0.25">
      <c r="A258" s="29" t="s">
        <v>216</v>
      </c>
      <c r="B258" s="5">
        <v>43596</v>
      </c>
      <c r="C258" s="6">
        <v>1</v>
      </c>
      <c r="D258" s="29" t="s">
        <v>217</v>
      </c>
      <c r="E258" s="29" t="s">
        <v>304</v>
      </c>
      <c r="F258" s="29" t="s">
        <v>302</v>
      </c>
      <c r="G258" s="7">
        <v>0.57820585648148148</v>
      </c>
      <c r="H258" s="3">
        <v>1</v>
      </c>
      <c r="I258" s="29" t="s">
        <v>220</v>
      </c>
      <c r="J258" s="3">
        <v>8</v>
      </c>
      <c r="K258" s="29" t="s">
        <v>211</v>
      </c>
      <c r="L258" s="29" t="s">
        <v>211</v>
      </c>
      <c r="N258" s="29" t="s">
        <v>211</v>
      </c>
      <c r="P258" s="29" t="s">
        <v>221</v>
      </c>
      <c r="AM258" s="8">
        <v>43648</v>
      </c>
      <c r="AN258" s="29" t="s">
        <v>222</v>
      </c>
      <c r="AP258">
        <v>1410</v>
      </c>
      <c r="AQ258">
        <v>1095</v>
      </c>
    </row>
    <row r="259" hidden="true" x14ac:dyDescent="0.25">
      <c r="A259" s="29" t="s">
        <v>216</v>
      </c>
      <c r="B259" s="5">
        <v>43596</v>
      </c>
      <c r="C259" s="6">
        <v>1</v>
      </c>
      <c r="D259" s="29" t="s">
        <v>217</v>
      </c>
      <c r="E259" s="29" t="s">
        <v>304</v>
      </c>
      <c r="F259" s="29" t="s">
        <v>223</v>
      </c>
      <c r="G259" s="7">
        <v>0.57820585648148148</v>
      </c>
      <c r="H259" s="3">
        <v>1</v>
      </c>
      <c r="I259" s="29" t="s">
        <v>224</v>
      </c>
      <c r="J259" s="29" t="s">
        <v>227</v>
      </c>
      <c r="Q259" s="1">
        <v>1</v>
      </c>
      <c r="AM259" s="8">
        <v>43648</v>
      </c>
      <c r="AN259" s="29" t="s">
        <v>222</v>
      </c>
      <c r="AP259">
        <v>1</v>
      </c>
      <c r="AQ259">
        <v>1</v>
      </c>
    </row>
    <row r="260" x14ac:dyDescent="0.25">
      <c r="A260" s="29" t="s">
        <v>216</v>
      </c>
      <c r="B260" s="5">
        <v>43596</v>
      </c>
      <c r="C260" s="6">
        <v>1</v>
      </c>
      <c r="D260" s="29" t="s">
        <v>217</v>
      </c>
      <c r="E260" s="29" t="s">
        <v>304</v>
      </c>
      <c r="F260" s="29" t="s">
        <v>302</v>
      </c>
      <c r="G260" s="7">
        <v>0.5783711226851852</v>
      </c>
      <c r="H260" s="3">
        <v>94</v>
      </c>
      <c r="I260" s="29" t="s">
        <v>235</v>
      </c>
      <c r="J260" s="3">
        <v>9</v>
      </c>
      <c r="K260" s="29" t="s">
        <v>254</v>
      </c>
      <c r="L260" s="29" t="s">
        <v>112</v>
      </c>
      <c r="M260" s="29" t="s">
        <v>237</v>
      </c>
      <c r="N260" s="29" t="s">
        <v>167</v>
      </c>
      <c r="O260" s="29" t="s">
        <v>237</v>
      </c>
      <c r="P260" s="29" t="s">
        <v>25</v>
      </c>
      <c r="R260" s="29" t="s">
        <v>152</v>
      </c>
      <c r="S260">
        <v>535</v>
      </c>
      <c r="T260" s="25">
        <v>2.02</v>
      </c>
      <c r="U260" s="24">
        <v>31.399999999999999</v>
      </c>
      <c r="V260" s="24">
        <v>31.600000000000001</v>
      </c>
      <c r="W260" s="24">
        <v>34.299999999999997</v>
      </c>
      <c r="X260" s="24">
        <v>31.399999999999999</v>
      </c>
      <c r="AE260" s="29" t="s">
        <v>240</v>
      </c>
      <c r="AF260" s="29" t="s">
        <v>240</v>
      </c>
      <c r="AH260" s="29" t="s">
        <v>238</v>
      </c>
      <c r="AM260" s="8">
        <v>43648</v>
      </c>
      <c r="AN260" s="29" t="s">
        <v>222</v>
      </c>
      <c r="AP260">
        <v>486</v>
      </c>
      <c r="AQ260">
        <v>887</v>
      </c>
      <c r="AR260" s="29" t="s">
        <v>583</v>
      </c>
      <c r="AS260" s="29" t="s">
        <v>584</v>
      </c>
      <c r="AT260" s="29" t="s">
        <v>585</v>
      </c>
      <c r="AU260" s="29" t="s">
        <v>586</v>
      </c>
      <c r="AV260" s="29" t="s">
        <v>587</v>
      </c>
      <c r="AW260" s="29" t="s">
        <v>588</v>
      </c>
      <c r="AX260" s="29" t="s">
        <v>589</v>
      </c>
      <c r="AY260" s="29" t="s">
        <v>590</v>
      </c>
      <c r="AZ260" s="29" t="s">
        <v>591</v>
      </c>
      <c r="BA260" s="29" t="s">
        <v>592</v>
      </c>
      <c r="BB260" s="29" t="s">
        <v>593</v>
      </c>
      <c r="BC260" s="29" t="s">
        <v>594</v>
      </c>
    </row>
    <row r="261" hidden="true" x14ac:dyDescent="0.25">
      <c r="A261" s="29" t="s">
        <v>216</v>
      </c>
      <c r="B261" s="5">
        <v>43596</v>
      </c>
      <c r="C261" s="6">
        <v>1</v>
      </c>
      <c r="D261" s="29" t="s">
        <v>217</v>
      </c>
      <c r="E261" s="29" t="s">
        <v>304</v>
      </c>
      <c r="F261" s="29" t="s">
        <v>302</v>
      </c>
      <c r="G261" s="7">
        <v>0.57898422453703702</v>
      </c>
      <c r="H261" s="3">
        <v>439</v>
      </c>
      <c r="I261" s="29" t="s">
        <v>235</v>
      </c>
      <c r="J261" s="3">
        <v>10</v>
      </c>
      <c r="K261" s="29" t="s">
        <v>236</v>
      </c>
      <c r="L261" s="29" t="s">
        <v>71</v>
      </c>
      <c r="M261" s="29" t="s">
        <v>237</v>
      </c>
      <c r="N261" s="29" t="s">
        <v>171</v>
      </c>
      <c r="O261" s="29" t="s">
        <v>237</v>
      </c>
      <c r="P261" s="29" t="s">
        <v>25</v>
      </c>
      <c r="AM261" s="8">
        <v>43648</v>
      </c>
      <c r="AN261" s="29" t="s">
        <v>222</v>
      </c>
      <c r="AP261">
        <v>2867</v>
      </c>
      <c r="AQ261">
        <v>890</v>
      </c>
    </row>
    <row r="262" hidden="true" x14ac:dyDescent="0.25">
      <c r="A262" s="29" t="s">
        <v>216</v>
      </c>
      <c r="B262" s="5">
        <v>43596</v>
      </c>
      <c r="C262" s="6">
        <v>1</v>
      </c>
      <c r="D262" s="29" t="s">
        <v>217</v>
      </c>
      <c r="E262" s="29" t="s">
        <v>304</v>
      </c>
      <c r="F262" s="29" t="s">
        <v>223</v>
      </c>
      <c r="G262" s="7">
        <v>0.57909393138325449</v>
      </c>
      <c r="H262" s="3">
        <v>501</v>
      </c>
      <c r="I262" s="29" t="s">
        <v>224</v>
      </c>
      <c r="J262" s="29" t="s">
        <v>243</v>
      </c>
      <c r="Q262" s="1">
        <v>1</v>
      </c>
      <c r="AM262" s="8">
        <v>43648</v>
      </c>
      <c r="AN262" s="29" t="s">
        <v>222</v>
      </c>
      <c r="AP262">
        <v>1</v>
      </c>
      <c r="AQ262">
        <v>1</v>
      </c>
    </row>
    <row r="263" hidden="true" x14ac:dyDescent="0.25">
      <c r="A263" s="29" t="s">
        <v>216</v>
      </c>
      <c r="B263" s="5">
        <v>43596</v>
      </c>
      <c r="C263" s="6">
        <v>1</v>
      </c>
      <c r="D263" s="29" t="s">
        <v>217</v>
      </c>
      <c r="E263" s="29" t="s">
        <v>304</v>
      </c>
      <c r="F263" s="29" t="s">
        <v>302</v>
      </c>
      <c r="G263" s="7">
        <v>0.57923302083333328</v>
      </c>
      <c r="H263" s="3">
        <v>579</v>
      </c>
      <c r="I263" s="29" t="s">
        <v>235</v>
      </c>
      <c r="J263" s="3">
        <v>11</v>
      </c>
      <c r="K263" s="29" t="s">
        <v>236</v>
      </c>
      <c r="L263" s="29" t="s">
        <v>124</v>
      </c>
      <c r="M263" s="29" t="s">
        <v>237</v>
      </c>
      <c r="N263" s="29" t="s">
        <v>163</v>
      </c>
      <c r="O263" s="29" t="s">
        <v>237</v>
      </c>
      <c r="P263" s="29" t="s">
        <v>25</v>
      </c>
      <c r="AM263" s="8">
        <v>43648</v>
      </c>
      <c r="AN263" s="29" t="s">
        <v>222</v>
      </c>
      <c r="AP263">
        <v>1743</v>
      </c>
      <c r="AQ263">
        <v>1055</v>
      </c>
    </row>
    <row r="264" hidden="true" x14ac:dyDescent="0.25">
      <c r="A264" s="29" t="s">
        <v>216</v>
      </c>
      <c r="B264" s="5">
        <v>43596</v>
      </c>
      <c r="C264" s="6">
        <v>1</v>
      </c>
      <c r="D264" s="29" t="s">
        <v>217</v>
      </c>
      <c r="E264" s="29" t="s">
        <v>304</v>
      </c>
      <c r="F264" s="29" t="s">
        <v>223</v>
      </c>
      <c r="G264" s="7">
        <v>0.57998200628502761</v>
      </c>
      <c r="H264" s="3">
        <v>1001</v>
      </c>
      <c r="I264" s="29" t="s">
        <v>224</v>
      </c>
      <c r="J264" s="29" t="s">
        <v>231</v>
      </c>
      <c r="Q264" s="1">
        <v>1</v>
      </c>
      <c r="AM264" s="8">
        <v>43648</v>
      </c>
      <c r="AN264" s="29" t="s">
        <v>222</v>
      </c>
      <c r="AP264">
        <v>1</v>
      </c>
      <c r="AQ264">
        <v>1</v>
      </c>
    </row>
    <row r="265" hidden="true" x14ac:dyDescent="0.25">
      <c r="A265" s="29" t="s">
        <v>216</v>
      </c>
      <c r="B265" s="5">
        <v>43596</v>
      </c>
      <c r="C265" s="6">
        <v>1</v>
      </c>
      <c r="D265" s="29" t="s">
        <v>217</v>
      </c>
      <c r="E265" s="29" t="s">
        <v>304</v>
      </c>
      <c r="F265" s="29" t="s">
        <v>223</v>
      </c>
      <c r="G265" s="7">
        <v>0.58087008118680061</v>
      </c>
      <c r="H265" s="3">
        <v>1501</v>
      </c>
      <c r="I265" s="29" t="s">
        <v>224</v>
      </c>
      <c r="J265" s="29" t="s">
        <v>232</v>
      </c>
      <c r="Q265" s="1">
        <v>1</v>
      </c>
      <c r="AM265" s="8">
        <v>43648</v>
      </c>
      <c r="AN265" s="29" t="s">
        <v>222</v>
      </c>
      <c r="AP265">
        <v>1</v>
      </c>
      <c r="AQ265">
        <v>1</v>
      </c>
    </row>
    <row r="266" hidden="true" x14ac:dyDescent="0.25">
      <c r="A266" s="29" t="s">
        <v>216</v>
      </c>
      <c r="B266" s="5">
        <v>43596</v>
      </c>
      <c r="C266" s="6">
        <v>1</v>
      </c>
      <c r="D266" s="29" t="s">
        <v>217</v>
      </c>
      <c r="E266" s="29" t="s">
        <v>304</v>
      </c>
      <c r="F266" s="29" t="s">
        <v>302</v>
      </c>
      <c r="G266" s="7">
        <v>0.5815041666666666</v>
      </c>
      <c r="H266" s="3">
        <v>1857</v>
      </c>
      <c r="I266" s="29" t="s">
        <v>228</v>
      </c>
      <c r="J266" s="3">
        <v>12</v>
      </c>
      <c r="K266" s="29" t="s">
        <v>211</v>
      </c>
      <c r="L266" s="29" t="s">
        <v>211</v>
      </c>
      <c r="N266" s="29" t="s">
        <v>211</v>
      </c>
      <c r="P266" s="29" t="s">
        <v>229</v>
      </c>
      <c r="AM266" s="8">
        <v>43648</v>
      </c>
      <c r="AN266" s="29" t="s">
        <v>222</v>
      </c>
      <c r="AP266">
        <v>1312</v>
      </c>
      <c r="AQ266">
        <v>1090</v>
      </c>
    </row>
    <row r="267" hidden="true" x14ac:dyDescent="0.25">
      <c r="A267" s="29" t="s">
        <v>216</v>
      </c>
      <c r="B267" s="5">
        <v>43596</v>
      </c>
      <c r="C267" s="6">
        <v>1</v>
      </c>
      <c r="D267" s="29" t="s">
        <v>217</v>
      </c>
      <c r="E267" s="29" t="s">
        <v>305</v>
      </c>
      <c r="F267" s="29" t="s">
        <v>306</v>
      </c>
      <c r="G267" s="7">
        <v>0.58280700231481475</v>
      </c>
      <c r="H267" s="3">
        <v>1</v>
      </c>
      <c r="I267" s="29" t="s">
        <v>220</v>
      </c>
      <c r="J267" s="3">
        <v>525</v>
      </c>
      <c r="K267" s="29" t="s">
        <v>211</v>
      </c>
      <c r="L267" s="29" t="s">
        <v>211</v>
      </c>
      <c r="N267" s="29" t="s">
        <v>211</v>
      </c>
      <c r="P267" s="29" t="s">
        <v>221</v>
      </c>
      <c r="AM267" s="8">
        <v>43648</v>
      </c>
      <c r="AN267" s="29" t="s">
        <v>222</v>
      </c>
      <c r="AP267">
        <v>2915</v>
      </c>
      <c r="AQ267">
        <v>1092</v>
      </c>
    </row>
    <row r="268" hidden="true" x14ac:dyDescent="0.25">
      <c r="A268" s="29" t="s">
        <v>216</v>
      </c>
      <c r="B268" s="5">
        <v>43596</v>
      </c>
      <c r="C268" s="6">
        <v>1</v>
      </c>
      <c r="D268" s="29" t="s">
        <v>217</v>
      </c>
      <c r="E268" s="29" t="s">
        <v>305</v>
      </c>
      <c r="F268" s="29" t="s">
        <v>223</v>
      </c>
      <c r="G268" s="7">
        <v>0.58280700231481475</v>
      </c>
      <c r="H268" s="3">
        <v>1</v>
      </c>
      <c r="I268" s="29" t="s">
        <v>224</v>
      </c>
      <c r="J268" s="29" t="s">
        <v>226</v>
      </c>
      <c r="Q268" s="1">
        <v>1</v>
      </c>
      <c r="AM268" s="8">
        <v>43648</v>
      </c>
      <c r="AN268" s="29" t="s">
        <v>222</v>
      </c>
      <c r="AP268">
        <v>1</v>
      </c>
      <c r="AQ268">
        <v>1</v>
      </c>
    </row>
    <row r="269" x14ac:dyDescent="0.25">
      <c r="A269" s="29" t="s">
        <v>216</v>
      </c>
      <c r="B269" s="5">
        <v>43596</v>
      </c>
      <c r="C269" s="6">
        <v>1</v>
      </c>
      <c r="D269" s="29" t="s">
        <v>217</v>
      </c>
      <c r="E269" s="29" t="s">
        <v>305</v>
      </c>
      <c r="F269" s="29" t="s">
        <v>306</v>
      </c>
      <c r="G269" s="7">
        <v>0.58282832175925925</v>
      </c>
      <c r="H269" s="3">
        <v>13</v>
      </c>
      <c r="I269" s="29" t="s">
        <v>235</v>
      </c>
      <c r="J269" s="3">
        <v>526</v>
      </c>
      <c r="K269" s="29" t="s">
        <v>257</v>
      </c>
      <c r="L269" s="29" t="s">
        <v>112</v>
      </c>
      <c r="M269" s="29" t="s">
        <v>237</v>
      </c>
      <c r="N269" s="29" t="s">
        <v>167</v>
      </c>
      <c r="O269" s="29" t="s">
        <v>237</v>
      </c>
      <c r="P269" s="29" t="s">
        <v>25</v>
      </c>
      <c r="R269" s="29" t="s">
        <v>152</v>
      </c>
      <c r="S269">
        <v>555</v>
      </c>
      <c r="T269" s="25">
        <v>2.1000000000000001</v>
      </c>
      <c r="U269" s="24">
        <v>32.700000000000003</v>
      </c>
      <c r="V269" s="24">
        <v>32.799999999999997</v>
      </c>
      <c r="W269" s="24">
        <v>31.199999999999999</v>
      </c>
      <c r="X269" s="24">
        <v>31.199999999999999</v>
      </c>
      <c r="Y269" s="24">
        <v>29.699999999999999</v>
      </c>
      <c r="Z269" s="24">
        <v>26.699999999999999</v>
      </c>
      <c r="AE269" s="29" t="s">
        <v>240</v>
      </c>
      <c r="AF269" s="29" t="s">
        <v>240</v>
      </c>
      <c r="AH269" s="29" t="s">
        <v>238</v>
      </c>
      <c r="AM269" s="8">
        <v>43648</v>
      </c>
      <c r="AN269" s="29" t="s">
        <v>222</v>
      </c>
      <c r="AP269">
        <v>1930</v>
      </c>
      <c r="AQ269">
        <v>972</v>
      </c>
      <c r="AR269" s="29" t="s">
        <v>595</v>
      </c>
      <c r="AS269" s="29" t="s">
        <v>596</v>
      </c>
      <c r="AT269" s="29" t="s">
        <v>595</v>
      </c>
      <c r="AU269" s="29" t="s">
        <v>597</v>
      </c>
      <c r="AV269" s="29" t="s">
        <v>598</v>
      </c>
      <c r="AW269" s="29" t="s">
        <v>597</v>
      </c>
      <c r="AX269" s="29" t="s">
        <v>599</v>
      </c>
      <c r="AY269" s="29" t="s">
        <v>595</v>
      </c>
      <c r="AZ269" s="29" t="s">
        <v>600</v>
      </c>
      <c r="BA269" s="29" t="s">
        <v>601</v>
      </c>
      <c r="BB269" s="29" t="s">
        <v>602</v>
      </c>
      <c r="BC269" s="29" t="s">
        <v>603</v>
      </c>
      <c r="BD269" s="29" t="s">
        <v>599</v>
      </c>
      <c r="BE269" s="29" t="s">
        <v>599</v>
      </c>
      <c r="BF269" s="29" t="s">
        <v>599</v>
      </c>
      <c r="BG269" s="29" t="s">
        <v>604</v>
      </c>
      <c r="BH269" s="29" t="s">
        <v>605</v>
      </c>
      <c r="BI269" s="29" t="s">
        <v>606</v>
      </c>
    </row>
    <row r="270" x14ac:dyDescent="0.25">
      <c r="A270" s="29" t="s">
        <v>216</v>
      </c>
      <c r="B270" s="5">
        <v>43596</v>
      </c>
      <c r="C270" s="6">
        <v>1</v>
      </c>
      <c r="D270" s="29" t="s">
        <v>217</v>
      </c>
      <c r="E270" s="29" t="s">
        <v>305</v>
      </c>
      <c r="F270" s="29" t="s">
        <v>306</v>
      </c>
      <c r="G270" s="7">
        <v>0.58284076388888895</v>
      </c>
      <c r="H270" s="3">
        <v>20</v>
      </c>
      <c r="I270" s="29" t="s">
        <v>235</v>
      </c>
      <c r="J270" s="3">
        <v>527</v>
      </c>
      <c r="K270" s="29" t="s">
        <v>257</v>
      </c>
      <c r="L270" s="29" t="s">
        <v>112</v>
      </c>
      <c r="M270" s="29" t="s">
        <v>237</v>
      </c>
      <c r="N270" s="29" t="s">
        <v>167</v>
      </c>
      <c r="O270" s="29" t="s">
        <v>237</v>
      </c>
      <c r="P270" s="29" t="s">
        <v>25</v>
      </c>
      <c r="R270" s="29" t="s">
        <v>152</v>
      </c>
      <c r="S270">
        <v>555</v>
      </c>
      <c r="T270" s="25">
        <v>2.1000000000000001</v>
      </c>
      <c r="U270" s="24">
        <v>28.199999999999999</v>
      </c>
      <c r="V270" s="24">
        <v>29.199999999999999</v>
      </c>
      <c r="W270" s="24">
        <v>28.600000000000001</v>
      </c>
      <c r="X270" s="24">
        <v>29.199999999999999</v>
      </c>
      <c r="Y270" s="24">
        <v>26.600000000000001</v>
      </c>
      <c r="Z270" s="24">
        <v>29.199999999999999</v>
      </c>
      <c r="AE270" s="29" t="s">
        <v>240</v>
      </c>
      <c r="AF270" s="29" t="s">
        <v>240</v>
      </c>
      <c r="AH270" s="29" t="s">
        <v>238</v>
      </c>
      <c r="AM270" s="8">
        <v>43648</v>
      </c>
      <c r="AN270" s="29" t="s">
        <v>222</v>
      </c>
      <c r="AP270">
        <v>1895</v>
      </c>
      <c r="AQ270">
        <v>857</v>
      </c>
      <c r="AR270" s="29" t="s">
        <v>633</v>
      </c>
      <c r="AS270" s="29" t="s">
        <v>634</v>
      </c>
      <c r="AT270" s="29" t="s">
        <v>635</v>
      </c>
      <c r="AU270" s="29" t="s">
        <v>636</v>
      </c>
      <c r="AV270" s="29" t="s">
        <v>637</v>
      </c>
      <c r="AW270" s="29" t="s">
        <v>638</v>
      </c>
      <c r="AX270" s="29" t="s">
        <v>639</v>
      </c>
      <c r="AY270" s="29" t="s">
        <v>640</v>
      </c>
      <c r="AZ270" s="29" t="s">
        <v>641</v>
      </c>
      <c r="BA270" s="29" t="s">
        <v>642</v>
      </c>
      <c r="BB270" s="29" t="s">
        <v>637</v>
      </c>
      <c r="BC270" s="29" t="s">
        <v>643</v>
      </c>
      <c r="BD270" s="29" t="s">
        <v>641</v>
      </c>
      <c r="BE270" s="29" t="s">
        <v>644</v>
      </c>
      <c r="BF270" s="29" t="s">
        <v>645</v>
      </c>
      <c r="BG270" s="29" t="s">
        <v>610</v>
      </c>
      <c r="BH270" s="29" t="s">
        <v>634</v>
      </c>
      <c r="BI270" s="29" t="s">
        <v>646</v>
      </c>
    </row>
    <row r="271" hidden="true" x14ac:dyDescent="0.25">
      <c r="A271" s="29" t="s">
        <v>216</v>
      </c>
      <c r="B271" s="5">
        <v>43596</v>
      </c>
      <c r="C271" s="6">
        <v>1</v>
      </c>
      <c r="D271" s="29" t="s">
        <v>217</v>
      </c>
      <c r="E271" s="29" t="s">
        <v>305</v>
      </c>
      <c r="F271" s="29" t="s">
        <v>223</v>
      </c>
      <c r="G271" s="7">
        <v>0.583695135196591</v>
      </c>
      <c r="H271" s="3">
        <v>501</v>
      </c>
      <c r="I271" s="29" t="s">
        <v>224</v>
      </c>
      <c r="J271" s="29" t="s">
        <v>227</v>
      </c>
      <c r="Q271" s="1">
        <v>1</v>
      </c>
      <c r="AM271" s="8">
        <v>43648</v>
      </c>
      <c r="AN271" s="29" t="s">
        <v>222</v>
      </c>
      <c r="AP271">
        <v>1</v>
      </c>
      <c r="AQ271">
        <v>1</v>
      </c>
    </row>
    <row r="272" hidden="true" x14ac:dyDescent="0.25">
      <c r="A272" s="29" t="s">
        <v>216</v>
      </c>
      <c r="B272" s="5">
        <v>43596</v>
      </c>
      <c r="C272" s="6">
        <v>1</v>
      </c>
      <c r="D272" s="29" t="s">
        <v>217</v>
      </c>
      <c r="E272" s="29" t="s">
        <v>305</v>
      </c>
      <c r="F272" s="29" t="s">
        <v>223</v>
      </c>
      <c r="G272" s="7">
        <v>0.58458326807836736</v>
      </c>
      <c r="H272" s="3">
        <v>1001</v>
      </c>
      <c r="I272" s="29" t="s">
        <v>224</v>
      </c>
      <c r="J272" s="29" t="s">
        <v>243</v>
      </c>
      <c r="Q272" s="1">
        <v>1</v>
      </c>
      <c r="AM272" s="8">
        <v>43648</v>
      </c>
      <c r="AN272" s="29" t="s">
        <v>222</v>
      </c>
      <c r="AP272">
        <v>1</v>
      </c>
      <c r="AQ272">
        <v>1</v>
      </c>
    </row>
    <row r="273" hidden="true" x14ac:dyDescent="0.25">
      <c r="A273" s="29" t="s">
        <v>216</v>
      </c>
      <c r="B273" s="5">
        <v>43596</v>
      </c>
      <c r="C273" s="6">
        <v>1</v>
      </c>
      <c r="D273" s="29" t="s">
        <v>217</v>
      </c>
      <c r="E273" s="29" t="s">
        <v>305</v>
      </c>
      <c r="F273" s="29" t="s">
        <v>223</v>
      </c>
      <c r="G273" s="7">
        <v>0.58547140096014361</v>
      </c>
      <c r="H273" s="3">
        <v>1501</v>
      </c>
      <c r="I273" s="29" t="s">
        <v>224</v>
      </c>
      <c r="J273" s="29" t="s">
        <v>231</v>
      </c>
      <c r="Q273" s="1">
        <v>1</v>
      </c>
      <c r="AM273" s="8">
        <v>43648</v>
      </c>
      <c r="AN273" s="29" t="s">
        <v>222</v>
      </c>
      <c r="AP273">
        <v>1</v>
      </c>
      <c r="AQ273">
        <v>1</v>
      </c>
    </row>
    <row r="274" hidden="true" x14ac:dyDescent="0.25">
      <c r="A274" s="29" t="s">
        <v>216</v>
      </c>
      <c r="B274" s="5">
        <v>43596</v>
      </c>
      <c r="C274" s="6">
        <v>1</v>
      </c>
      <c r="D274" s="29" t="s">
        <v>217</v>
      </c>
      <c r="E274" s="29" t="s">
        <v>305</v>
      </c>
      <c r="F274" s="29" t="s">
        <v>306</v>
      </c>
      <c r="G274" s="7">
        <v>0.58561883101851853</v>
      </c>
      <c r="H274" s="3">
        <v>1583</v>
      </c>
      <c r="I274" s="29" t="s">
        <v>228</v>
      </c>
      <c r="J274" s="3">
        <v>529</v>
      </c>
      <c r="K274" s="29" t="s">
        <v>211</v>
      </c>
      <c r="L274" s="29" t="s">
        <v>211</v>
      </c>
      <c r="N274" s="29" t="s">
        <v>211</v>
      </c>
      <c r="P274" s="29" t="s">
        <v>229</v>
      </c>
      <c r="AM274" s="8">
        <v>43648</v>
      </c>
      <c r="AN274" s="29" t="s">
        <v>222</v>
      </c>
      <c r="AP274">
        <v>2875</v>
      </c>
      <c r="AQ274">
        <v>1095</v>
      </c>
    </row>
    <row r="275" hidden="true" x14ac:dyDescent="0.25">
      <c r="A275" s="29" t="s">
        <v>216</v>
      </c>
      <c r="B275" s="5">
        <v>43596</v>
      </c>
      <c r="C275" s="6">
        <v>1</v>
      </c>
      <c r="D275" s="29" t="s">
        <v>217</v>
      </c>
      <c r="E275" s="29" t="s">
        <v>307</v>
      </c>
      <c r="F275" s="29" t="s">
        <v>219</v>
      </c>
      <c r="G275" s="7">
        <v>0.58701594907407406</v>
      </c>
      <c r="H275" s="3">
        <v>1</v>
      </c>
      <c r="I275" s="29" t="s">
        <v>220</v>
      </c>
      <c r="J275" s="3">
        <v>510</v>
      </c>
      <c r="K275" s="29" t="s">
        <v>211</v>
      </c>
      <c r="L275" s="29" t="s">
        <v>211</v>
      </c>
      <c r="N275" s="29" t="s">
        <v>211</v>
      </c>
      <c r="P275" s="29" t="s">
        <v>221</v>
      </c>
      <c r="AM275" s="8">
        <v>43648</v>
      </c>
      <c r="AN275" s="29" t="s">
        <v>222</v>
      </c>
      <c r="AP275">
        <v>1935</v>
      </c>
      <c r="AQ275">
        <v>1095</v>
      </c>
    </row>
    <row r="276" hidden="true" x14ac:dyDescent="0.25">
      <c r="A276" s="29" t="s">
        <v>216</v>
      </c>
      <c r="B276" s="5">
        <v>43596</v>
      </c>
      <c r="C276" s="6">
        <v>1</v>
      </c>
      <c r="D276" s="29" t="s">
        <v>217</v>
      </c>
      <c r="E276" s="29" t="s">
        <v>307</v>
      </c>
      <c r="F276" s="29" t="s">
        <v>223</v>
      </c>
      <c r="G276" s="7">
        <v>0.58701594907407406</v>
      </c>
      <c r="H276" s="3">
        <v>1</v>
      </c>
      <c r="I276" s="29" t="s">
        <v>224</v>
      </c>
      <c r="J276" s="29" t="s">
        <v>264</v>
      </c>
      <c r="Q276" s="1">
        <v>1</v>
      </c>
      <c r="AM276" s="8">
        <v>43648</v>
      </c>
      <c r="AN276" s="29" t="s">
        <v>222</v>
      </c>
      <c r="AP276">
        <v>1</v>
      </c>
      <c r="AQ276">
        <v>1</v>
      </c>
    </row>
    <row r="277" hidden="true" x14ac:dyDescent="0.25">
      <c r="A277" s="29" t="s">
        <v>216</v>
      </c>
      <c r="B277" s="5">
        <v>43596</v>
      </c>
      <c r="C277" s="6">
        <v>1</v>
      </c>
      <c r="D277" s="29" t="s">
        <v>217</v>
      </c>
      <c r="E277" s="29" t="s">
        <v>307</v>
      </c>
      <c r="F277" s="29" t="s">
        <v>223</v>
      </c>
      <c r="G277" s="7">
        <v>0.58790392684459913</v>
      </c>
      <c r="H277" s="3">
        <v>501</v>
      </c>
      <c r="I277" s="29" t="s">
        <v>224</v>
      </c>
      <c r="J277" s="29" t="s">
        <v>225</v>
      </c>
      <c r="Q277" s="1">
        <v>1</v>
      </c>
      <c r="AM277" s="8">
        <v>43648</v>
      </c>
      <c r="AN277" s="29" t="s">
        <v>222</v>
      </c>
      <c r="AP277">
        <v>1</v>
      </c>
      <c r="AQ277">
        <v>1</v>
      </c>
    </row>
    <row r="278" hidden="true" x14ac:dyDescent="0.25">
      <c r="A278" s="29" t="s">
        <v>216</v>
      </c>
      <c r="B278" s="5">
        <v>43596</v>
      </c>
      <c r="C278" s="6">
        <v>1</v>
      </c>
      <c r="D278" s="29" t="s">
        <v>217</v>
      </c>
      <c r="E278" s="29" t="s">
        <v>307</v>
      </c>
      <c r="F278" s="29" t="s">
        <v>223</v>
      </c>
      <c r="G278" s="7">
        <v>0.58879190461512421</v>
      </c>
      <c r="H278" s="3">
        <v>1001</v>
      </c>
      <c r="I278" s="29" t="s">
        <v>224</v>
      </c>
      <c r="J278" s="29" t="s">
        <v>226</v>
      </c>
      <c r="Q278" s="1">
        <v>1</v>
      </c>
      <c r="AM278" s="8">
        <v>43648</v>
      </c>
      <c r="AN278" s="29" t="s">
        <v>222</v>
      </c>
      <c r="AP278">
        <v>1</v>
      </c>
      <c r="AQ278">
        <v>1</v>
      </c>
    </row>
    <row r="279" hidden="true" x14ac:dyDescent="0.25">
      <c r="A279" s="29" t="s">
        <v>216</v>
      </c>
      <c r="B279" s="5">
        <v>43596</v>
      </c>
      <c r="C279" s="6">
        <v>1</v>
      </c>
      <c r="D279" s="29" t="s">
        <v>217</v>
      </c>
      <c r="E279" s="29" t="s">
        <v>307</v>
      </c>
      <c r="F279" s="29" t="s">
        <v>223</v>
      </c>
      <c r="G279" s="7">
        <v>0.58967988238564928</v>
      </c>
      <c r="H279" s="3">
        <v>1501</v>
      </c>
      <c r="I279" s="29" t="s">
        <v>224</v>
      </c>
      <c r="J279" s="29" t="s">
        <v>227</v>
      </c>
      <c r="Q279" s="1">
        <v>1</v>
      </c>
      <c r="AM279" s="8">
        <v>43648</v>
      </c>
      <c r="AN279" s="29" t="s">
        <v>222</v>
      </c>
      <c r="AP279">
        <v>1</v>
      </c>
      <c r="AQ279">
        <v>1</v>
      </c>
    </row>
    <row r="280" hidden="true" x14ac:dyDescent="0.25">
      <c r="A280" s="29" t="s">
        <v>216</v>
      </c>
      <c r="B280" s="5">
        <v>43596</v>
      </c>
      <c r="C280" s="6">
        <v>1</v>
      </c>
      <c r="D280" s="29" t="s">
        <v>217</v>
      </c>
      <c r="E280" s="29" t="s">
        <v>307</v>
      </c>
      <c r="F280" s="29" t="s">
        <v>219</v>
      </c>
      <c r="G280" s="7">
        <v>0.58973671296296293</v>
      </c>
      <c r="H280" s="3">
        <v>1532</v>
      </c>
      <c r="I280" s="29" t="s">
        <v>228</v>
      </c>
      <c r="J280" s="3">
        <v>511</v>
      </c>
      <c r="K280" s="29" t="s">
        <v>211</v>
      </c>
      <c r="L280" s="29" t="s">
        <v>211</v>
      </c>
      <c r="N280" s="29" t="s">
        <v>211</v>
      </c>
      <c r="P280" s="29" t="s">
        <v>229</v>
      </c>
      <c r="AM280" s="8">
        <v>43648</v>
      </c>
      <c r="AN280" s="29" t="s">
        <v>222</v>
      </c>
      <c r="AP280">
        <v>1050</v>
      </c>
      <c r="AQ280">
        <v>1090</v>
      </c>
    </row>
    <row r="281" hidden="true" x14ac:dyDescent="0.25">
      <c r="A281" s="29" t="s">
        <v>216</v>
      </c>
      <c r="B281" s="5">
        <v>43596</v>
      </c>
      <c r="C281" s="6">
        <v>1</v>
      </c>
      <c r="D281" s="29" t="s">
        <v>217</v>
      </c>
      <c r="E281" s="29" t="s">
        <v>308</v>
      </c>
      <c r="F281" s="29" t="s">
        <v>242</v>
      </c>
      <c r="G281" s="7">
        <v>0.59078164351851858</v>
      </c>
      <c r="H281" s="3">
        <v>1</v>
      </c>
      <c r="I281" s="29" t="s">
        <v>220</v>
      </c>
      <c r="J281" s="3">
        <v>6</v>
      </c>
      <c r="K281" s="29" t="s">
        <v>211</v>
      </c>
      <c r="L281" s="29" t="s">
        <v>211</v>
      </c>
      <c r="N281" s="29" t="s">
        <v>211</v>
      </c>
      <c r="P281" s="29" t="s">
        <v>221</v>
      </c>
      <c r="AM281" s="8">
        <v>43648</v>
      </c>
      <c r="AN281" s="29" t="s">
        <v>222</v>
      </c>
      <c r="AP281">
        <v>1667</v>
      </c>
      <c r="AQ281">
        <v>1095</v>
      </c>
    </row>
    <row r="282" hidden="true" x14ac:dyDescent="0.25">
      <c r="A282" s="29" t="s">
        <v>216</v>
      </c>
      <c r="B282" s="5">
        <v>43596</v>
      </c>
      <c r="C282" s="6">
        <v>1</v>
      </c>
      <c r="D282" s="29" t="s">
        <v>217</v>
      </c>
      <c r="E282" s="29" t="s">
        <v>308</v>
      </c>
      <c r="F282" s="29" t="s">
        <v>223</v>
      </c>
      <c r="G282" s="7">
        <v>0.59078164351851858</v>
      </c>
      <c r="H282" s="3">
        <v>1</v>
      </c>
      <c r="I282" s="29" t="s">
        <v>224</v>
      </c>
      <c r="J282" s="29" t="s">
        <v>264</v>
      </c>
      <c r="Q282" s="1">
        <v>1</v>
      </c>
      <c r="AM282" s="8">
        <v>43648</v>
      </c>
      <c r="AN282" s="29" t="s">
        <v>222</v>
      </c>
      <c r="AP282">
        <v>1</v>
      </c>
      <c r="AQ282">
        <v>1</v>
      </c>
    </row>
    <row r="283" hidden="true" x14ac:dyDescent="0.25">
      <c r="A283" s="29" t="s">
        <v>216</v>
      </c>
      <c r="B283" s="5">
        <v>43596</v>
      </c>
      <c r="C283" s="6">
        <v>1</v>
      </c>
      <c r="D283" s="29" t="s">
        <v>217</v>
      </c>
      <c r="E283" s="29" t="s">
        <v>308</v>
      </c>
      <c r="F283" s="29" t="s">
        <v>223</v>
      </c>
      <c r="G283" s="7">
        <v>0.59168230841213554</v>
      </c>
      <c r="H283" s="3">
        <v>501</v>
      </c>
      <c r="I283" s="29" t="s">
        <v>224</v>
      </c>
      <c r="J283" s="29" t="s">
        <v>225</v>
      </c>
      <c r="Q283" s="1">
        <v>2</v>
      </c>
      <c r="AM283" s="8">
        <v>43648</v>
      </c>
      <c r="AN283" s="29" t="s">
        <v>222</v>
      </c>
      <c r="AP283">
        <v>1</v>
      </c>
      <c r="AQ283">
        <v>1</v>
      </c>
    </row>
    <row r="284" hidden="true" x14ac:dyDescent="0.25">
      <c r="A284" s="29" t="s">
        <v>216</v>
      </c>
      <c r="B284" s="5">
        <v>43596</v>
      </c>
      <c r="C284" s="6">
        <v>1</v>
      </c>
      <c r="D284" s="29" t="s">
        <v>217</v>
      </c>
      <c r="E284" s="29" t="s">
        <v>308</v>
      </c>
      <c r="F284" s="29" t="s">
        <v>223</v>
      </c>
      <c r="G284" s="7">
        <v>0.5925829733057526</v>
      </c>
      <c r="H284" s="3">
        <v>1001</v>
      </c>
      <c r="I284" s="29" t="s">
        <v>224</v>
      </c>
      <c r="J284" s="29" t="s">
        <v>226</v>
      </c>
      <c r="Q284" s="1">
        <v>1</v>
      </c>
      <c r="AM284" s="8">
        <v>43648</v>
      </c>
      <c r="AN284" s="29" t="s">
        <v>222</v>
      </c>
      <c r="AP284">
        <v>1</v>
      </c>
      <c r="AQ284">
        <v>1</v>
      </c>
    </row>
    <row r="285" hidden="true" x14ac:dyDescent="0.25">
      <c r="A285" s="29" t="s">
        <v>216</v>
      </c>
      <c r="B285" s="5">
        <v>43596</v>
      </c>
      <c r="C285" s="6">
        <v>1</v>
      </c>
      <c r="D285" s="29" t="s">
        <v>217</v>
      </c>
      <c r="E285" s="29" t="s">
        <v>308</v>
      </c>
      <c r="F285" s="29" t="s">
        <v>242</v>
      </c>
      <c r="G285" s="7">
        <v>0.5928982060185185</v>
      </c>
      <c r="H285" s="3">
        <v>1175</v>
      </c>
      <c r="I285" s="29" t="s">
        <v>228</v>
      </c>
      <c r="J285" s="3">
        <v>7</v>
      </c>
      <c r="K285" s="29" t="s">
        <v>211</v>
      </c>
      <c r="L285" s="29" t="s">
        <v>211</v>
      </c>
      <c r="N285" s="29" t="s">
        <v>211</v>
      </c>
      <c r="P285" s="29" t="s">
        <v>229</v>
      </c>
      <c r="AM285" s="8">
        <v>43648</v>
      </c>
      <c r="AN285" s="29" t="s">
        <v>222</v>
      </c>
      <c r="AP285">
        <v>1362</v>
      </c>
      <c r="AQ285">
        <v>1092</v>
      </c>
    </row>
  </sheetData>
  <autoFilter ref="A1:AQ285" xr:uid="{60987160-915F-4991-A97E-5C5EA15ECB79}">
    <filterColumn colId="10">
      <filters>
        <filter val="Flying D"/>
        <filter val="Flying DR"/>
        <filter val="Flying L"/>
        <filter val="Flying R"/>
        <filter val="Flying U"/>
        <filter val="Flying UR"/>
      </filters>
    </filterColumn>
    <filterColumn colId="11">
      <filters>
        <filter val="Gannet"/>
        <filter val="Great Black-backed Gull"/>
        <filter val="Kittiwake"/>
        <filter val="Lesser black-backed Gull"/>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66</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4</v>
      </c>
      <c r="C3" s="9">
        <f>COUNTIFS(Data!P:P,A3,Data!N:N,"No ID")</f>
        <v>0</v>
      </c>
      <c r="D3" s="12"/>
      <c r="E3" s="19" t="s">
        <v>123</v>
      </c>
      <c r="F3" s="9">
        <f>COUNTIF(Data!L:L,E3)</f>
        <v>0</v>
      </c>
      <c r="G3" s="12"/>
      <c r="H3" s="19" t="s">
        <v>116</v>
      </c>
      <c r="I3" s="9">
        <f>COUNTIF(Data!L:L,H3)</f>
        <v>2</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1</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15</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8</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20</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17</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2</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2</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4</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11</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25</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3</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19</v>
      </c>
      <c r="C23" s="9">
        <f>COUNTIFS(Data!N:N,A23,Data!L:L,"No ID")</f>
        <v>1</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3</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17</v>
      </c>
      <c r="G30" s="12"/>
      <c r="H30" s="19" t="s">
        <v>68</v>
      </c>
      <c r="I30" s="9">
        <f>COUNTIF(Data!L:L,H30)</f>
        <v>0</v>
      </c>
      <c r="J30" s="12"/>
      <c r="K30" s="19" t="s">
        <v>152</v>
      </c>
      <c r="L30" s="9">
        <f>COUNTIF(Data!R:R,K30)</f>
        <v>41</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4</v>
      </c>
      <c r="C32" s="9">
        <f>COUNTIFS(Data!N:N,A32,Data!L:L,"No ID")</f>
        <v>0</v>
      </c>
      <c r="D32" s="12"/>
      <c r="E32" s="19" t="s">
        <v>74</v>
      </c>
      <c r="F32" s="9">
        <f>COUNTIF(Data!L:L,E32)</f>
        <v>1</v>
      </c>
      <c r="G32" s="12"/>
      <c r="H32" s="19" t="s">
        <v>63</v>
      </c>
      <c r="I32" s="9">
        <f>COUNTIF(Data!L:L,H32)</f>
        <v>0</v>
      </c>
      <c r="J32" s="12"/>
      <c r="K32" s="12"/>
      <c r="L32" s="12"/>
      <c r="M32" s="11"/>
      <c r="N32" s="11"/>
    </row>
    <row r="33" ht="15" customHeight="true" x14ac:dyDescent="0.25">
      <c r="A33" s="19" t="s">
        <v>181</v>
      </c>
      <c r="B33" s="9">
        <f>COUNTIF(Data!N:N,A33)</f>
        <v>10</v>
      </c>
      <c r="C33" s="9">
        <f>COUNTIFS(Data!N:N,A33,Data!L:L,"No ID")</f>
        <v>10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4</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1</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66</v>
      </c>
      <c r="C44" s="12">
        <f>SUM(C14:C43)</f>
        <v>11</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1</v>
      </c>
      <c r="G46" s="12"/>
      <c r="H46" s="19" t="s">
        <v>103</v>
      </c>
      <c r="I46" s="9">
        <f>COUNTIF(Data!L:L,H46)</f>
        <v>0</v>
      </c>
      <c r="J46" s="12"/>
      <c r="K46" s="12"/>
      <c r="L46" s="12"/>
      <c r="M46" s="12"/>
      <c r="N46" s="11"/>
    </row>
    <row r="47" ht="15" customHeight="true"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0</v>
      </c>
      <c r="G48" s="12"/>
      <c r="H48" s="19" t="s">
        <v>58</v>
      </c>
      <c r="I48" s="9">
        <f>COUNTIF(Data!L:L,H48)</f>
        <v>0</v>
      </c>
      <c r="J48" s="12"/>
      <c r="K48" s="12"/>
      <c r="L48" s="12"/>
      <c r="M48" s="12"/>
      <c r="N48" s="11"/>
    </row>
    <row r="49" ht="15" customHeight="true" x14ac:dyDescent="0.25">
      <c r="A49" s="19" t="s">
        <v>194</v>
      </c>
      <c r="B49" s="9">
        <f>COUNTIF(Data!N:N,A49)</f>
        <v>4</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26</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4</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2020-08-04T08:08:57Z</dcterms:modified>
</cp:coreProperties>
</file>