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9"/>
  <workbookPr defaultThemeVersion="124226"/>
  <mc:AlternateContent xmlns:mc="http://schemas.openxmlformats.org/markup-compatibility/2006">
    <mc:Choice Requires="x15">
      <x15ac:absPath xmlns:x15ac="http://schemas.microsoft.com/office/spreadsheetml/2010/11/ac" url="O:\Zone99 Galloper all\Zone99_M07_S01_D01_19\"/>
    </mc:Choice>
  </mc:AlternateContent>
  <xr:revisionPtr revIDLastSave="0" documentId="13_ncr:1_{A34B502F-7D21-49A4-8EB8-3E42DFAC8108}"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Data!$A$1:$AQ$270</definedName>
  </definedNames>
  <calcPr calcId="191029" fullCalcOnLoad="true"/>
</workbook>
</file>

<file path=xl/sharedStrings.xml><?xml version="1.0" encoding="utf-8"?>
<sst xmlns="http://schemas.openxmlformats.org/spreadsheetml/2006/main" count="50415" uniqueCount="610">
  <si>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</si>
  <si>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</si>
  <si>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</si>
  <si>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</si>
  <si>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</si>
  <si>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</si>
  <si>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</si>
  <si>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</si>
  <si>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</si>
  <si>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</si>
  <si>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</si>
  <si>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</si>
  <si>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</si>
  <si>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</si>
  <si>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</si>
  <si>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</si>
  <si>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</si>
  <si>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</si>
  <si>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</si>
  <si>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</si>
  <si>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</si>
  <si>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</si>
  <si>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</si>
  <si>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</si>
  <si>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</si>
  <si>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</si>
  <si>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</si>
  <si>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</si>
  <si>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</si>
  <si>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</si>
  <si>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</si>
  <si>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</si>
  <si>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</si>
  <si>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</si>
  <si>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</si>
  <si>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</si>
  <si>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</si>
  <si>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</si>
  <si>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</si>
  <si>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</si>
  <si>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</si>
  <si>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</si>
  <si>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</si>
  <si>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</si>
  <si>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</si>
  <si>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</si>
  <si>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</si>
  <si>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</si>
  <si>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</si>
  <si>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</si>
  <si>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</si>
  <si>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</si>
  <si>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</si>
  <si>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</si>
  <si>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</si>
  <si>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</si>
  <si>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</si>
  <si>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</si>
  <si>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</si>
  <si>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</si>
  <si>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</si>
  <si>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</si>
  <si>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</si>
  <si>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</si>
  <si>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</si>
  <si>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</si>
  <si>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</si>
  <si>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</si>
  <si>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</si>
  <si>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</si>
  <si>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</si>
  <si>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</si>
  <si>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</si>
  <si>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</si>
  <si>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</si>
  <si>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</si>
  <si>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</si>
  <si>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</si>
  <si>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</si>
  <si>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</si>
  <si>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</si>
  <si>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</si>
  <si>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</si>
  <si>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</si>
  <si>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</si>
  <si>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</si>
  <si>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</si>
  <si>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</si>
  <si>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</si>
  <si>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</si>
  <si>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</si>
  <si>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</si>
  <si>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</si>
  <si>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</si>
  <si>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</si>
  <si>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</si>
  <si>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</si>
  <si>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</si>
  <si>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</si>
  <si>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</si>
  <si>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</si>
  <si>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</si>
  <si>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</si>
  <si>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</si>
  <si>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</si>
  <si>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</si>
  <si>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</si>
  <si>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</si>
  <si>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</si>
  <si>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</si>
  <si>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</si>
  <si>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</si>
  <si>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</si>
  <si>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</si>
  <si>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</si>
  <si>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</si>
  <si>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</si>
  <si>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</si>
  <si>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</si>
  <si>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</si>
  <si>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</si>
  <si>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</si>
  <si>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</si>
  <si>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</si>
  <si>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</si>
  <si>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</si>
  <si>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</si>
  <si>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</si>
  <si>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</si>
  <si>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</si>
  <si>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</si>
  <si>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</si>
  <si>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</si>
  <si>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</si>
  <si>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</si>
  <si>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</si>
  <si>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</si>
  <si>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</si>
  <si>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</si>
  <si>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</si>
  <si>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</si>
  <si>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</si>
  <si>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</si>
  <si>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</si>
  <si>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</si>
  <si>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</si>
  <si>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</si>
  <si>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</si>
  <si>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</si>
  <si>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</si>
  <si>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</si>
  <si>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</si>
  <si>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</si>
  <si>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</si>
  <si>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</si>
  <si>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</si>
  <si>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</si>
  <si>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</si>
  <si>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</si>
  <si>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</si>
  <si>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</si>
  <si>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</si>
  <si>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</si>
  <si>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</si>
  <si>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</si>
  <si>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</si>
  <si>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</si>
  <si>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</si>
  <si>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</si>
  <si>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</si>
  <si>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</si>
  <si>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</si>
  <si>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</si>
  <si>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</si>
  <si>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</si>
  <si>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</si>
  <si>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</si>
  <si>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</si>
  <si>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</si>
  <si>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</si>
  <si>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</si>
  <si>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</si>
  <si>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</si>
  <si>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</si>
  <si>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</si>
  <si>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</si>
  <si>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</si>
  <si>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</si>
  <si>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</si>
  <si>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</si>
  <si>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</si>
  <si>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</si>
  <si>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</si>
  <si>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</si>
  <si>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</si>
  <si>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</si>
  <si>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</si>
  <si>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</si>
  <si>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</si>
  <si>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</si>
  <si>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</si>
  <si>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</si>
  <si>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</si>
  <si>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</si>
  <si>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</si>
  <si>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</si>
  <si>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</si>
  <si>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</si>
  <si>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</si>
  <si>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</si>
  <si>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</si>
  <si>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</si>
  <si>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</si>
  <si>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</si>
  <si>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</si>
  <si>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</si>
  <si>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</si>
  <si>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</si>
  <si>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09-20-47.261</t>
  </si>
  <si>
    <t>SRS</t>
  </si>
  <si>
    <t xml:space="preserve">Start of Transect  </t>
  </si>
  <si>
    <t>Start of Transect</t>
  </si>
  <si>
    <t>TG</t>
  </si>
  <si>
    <t>System</t>
  </si>
  <si>
    <t>Glare</t>
  </si>
  <si>
    <t>x8</t>
  </si>
  <si>
    <t>x9</t>
  </si>
  <si>
    <t xml:space="preserve">Bird    </t>
  </si>
  <si>
    <t>Sitting</t>
  </si>
  <si>
    <t>Probable</t>
  </si>
  <si>
    <t>Definite</t>
  </si>
  <si>
    <t>x10</t>
  </si>
  <si>
    <t>x11</t>
  </si>
  <si>
    <t xml:space="preserve">End of Transect  </t>
  </si>
  <si>
    <t>End of Transect</t>
  </si>
  <si>
    <t>09-27-25.685</t>
  </si>
  <si>
    <t>Flying UL</t>
  </si>
  <si>
    <t>Not Done</t>
  </si>
  <si>
    <t>PRM</t>
  </si>
  <si>
    <t>09-33-37.861</t>
  </si>
  <si>
    <t>Possible</t>
  </si>
  <si>
    <t>x12</t>
  </si>
  <si>
    <t>x13</t>
  </si>
  <si>
    <t>Flying U</t>
  </si>
  <si>
    <t>Immature</t>
  </si>
  <si>
    <t>x14</t>
  </si>
  <si>
    <t>09-42-53.077</t>
  </si>
  <si>
    <t>DSM</t>
  </si>
  <si>
    <t>x6</t>
  </si>
  <si>
    <t>x7</t>
  </si>
  <si>
    <t>09-51-35.190</t>
  </si>
  <si>
    <t>BB</t>
  </si>
  <si>
    <t>x5</t>
  </si>
  <si>
    <t>10-00-59.094</t>
  </si>
  <si>
    <t xml:space="preserve">Mammal    </t>
  </si>
  <si>
    <t>Moving DL</t>
  </si>
  <si>
    <t>Non_Avian_Animal</t>
  </si>
  <si>
    <t>148 cm</t>
  </si>
  <si>
    <t>10-08-58.071</t>
  </si>
  <si>
    <t>x15</t>
  </si>
  <si>
    <t>x16</t>
  </si>
  <si>
    <t>x17</t>
  </si>
  <si>
    <t>x18</t>
  </si>
  <si>
    <t>x19</t>
  </si>
  <si>
    <t>x20</t>
  </si>
  <si>
    <t>x21</t>
  </si>
  <si>
    <t>x22</t>
  </si>
  <si>
    <t>10-21-27.911</t>
  </si>
  <si>
    <t>Flying L</t>
  </si>
  <si>
    <t>Adult</t>
  </si>
  <si>
    <t xml:space="preserve">Turbine Blade   </t>
  </si>
  <si>
    <t xml:space="preserve">Wind Turbine   </t>
  </si>
  <si>
    <t>GAF 05</t>
  </si>
  <si>
    <t>10-32-08.512</t>
  </si>
  <si>
    <t>ME</t>
  </si>
  <si>
    <t>Moving DR</t>
  </si>
  <si>
    <t>146 cm</t>
  </si>
  <si>
    <t xml:space="preserve">Buoy    </t>
  </si>
  <si>
    <t xml:space="preserve">Platform    </t>
  </si>
  <si>
    <t>Taking off</t>
  </si>
  <si>
    <t>x23</t>
  </si>
  <si>
    <t>10-45-44.961</t>
  </si>
  <si>
    <t>10-57-16.935</t>
  </si>
  <si>
    <t>NW</t>
  </si>
  <si>
    <t xml:space="preserve">Bird?    </t>
  </si>
  <si>
    <t>Flying DR</t>
  </si>
  <si>
    <t>Black_backed_gull_species</t>
  </si>
  <si>
    <t>11-11-52.465</t>
  </si>
  <si>
    <t>GD03</t>
  </si>
  <si>
    <t>GJ05</t>
  </si>
  <si>
    <t>Flying UR</t>
  </si>
  <si>
    <t>GM01</t>
  </si>
  <si>
    <t>11-24-14.914</t>
  </si>
  <si>
    <t>11-39-07.587</t>
  </si>
  <si>
    <t>11-51-48.323</t>
  </si>
  <si>
    <t>12-05-04.980</t>
  </si>
  <si>
    <t>12-16-38.015</t>
  </si>
  <si>
    <t>Assoc. Presume adult male with chick.</t>
  </si>
  <si>
    <t>Assoc. Presume chick with adult male.</t>
  </si>
  <si>
    <t>12-24-36.229</t>
  </si>
  <si>
    <t>12-30-49.053</t>
  </si>
  <si>
    <t>x29</t>
  </si>
  <si>
    <t>x30</t>
  </si>
  <si>
    <t>x31</t>
  </si>
  <si>
    <t>Flying DL</t>
  </si>
  <si>
    <t>R</t>
  </si>
  <si>
    <t>Flying D</t>
  </si>
  <si>
    <t>x32</t>
  </si>
  <si>
    <t>x33</t>
  </si>
  <si>
    <t>12-37-40.842</t>
  </si>
  <si>
    <t>12-43-06.815</t>
  </si>
  <si>
    <t>12-49-20.454</t>
  </si>
  <si>
    <t>Moving UR</t>
  </si>
  <si>
    <t>Surfacing at Red Line</t>
  </si>
  <si>
    <t>133 cm</t>
  </si>
  <si>
    <t>12-54-50.135</t>
  </si>
  <si>
    <t>13-00-14.782</t>
  </si>
  <si>
    <t>Moving R</t>
  </si>
  <si>
    <t>135 cm</t>
  </si>
  <si>
    <t>Plane Height</t>
  </si>
  <si>
    <t>Calibration</t>
  </si>
  <si>
    <t>Frame 1</t>
  </si>
  <si>
    <t>Frame 2</t>
  </si>
  <si>
    <t>Frame 3</t>
  </si>
  <si>
    <t>Frame 4</t>
  </si>
  <si>
    <t>Frame 5</t>
  </si>
  <si>
    <t>Frame 6</t>
  </si>
  <si>
    <t>Frame 7</t>
  </si>
  <si>
    <t>Frame 8</t>
  </si>
  <si>
    <t>Reflection?</t>
  </si>
  <si>
    <t>Y</t>
  </si>
  <si>
    <t>Small bird, not recorded.</t>
  </si>
  <si>
    <t>Frame 1 lengths in R</t>
  </si>
  <si>
    <t>23.3062       20.393      18.9923</t>
  </si>
  <si>
    <t>Frame 1 lengths in G</t>
  </si>
  <si>
    <t>23.4876         20.6      26.3809      23.4876      27.7145      24.8057</t>
  </si>
  <si>
    <t>Frame 1 lengths in B</t>
  </si>
  <si>
    <t>23.4876         20.6      24.8057      21.8981</t>
  </si>
  <si>
    <t>Frame 2 lengths in R</t>
  </si>
  <si>
    <t>17.7208</t>
  </si>
  <si>
    <t>Frame 2 lengths in G</t>
  </si>
  <si>
    <t>22.2823       19.434      24.0235       21.209      26.8591      24.0235</t>
  </si>
  <si>
    <t>Frame 2 lengths in B</t>
  </si>
  <si>
    <t>23.4876      22.2823       19.434      25.1455      24.0235       21.209       28.019      26.8591      24.0235</t>
  </si>
  <si>
    <t>Frame 3 lengths in R</t>
  </si>
  <si>
    <t>21.8981      17.7208      23.3062      18.9923</t>
  </si>
  <si>
    <t>Frame 3 lengths in G</t>
  </si>
  <si>
    <t>19.434</t>
  </si>
  <si>
    <t>Frame 3 lengths in B</t>
  </si>
  <si>
    <t>24.0235      29.7097</t>
  </si>
  <si>
    <t>Frame 4 lengths in R</t>
  </si>
  <si>
    <t>20.6</t>
  </si>
  <si>
    <t>Frame 4 lengths in G</t>
  </si>
  <si>
    <t>Frame 4 lengths in B</t>
  </si>
  <si>
    <t>Frame 5 lengths in R</t>
  </si>
  <si>
    <t>17.4797      23.3062</t>
  </si>
  <si>
    <t>Frame 5 lengths in G</t>
  </si>
  <si>
    <t>17.4797</t>
  </si>
  <si>
    <t>Frame 5 lengths in B</t>
  </si>
  <si>
    <t>23.3062      17.4797      29.1328      23.3062</t>
  </si>
  <si>
    <t>21.8981         20.6      17.7208</t>
  </si>
  <si>
    <t>22.2823       19.434</t>
  </si>
  <si>
    <t>24.0235</t>
  </si>
  <si>
    <t>20.393      18.9923      16.0891      24.8057      23.3062       20.393      26.2195      24.8057      21.8981      27.7145      26.2195      23.3062</t>
  </si>
  <si>
    <t>18.9923      16.0891      23.3062       20.393      24.8057      21.8981      26.2195      23.3062</t>
  </si>
  <si>
    <t>20.6      24.8057      26.3809      27.7145      30.6241</t>
  </si>
  <si>
    <t>18.9923</t>
  </si>
  <si>
    <t>21.8981      18.9923</t>
  </si>
  <si>
    <t>18.9923      16.0891</t>
  </si>
  <si>
    <t>17.4797       20.393</t>
  </si>
  <si>
    <t>23.3062       20.393</t>
  </si>
  <si>
    <t>17.4797       20.393      23.3062</t>
  </si>
  <si>
    <t>31.206      30.6679      31.6693      30.8708      32.2552       31.206      32.9572      31.6693       33.768      32.2552        34.68      32.9572</t>
  </si>
  <si>
    <t>33.2088      32.7037      33.6445       32.894      34.1966      33.2088      34.8595      33.6445      35.6271      34.1966</t>
  </si>
  <si>
    <t>33.2088      32.7037      33.6445       32.894      34.1966      33.2088      34.8595      33.6445      35.6271      34.1966      36.4926      34.8595      39.2402      37.5049</t>
  </si>
  <si>
    <t>32.7037       32.894      33.2088      33.6445      34.1966</t>
  </si>
  <si>
    <t>36.7766       36.946      37.2265      37.6157</t>
  </si>
  <si>
    <t>37.2265      36.7766      37.6157       36.946      38.1103      37.2265</t>
  </si>
  <si>
    <t>28.85      28.6328        28.56      29.2084        28.85      28.6328      29.7028      29.2084        28.85      30.3268      29.7028      29.2084      31.0724      30.3268      29.7028</t>
  </si>
  <si>
    <t>29.7028      29.2084        28.85      28.6328        28.56      30.3268      29.7028      29.2084        28.85      28.6328      31.0724      30.3268      29.7028      29.2084        28.85      31.9311      31.0724      30.3268      29.7028      29.2084</t>
  </si>
  <si>
    <t>32.894      32.7037        32.64      33.2088       32.894      32.7037      33.6445      33.2088       32.894      34.1966      33.6445      33.2088      34.8595      34.1966      33.6445</t>
  </si>
  <si>
    <t>37.2265       36.946      36.7766</t>
  </si>
  <si>
    <t>32.2552      30.3268      29.7028      29.2084        28.85      28.6328       33.768      31.9311      31.0724      30.3268      29.7028      29.2084      35.6854      33.9524       32.894      31.9311      31.0724      30.3268</t>
  </si>
  <si>
    <t>40.0796      38.1103      37.6157      37.2265       36.946      36.7766      41.3069      39.3989      38.7063      38.1103      37.6157      37.2265</t>
  </si>
  <si>
    <t>37.6157       36.946</t>
  </si>
  <si>
    <t>37.6157       36.946      38.7063      37.6157</t>
  </si>
  <si>
    <t>41.608      41.0035      44.5543      43.6102</t>
  </si>
  <si>
    <t>Frame 6 lengths in R</t>
  </si>
  <si>
    <t>38.1103      37.2265      38.7063      37.6157      39.3989      38.1103</t>
  </si>
  <si>
    <t>Frame 6 lengths in G</t>
  </si>
  <si>
    <t>38.1103      37.2265      38.7063      37.6157      39.3989      38.1103      40.1833      38.7063</t>
  </si>
  <si>
    <t>Frame 6 lengths in B</t>
  </si>
  <si>
    <t>38.1103      37.2265      38.7063      37.6157      39.3989      38.1103      40.1833      38.7063      41.0542      39.3989</t>
  </si>
  <si>
    <t>Frame 7 lengths in R</t>
  </si>
  <si>
    <t>31.6693      29.2084        28.85      32.2552      29.7028      29.2084      32.9572      30.3268      29.7028       33.768      31.0724      30.3268      36.4926       33.768      32.9572</t>
  </si>
  <si>
    <t>Frame 7 lengths in G</t>
  </si>
  <si>
    <t>38.7063      37.6157      35.2159      34.9192      41.3069      40.0796      37.6157      37.2265      42.8885      41.3069      38.7063      38.1103</t>
  </si>
  <si>
    <t>Frame 7 lengths in B</t>
  </si>
  <si>
    <t>35.6271      33.2088       32.894      36.1489      33.6445      33.2088      38.7063      36.1489      35.6271      40.1833      37.5049      36.7766      42.0062      39.2402      38.3281</t>
  </si>
  <si>
    <t>Frame 8 lengths in R</t>
  </si>
  <si>
    <t>32.894      31.9311      31.0724      33.9524       32.894      31.9311      35.0975      33.9524       32.894      36.3212      35.0975      33.9524      39.1871      37.9462      36.7766</t>
  </si>
  <si>
    <t>Frame 8 lengths in G</t>
  </si>
  <si>
    <t>37.5049      36.7766      38.3281      37.5049      41.0542      40.1833</t>
  </si>
  <si>
    <t>Frame 8 lengths in B</t>
  </si>
  <si>
    <t>36.4926      35.6271      34.8595      37.4494      36.4926      35.6271      40.2351      39.2402      38.3281      42.4497      41.3069      40.2351      44.1319      43.0338      42.0062</t>
  </si>
  <si>
    <t>28.2117      28.2117</t>
  </si>
  <si>
    <t>28.2117        28.14      28.2117</t>
  </si>
  <si>
    <t>24.2036      24.2036      24.4527        24.12      24.8623      24.2036</t>
  </si>
  <si>
    <t>24.8623      24.2036</t>
  </si>
  <si>
    <t>28.4257       29.266</t>
  </si>
  <si>
    <t>24.8623      24.4527</t>
  </si>
  <si>
    <t>25.4247</t>
  </si>
  <si>
    <t>20.985      21.6484      20.4981       20.985      20.2002      20.4981</t>
  </si>
  <si>
    <t>24.8623        26.13      24.4527      25.4247      24.2036      24.8623</t>
  </si>
  <si>
    <t>22.9175      23.5264      22.4725      22.9175</t>
  </si>
  <si>
    <t>28.7788      29.8808</t>
  </si>
  <si>
    <t>27.7175      26.5499      28.4925      27.0669       29.382      27.7175       30.376      28.4925</t>
  </si>
  <si>
    <t>31.1484      29.5835      28.4925      32.0878      30.3108      28.9748      33.1202      31.1484      29.5835</t>
  </si>
  <si>
    <t>27.7175      26.5499      28.4925      27.0669       29.382      27.7175       30.376      28.4925      31.4647       29.382      32.6384       30.376      34.2373      32.0878      36.6938      34.2373</t>
  </si>
  <si>
    <t>26.6987        25.87      25.1717       27.646      26.6987        25.87       30.376       29.382      28.4925      32.6384      31.4647       30.376</t>
  </si>
  <si>
    <t>32.1494      31.4647      30.8931      28.9748        33.83      32.9404      32.1494      30.3108</t>
  </si>
  <si>
    <t>34.7539      34.0051      33.3585      36.5315      35.5982      34.7539      38.2784      37.3887      36.5857</t>
  </si>
  <si>
    <t>29.5835      28.9748      28.4925      32.1494      31.4647      30.8931      32.9404      32.1494      31.4647</t>
  </si>
  <si>
    <t>29.5835      28.9748      28.4925      32.1494      31.4647      30.8931</t>
  </si>
  <si>
    <t>34.0051      33.3585      32.8199      34.7539      34.0051      33.3585      35.5982      34.7539      34.0051</t>
  </si>
  <si>
    <t>27.7175      26.5499      24.2094      28.4925      27.0669      24.6149       29.382      27.7175      25.1717      32.0878      30.3108      27.7175</t>
  </si>
  <si>
    <t>31.1484      29.5835      28.4925      32.0878      30.3108      28.9748      34.8108      32.9404      31.4647</t>
  </si>
  <si>
    <t>27.7175      26.5499      28.4925      27.0669       29.382      27.7175      32.0878      30.3108      34.2373      32.0878</t>
  </si>
  <si>
    <t>27.0669      24.6149      24.2094      27.7175      25.1717      24.6149      30.3108      27.7175      27.0669      32.0878       29.382      28.4925</t>
  </si>
  <si>
    <t>29.5835      28.4925      30.3108      28.9748      32.9404      31.4647      34.8108      32.9404</t>
  </si>
  <si>
    <t>27.0669      24.6149      24.2094      27.7175      25.1717      24.6149      30.3108      27.7175      27.0669      32.0878       29.382      28.4925      34.8108      32.0878      31.1484      35.8752      33.1202      32.0878</t>
  </si>
  <si>
    <t>31.4647      30.4411      32.1494      30.8931</t>
  </si>
  <si>
    <t>33.3585      32.3949      34.0051      32.8199</t>
  </si>
  <si>
    <t>33.3585      32.3949      34.0051      32.8199      34.7539      33.3585</t>
  </si>
  <si>
    <t>35.2067</t>
  </si>
  <si>
    <t>42.2143         39.4      38.0189      32.3949      45.0286      42.2143      40.8314      35.2067</t>
  </si>
  <si>
    <t>43.6441      42.2143         39.4      38.0189       46.457      45.0286      42.2143      40.8314      49.2701      47.8428      45.0286      43.6441</t>
  </si>
  <si>
    <t>36.6938      31.0848      38.2267      32.6384      41.0249      35.4309</t>
  </si>
  <si>
    <t>46.457      40.8314      47.8428      42.2143</t>
  </si>
  <si>
    <t>35.2067      33.7714      28.1428      38.0189      36.5857      30.9571      40.8314         39.4      33.7714       42.308      40.8314      35.2067      43.6441      42.2143      36.5857</t>
  </si>
  <si>
    <t>45.0286      42.2143      40.8314         39.4       46.457      43.6441       42.308      40.8314      47.8428      45.0286      43.6441      42.2143</t>
  </si>
  <si>
    <t>47.9255      46.6272      43.8252       42.308      49.4306      48.1728       45.379      43.8252      52.2351      50.9689      48.1728      46.6272</t>
  </si>
  <si>
    <t>39.8      35.8752      34.2373      41.4092      37.5472      35.8752      44.1852      40.2944      38.6388       45.379      41.4092         39.8</t>
  </si>
  <si>
    <t>35.8752      34.2373      37.5472      35.8752      40.2944      38.6388      41.4092         39.8</t>
  </si>
  <si>
    <t>43.8252         39.8      38.2267      45.1164      41.0249      39.5004</t>
  </si>
  <si>
    <t>36.6938      38.2267      41.0249       42.308</t>
  </si>
  <si>
    <t>41.0249      38.2267      37.0161      35.4309      42.5879         39.8      38.6388      37.0161       45.379      42.5879      41.4092         39.8</t>
  </si>
  <si>
    <t>36.6938      35.2067      32.3949      31.0848      38.2267      36.6938      33.8885      32.6384      41.0249      39.5004      36.6938      35.4309       42.308      40.8314      38.0189      36.6938</t>
  </si>
  <si>
    <t>42.2143      40.8314      38.0189      35.2067      43.6441       42.308      39.5004      36.6938       46.457      45.1164       42.308      39.5004</t>
  </si>
  <si>
    <t>43.6441      42.2143      40.8314      45.1164      43.6441       42.308      47.9255       46.457      45.1164</t>
  </si>
  <si>
    <t>46.457      47.8428</t>
  </si>
  <si>
    <t>42.308      41.0249      38.2267      36.6938      43.8252      42.5879         39.8      38.2267      46.6272       45.379      42.5879      41.0249</t>
  </si>
  <si>
    <t>40.8314       42.308      45.1164</t>
  </si>
  <si>
    <t>46.457      45.1164       42.308      40.8314</t>
  </si>
  <si>
    <t>39.3562      37.8726      36.4451      33.5344      45.1793      43.6992      42.2677      39.3562      51.0032      49.5258      48.0912      45.1793</t>
  </si>
  <si>
    <t>49.5258      48.0912      45.1793</t>
  </si>
  <si>
    <t>55.4289      54.0725      51.1693      49.6114</t>
  </si>
  <si>
    <t>40.7859      39.3562      34.9594      46.6125      45.1793      40.7859</t>
  </si>
  <si>
    <t>51.0032      48.0912      46.7034      45.1793</t>
  </si>
  <si>
    <t>46.6125      45.1793      40.7859       52.439      51.0032      46.6125</t>
  </si>
  <si>
    <t>40.7859      34.9594      29.1328      46.6125      40.7859      34.9594       52.439      46.6125      40.7859</t>
  </si>
  <si>
    <t>46.6125      40.7859</t>
  </si>
  <si>
    <t>52.439      46.6125</t>
  </si>
  <si>
    <t>45.1793      43.6992      40.7859      39.3562      37.8726      34.9594      48.0912      46.6125      43.6992      42.2677      40.7859      37.8726      49.6114      48.0912      45.1793      43.7962      42.2677      39.3562      51.0032      49.5258      46.6125      45.1793      43.6992      40.7859      53.9154       52.439      49.5258      48.0912      46.6125      43.6992</t>
  </si>
  <si>
    <t>48.2673      45.3668      43.7962      49.8673      46.9752      45.3668      52.7617      49.8673      48.2673</t>
  </si>
  <si>
    <t>45.1793      43.7962      40.8898      39.3562      48.0912      46.7034      43.7962      42.2677      49.5258      48.0912      45.1793      43.6992      51.0032      49.6114      46.7034      45.1793      53.9154      52.5199      49.6114      48.0912      55.3523      53.9154      51.0032      49.5258      56.8276      55.4289      52.5199      51.0032        59.74      58.3384      55.4289      53.9154</t>
  </si>
  <si>
    <t>33.1305      35.9651      38.8029      40.0959</t>
  </si>
  <si>
    <t>41.6434</t>
  </si>
  <si>
    <t>44.4859         40.4      38.8029      45.7966      41.6434      40.0959      51.5001      47.3301      45.7966</t>
  </si>
  <si>
    <t>40.4      42.0335</t>
  </si>
  <si>
    <t>41.6434      40.0959      38.8029      43.2299      41.6434         40.4      47.3301      45.7966      44.4859</t>
  </si>
  <si>
    <t>46.0631</t>
  </si>
  <si>
    <t>40.4      36.4161      34.7534      44.4859         40.4      38.8029</t>
  </si>
  <si>
    <t>35.9651      40.0959      41.6434      42.9458</t>
  </si>
  <si>
    <t>46.0631      42.0335         40.4      47.3301      43.2299      41.6434</t>
  </si>
  <si>
    <t>42.8507      41.4469       38.592      35.7374      44.3021      42.9458      40.0959       37.247      47.1574      45.7966      42.9458      40.0959</t>
  </si>
  <si>
    <t>41.4469      42.9458      45.7966</t>
  </si>
  <si>
    <t>47.1574      45.7074      42.8507       39.994       48.648      47.1574      44.3021      41.4469</t>
  </si>
  <si>
    <t>31.5534      35.9651       37.247      38.8029      41.6434</t>
  </si>
  <si>
    <t>41.4469       38.592      42.9458      40.0959      45.7966      42.9458</t>
  </si>
  <si>
    <t>47.1574      45.7966      42.9458      41.4469      48.5641      47.1574      44.3021      42.8507</t>
  </si>
  <si>
    <t>47.6243      47.3174      45.0651      50.4668      50.0112      47.6243</t>
  </si>
  <si>
    <t>48.0159      47.6243      47.3174      45.0651</t>
  </si>
  <si>
    <t>46.0245      45.6158      45.2954      47.0971      46.5192      46.0245</t>
  </si>
  <si>
    <t>37.6157      37.2265       36.946      39.6096      39.2402      38.9741      40.6467      40.0796      39.6096      42.0557      41.3069      40.6467</t>
  </si>
  <si>
    <t>44.5543       41.608      41.2564      41.0035      46.5192      43.6102      43.2749      43.0338      47.7552      44.5543      44.0375      43.6102</t>
  </si>
  <si>
    <t>40.6467      37.6157      37.2265       36.946      41.3069      38.1103      37.6157      37.2265      42.0557      38.7063      38.1103      37.6157      43.9429      40.6467      40.0796      39.6096      45.6158      42.0557      41.3069      40.6467</t>
  </si>
  <si>
    <t>34.8595      34.1966      33.6445      33.2088       32.894      35.6271      34.8595      34.1966      33.6445      33.2088      36.4926      35.6271      34.8595      34.1966      33.6445      37.4494      36.4926      35.6271      34.8595      34.1966      40.2351      39.2402      38.3281      37.5049      36.7766</t>
  </si>
  <si>
    <t>40.6467      40.0796      39.6096      39.2402      38.9741      41.3069      40.6467      40.0796      39.6096      39.2402      42.0557      41.3069      40.6467      40.0796      39.6096</t>
  </si>
  <si>
    <t>37.6157      37.2265       36.946      38.1103      37.6157      37.2265      38.7063      38.1103      37.6157      39.3989      38.7063      38.1103      40.1833      39.3989      38.7063      41.0542      40.1833      39.3989</t>
  </si>
  <si>
    <t>33.6445      33.2088       32.894      34.1966      33.6445      33.2088      34.8595      34.1966      33.6445      38.3281      37.5049      36.7766      40.2351      39.2402      38.3281</t>
  </si>
  <si>
    <t>37.2265       36.946      36.7766      34.7399      37.6157      37.2265       36.946      34.9192      40.6467      40.0796      39.6096      37.6157</t>
  </si>
  <si>
    <t>34.8595      34.1966      33.6445      33.2088       32.894      35.6271      34.8595      34.1966      33.6445      33.2088      36.4926      35.6271      34.8595      34.1966      33.6445      40.2351      39.2402      38.3281      37.5049      36.7766      42.4497      41.3069      40.2351      39.2402      38.3281</t>
  </si>
  <si>
    <t>34.1966      33.2088      34.8595      33.6445      37.5049      36.1489      39.2402      37.5049      43.0338      41.0542</t>
  </si>
  <si>
    <t>40.0796      38.1103      37.2265      40.6467      38.7063      37.6157      43.2268      41.3069      40.0796      44.7407      42.8885      41.3069</t>
  </si>
  <si>
    <t>41.3069      40.6467      40.0796      38.1103      37.2265      42.0557      41.3069      40.6467      38.7063      37.6157      44.7407      43.9429      43.2268      41.3069      40.0796      46.5639      45.6158      44.7407      42.8885      41.3069      50.3843       49.341      48.3613      46.5639      44.7407</t>
  </si>
  <si>
    <t>29.1328      23.3062      33.5344      27.7145      34.9594      29.1328      36.4451      30.6241      39.3562      33.5344      40.7859      34.9594</t>
  </si>
  <si>
    <t>29.1328      30.6241      33.5344</t>
  </si>
  <si>
    <t>32.1782         30.9       28.019      26.3809      36.4451      35.0805      32.1782      30.6241      37.9845      36.6773      33.7865      32.1782      39.3562      37.9845      35.0805      33.5344      42.2677      40.8898      37.9845      36.4451</t>
  </si>
  <si>
    <t>30.6241      27.7145      34.9594      32.0461      36.4451      33.5344      37.8726      34.9594      40.7859      37.8726</t>
  </si>
  <si>
    <t>29.1328      34.9594</t>
  </si>
  <si>
    <t>29.1328      23.3062      34.9594      29.1328</t>
  </si>
  <si>
    <t>29.1328      23.3062      33.5344      27.7145      34.9594      29.1328      36.4451      30.6241      39.3562      33.5344</t>
  </si>
  <si>
    <t>39.3562      33.5344      40.8898      35.0805</t>
  </si>
  <si>
    <t>29.1328      27.7145      24.8057      23.3062      34.9594      33.5344      30.6241      29.1328</t>
  </si>
  <si>
    <t>30.6241      29.2781      27.7145      36.4451      35.0805      33.5344</t>
  </si>
  <si>
    <t>29.1328      34.9594      40.7859</t>
  </si>
  <si>
    <t>24.6149        25.87      24.2094      25.1717</t>
  </si>
  <si>
    <t>31.4647</t>
  </si>
  <si>
    <t>32.0878      31.1484</t>
  </si>
  <si>
    <t>26.6987       27.646      25.1717        25.87</t>
  </si>
  <si>
    <t>29.382      28.4925</t>
  </si>
  <si>
    <t>29.382      28.4925      27.7175</t>
  </si>
  <si>
    <t>32.9404        33.83      32.1494      32.9404      31.4647      32.1494</t>
  </si>
  <si>
    <t>33.83      32.9404      32.1494</t>
  </si>
  <si>
    <t>32.9404        33.83</t>
  </si>
  <si>
    <t>36.5315</t>
  </si>
  <si>
    <t>32.0878</t>
  </si>
  <si>
    <t>27.646</t>
  </si>
  <si>
    <t>27.0669      25.4844</t>
  </si>
  <si>
    <t>28.2832        29.85</t>
  </si>
  <si>
    <t>30.9571</t>
  </si>
  <si>
    <t>33.7714</t>
  </si>
  <si>
    <t>28.2832      26.7727</t>
  </si>
  <si>
    <t>25.4844      26.7727</t>
  </si>
  <si>
    <t>33.8885      32.6384</t>
  </si>
  <si>
    <t>32.3949      31.0848</t>
  </si>
  <si>
    <t>28.1428      26.7727</t>
  </si>
  <si>
    <t>36.5857</t>
  </si>
  <si>
    <t>28.1428      29.5835</t>
  </si>
  <si>
    <t>30.9571      32.3949</t>
  </si>
  <si>
    <t>39.8      39.8497      39.9985        41.79      41.8374      41.9791</t>
  </si>
  <si>
    <t>35.8752        35.82      35.8752</t>
  </si>
  <si>
    <t>35.8752        35.82      35.8752      36.3141      36.0404      35.8752</t>
  </si>
  <si>
    <t>39.8      39.8497</t>
  </si>
  <si>
    <t>39.8497         39.8      39.8497      40.2453      39.9985      39.8497</t>
  </si>
  <si>
    <t>27.86       27.931      28.1428       27.931        27.86       27.931      28.1428       27.931        27.86      28.4925      28.1428       27.931      28.9748      28.4925      28.1428      29.5835      28.9748      28.4925      30.3108      29.5835      28.9748</t>
  </si>
  <si>
    <t>33.8885      34.0633        33.83      33.8885      33.8885        33.83      34.0633      33.8885      34.3527      34.0633</t>
  </si>
  <si>
    <t>31.9021      32.0878        31.84      31.9021      31.9021        31.84      32.0878      31.9021      32.3949      32.0878</t>
  </si>
  <si>
    <t>44.1852      46.1577</t>
  </si>
  <si>
    <t>39.8      39.9985      39.9985         39.8</t>
  </si>
  <si>
    <t>39.8497         39.8      39.8497</t>
  </si>
  <si>
    <t>43.78      43.8252</t>
  </si>
  <si>
    <t>43.8252        43.78      43.8252</t>
  </si>
  <si>
    <t>39.9985         39.8</t>
  </si>
  <si>
    <t>43.78</t>
  </si>
  <si>
    <t>35.82      35.8752      36.0404</t>
  </si>
  <si>
    <t>35.8752        35.82      35.8752      36.0404      36.0404      35.8752        35.82      35.8752</t>
  </si>
  <si>
    <t>39.8497      39.9985</t>
  </si>
  <si>
    <t>31.9021      31.9021      32.0878        31.84      32.3949      31.9021</t>
  </si>
  <si>
    <t>39.8497         39.8</t>
  </si>
  <si>
    <t>35.8752      35.8752</t>
  </si>
  <si>
    <t>40.2453</t>
  </si>
  <si>
    <t>35.8752      36.3141        35.82      36.0404      35.8752      35.8752</t>
  </si>
  <si>
    <t>26.1744      25.9464        25.87      25.9464      26.1744      26.5499</t>
  </si>
  <si>
    <t>39.8      39.8497      39.9985</t>
  </si>
  <si>
    <t>37.81      37.8623      38.0189      37.8623        37.81      37.8623      38.0189      37.8623        37.81</t>
  </si>
  <si>
    <t>35.82      35.8752      36.0404      35.8752        35.82      35.8752      36.0404      35.8752        35.82</t>
  </si>
  <si>
    <t>39.8      39.9985</t>
  </si>
  <si>
    <t>35.82      36.0404      36.0404        35.82</t>
  </si>
  <si>
    <t>40.5882      40.2453      39.9985</t>
  </si>
  <si>
    <t>39.9985      40.2453      40.5882      39.8497      39.9985      40.2453</t>
  </si>
  <si>
    <t>44.4978</t>
  </si>
  <si>
    <t>27.931       27.931      28.1428        27.86      28.4925       27.931      28.9748      28.1428      29.5835      28.4925      30.3108      28.9748      31.1484      29.5835</t>
  </si>
  <si>
    <t>35.82      35.8752      36.0404      35.8752        35.82      35.8752      36.0404      35.8752        35.82      36.3141      36.0404      35.8752      36.6938      36.3141      36.0404</t>
  </si>
  <si>
    <t>27.931        27.86       27.931      28.1428      28.4925      28.9748      29.5835</t>
  </si>
  <si>
    <t>35.8752      35.8752      36.0404        35.82      36.3141      35.8752</t>
  </si>
  <si>
    <t>39.8497</t>
  </si>
  <si>
    <t>35.8752      35.8752      36.0404        35.82      36.3141      35.8752      36.6938      36.0404</t>
  </si>
  <si>
    <t>29.9163      29.9163      30.1142        29.85      30.4411      29.9163      30.8931      30.1142      31.4647      30.4411      32.1494      30.8931</t>
  </si>
  <si>
    <t>39.8497      39.8497</t>
  </si>
  <si>
    <t>39.8497         39.8      39.8497      39.9985</t>
  </si>
  <si>
    <t>41.8374        41.79      41.8374</t>
  </si>
  <si>
    <t>22.2489      23.2072</t>
  </si>
  <si>
    <t>31.4647      30.8931      30.4411      30.1142</t>
  </si>
  <si>
    <t>33.3585      32.8199      32.3949</t>
  </si>
  <si>
    <t>26.6987        25.87      25.1717      24.6149</t>
  </si>
  <si>
    <t>27.7175      28.4925      27.0669      27.7175      26.5499      27.0669</t>
  </si>
  <si>
    <t>31.1484      30.3108      29.5835      28.9748</t>
  </si>
  <si>
    <t>28.4925      27.7175</t>
  </si>
  <si>
    <t>27.7175      28.4925      27.0669      27.7175</t>
  </si>
  <si>
    <t>32.9404      32.1494</t>
  </si>
  <si>
    <t>25.87      25.1717      24.6149      24.2094</t>
  </si>
  <si>
    <t>32.1494      31.4647      30.8931</t>
  </si>
  <si>
    <t>30.3108      29.5835      28.9748      28.4925</t>
  </si>
  <si>
    <t>28.4925       29.382</t>
  </si>
  <si>
    <t>32.9404</t>
  </si>
  <si>
    <t>24.0453      24.9346      23.2924      24.0453      22.6895      23.2924</t>
  </si>
  <si>
    <t>35.5982      34.7539      34.0051</t>
  </si>
  <si>
    <t>40.048      39.1985      38.4333</t>
  </si>
  <si>
    <t>26.6987        25.87</t>
  </si>
  <si>
    <t>31.1484</t>
  </si>
  <si>
    <t>31.1484      30.3108</t>
  </si>
  <si>
    <t>32.9404      32.1494      31.4647</t>
  </si>
  <si>
    <t>36.5857      37.3887      35.8752      36.5857</t>
  </si>
  <si>
    <t>25.87      25.1717</t>
  </si>
  <si>
    <t>26.5499      27.0669      27.7175      28.4925</t>
  </si>
  <si>
    <t>34.7539      34.0051</t>
  </si>
  <si>
    <t>37.0161      35.8752</t>
  </si>
  <si>
    <t>31.4647      32.6384       30.376      31.4647</t>
  </si>
  <si>
    <t>31.4647       30.376</t>
  </si>
  <si>
    <t>34.2373      33.1202      32.0878</t>
  </si>
  <si>
    <t>28.7002        29.85      31.0848       27.646      28.7002        29.85      26.6987       27.646      28.7002</t>
  </si>
  <si>
    <t>29.85      28.7002       27.646</t>
  </si>
  <si>
    <t>25.9464</t>
  </si>
  <si>
    <t>32.0878      33.1202      34.2373      31.1484      32.0878      33.1202</t>
  </si>
  <si>
    <t>24.9346      25.9464      27.0669</t>
  </si>
  <si>
    <t>34.2373      35.8752</t>
  </si>
  <si>
    <t>29.85      28.7002</t>
  </si>
  <si>
    <t>32.6384      31.4647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</si>
</sst>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8"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3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73">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0" fontId="7" fillId="0" borderId="0" xfId="0" applyFon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270"/>
  <sheetViews>
    <sheetView tabSelected="true" zoomScale="145" zoomScaleNormal="145" workbookViewId="0">
      <pane xSplit="10" ySplit="1" topLeftCell="K2" activePane="bottomRight" state="frozenSplit"/>
      <selection pane="topRight" activeCell="I1" sqref="I1"/>
      <selection pane="bottomLeft" activeCell="A2" sqref="A2"/>
      <selection pane="bottomRight" activeCell="U84" sqref="U84"/>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5703125" style="4" customWidth="true"/>
    <col min="12" max="12" width="22.7109375" style="4" customWidth="true"/>
    <col min="13" max="13" width="18.42578125" style="4" hidden="true" customWidth="true"/>
    <col min="14" max="14" width="24.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36" customWidth="true"/>
    <col min="21" max="21" width="8.140625" style="34" customWidth="true"/>
    <col min="29" max="29" width="11.28515625" customWidth="true"/>
    <col min="30" max="30" width="23"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34.7109375" style="4" hidden="true" customWidth="true"/>
    <col min="39" max="39" width="17.7109375" style="16" hidden="true" customWidth="true"/>
    <col min="40" max="40" width="9.5703125" style="4" hidden="true" customWidth="true"/>
    <col min="41" max="41" width="0.0" hidden="true" customWidth="true"/>
    <col min="44" max="44" width="123.28515625" hidden="true"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42" max="42" width="8.28515625" hidden="true" customWidth="true"/>
    <col min="43" max="43" width="8.140625" hidden="true" customWidth="true"/>
    <col min="45" max="45" width="89.42578125" hidden="true" customWidth="true"/>
    <col min="46" max="46" width="142.5703125" hidden="true" customWidth="true"/>
    <col min="47" max="47" width="179.140625" hidden="true" customWidth="true"/>
    <col min="48" max="48" width="107.7109375" hidden="true" customWidth="true"/>
    <col min="49" max="49" width="180.85546875" hidden="true" customWidth="true"/>
    <col min="50" max="50" width="226.5703125" hidden="true" customWidth="true"/>
    <col min="51" max="51" width="176.85546875" hidden="true" customWidth="true"/>
    <col min="52" max="52" width="162.5703125" hidden="true" customWidth="true"/>
    <col min="53" max="53" width="272.28515625" hidden="true" customWidth="true"/>
    <col min="54" max="54" width="160.85546875" hidden="true" customWidth="true"/>
    <col min="55" max="55" width="290" hidden="true" customWidth="true"/>
    <col min="56" max="56" width="107.7109375" hidden="true" customWidth="true"/>
    <col min="57" max="57" width="108.28515625" hidden="true" customWidth="true"/>
    <col min="58" max="58" width="226.5703125" hidden="true" customWidth="true"/>
    <col min="59" max="59" width="106.5703125" hidden="true" customWidth="true"/>
    <col min="60" max="60" width="79.7109375" hidden="true" customWidth="true"/>
    <col min="61" max="61" width="90" hidden="true" customWidth="true"/>
    <col min="62" max="62" width="133.42578125" hidden="true" customWidth="true"/>
    <col min="63" max="63" width="108.28515625" hidden="true" customWidth="true"/>
    <col min="64" max="64" width="135.140625" hidden="true" customWidth="true"/>
    <col min="65" max="65" width="133.5703125" hidden="true" customWidth="true"/>
    <col min="66" max="66" width="53.42578125" hidden="true" customWidth="true"/>
    <col min="67" max="67" width="135.7109375" hidden="true" customWidth="true"/>
    <col min="68" max="16384" width="9.140625" hidden="true"/>
  </cols>
  <sheetData>
    <row r="1" x14ac:dyDescent="0.25">
      <c r="A1" s="71" t="s">
        <v>0</v>
      </c>
      <c r="B1" s="71" t="s">
        <v>1</v>
      </c>
      <c r="C1" s="71" t="s">
        <v>2</v>
      </c>
      <c r="D1" s="71" t="s">
        <v>158</v>
      </c>
      <c r="E1" s="71" t="s">
        <v>3</v>
      </c>
      <c r="F1" s="71" t="s">
        <v>4</v>
      </c>
      <c r="G1" s="71" t="s">
        <v>5</v>
      </c>
      <c r="H1" s="71" t="s">
        <v>6</v>
      </c>
      <c r="I1" s="71" t="s">
        <v>7</v>
      </c>
      <c r="J1" s="71" t="s">
        <v>161</v>
      </c>
      <c r="K1" s="71" t="s">
        <v>8</v>
      </c>
      <c r="L1" s="71" t="s">
        <v>9</v>
      </c>
      <c r="M1" s="71" t="s">
        <v>10</v>
      </c>
      <c r="N1" s="71" t="s">
        <v>11</v>
      </c>
      <c r="O1" s="71" t="s">
        <v>12</v>
      </c>
      <c r="P1" s="71" t="s">
        <v>13</v>
      </c>
      <c r="Q1" s="71" t="s">
        <v>212</v>
      </c>
      <c r="R1" s="71" t="s">
        <v>213</v>
      </c>
      <c r="S1" s="71" t="s">
        <v>319</v>
      </c>
      <c r="T1" s="71" t="s">
        <v>320</v>
      </c>
      <c r="U1" s="71" t="s">
        <v>321</v>
      </c>
      <c r="V1" s="71" t="s">
        <v>322</v>
      </c>
      <c r="W1" s="71" t="s">
        <v>323</v>
      </c>
      <c r="X1" s="71" t="s">
        <v>324</v>
      </c>
      <c r="Y1" s="71" t="s">
        <v>325</v>
      </c>
      <c r="Z1" s="71" t="s">
        <v>326</v>
      </c>
      <c r="AA1" s="71" t="s">
        <v>327</v>
      </c>
      <c r="AB1" s="71" t="s">
        <v>328</v>
      </c>
      <c r="AC1" s="71" t="s">
        <v>329</v>
      </c>
      <c r="AD1" s="71" t="s">
        <v>19</v>
      </c>
      <c r="AE1" s="71" t="s">
        <v>22</v>
      </c>
      <c r="AF1" s="71" t="s">
        <v>23</v>
      </c>
      <c r="AG1" s="71" t="s">
        <v>160</v>
      </c>
      <c r="AH1" s="71" t="s">
        <v>15</v>
      </c>
      <c r="AI1" s="71" t="s">
        <v>16</v>
      </c>
      <c r="AJ1" s="71" t="s">
        <v>17</v>
      </c>
      <c r="AK1" s="71" t="s">
        <v>18</v>
      </c>
      <c r="AL1" s="71" t="s">
        <v>19</v>
      </c>
      <c r="AM1" s="71" t="s">
        <v>20</v>
      </c>
      <c r="AN1" s="71" t="s">
        <v>21</v>
      </c>
      <c r="AP1" s="71" t="s">
        <v>214</v>
      </c>
      <c r="AQ1" s="71" t="s">
        <v>215</v>
      </c>
      <c r="AR1" s="71" t="s">
        <v>332</v>
      </c>
      <c r="AS1" s="71" t="s">
        <v>334</v>
      </c>
      <c r="AT1" s="71" t="s">
        <v>336</v>
      </c>
      <c r="AU1" s="71" t="s">
        <v>338</v>
      </c>
      <c r="AV1" s="71" t="s">
        <v>340</v>
      </c>
      <c r="AW1" s="71" t="s">
        <v>342</v>
      </c>
      <c r="AX1" s="71" t="s">
        <v>344</v>
      </c>
      <c r="AY1" s="71" t="s">
        <v>346</v>
      </c>
      <c r="AZ1" s="71" t="s">
        <v>348</v>
      </c>
      <c r="BA1" s="71" t="s">
        <v>350</v>
      </c>
      <c r="BB1" s="71" t="s">
        <v>352</v>
      </c>
      <c r="BC1" s="71" t="s">
        <v>353</v>
      </c>
      <c r="BD1" s="71" t="s">
        <v>354</v>
      </c>
      <c r="BE1" s="71" t="s">
        <v>356</v>
      </c>
      <c r="BF1" s="71" t="s">
        <v>358</v>
      </c>
      <c r="BG1" s="71" t="s">
        <v>387</v>
      </c>
      <c r="BH1" s="71" t="s">
        <v>389</v>
      </c>
      <c r="BI1" s="71" t="s">
        <v>391</v>
      </c>
      <c r="BJ1" s="71" t="s">
        <v>393</v>
      </c>
      <c r="BK1" s="71" t="s">
        <v>395</v>
      </c>
      <c r="BL1" s="71" t="s">
        <v>397</v>
      </c>
      <c r="BM1" s="71" t="s">
        <v>399</v>
      </c>
      <c r="BN1" s="71" t="s">
        <v>401</v>
      </c>
      <c r="BO1" s="71" t="s">
        <v>403</v>
      </c>
    </row>
    <row r="2" hidden="true" x14ac:dyDescent="0.25">
      <c r="A2" s="71" t="s">
        <v>216</v>
      </c>
      <c r="B2" s="13">
        <v>43647</v>
      </c>
      <c r="C2" s="14">
        <v>1</v>
      </c>
      <c r="D2" s="71" t="s">
        <v>217</v>
      </c>
      <c r="E2" s="71" t="s">
        <v>218</v>
      </c>
      <c r="F2" s="71" t="s">
        <v>219</v>
      </c>
      <c r="G2" s="15">
        <v>0.38943733796296298</v>
      </c>
      <c r="H2" s="7">
        <v>1</v>
      </c>
      <c r="I2" s="71" t="s">
        <v>220</v>
      </c>
      <c r="J2" s="7">
        <v>2</v>
      </c>
      <c r="K2" s="71" t="s">
        <v>211</v>
      </c>
      <c r="L2" s="71" t="s">
        <v>211</v>
      </c>
      <c r="N2" s="71" t="s">
        <v>211</v>
      </c>
      <c r="P2" s="71" t="s">
        <v>221</v>
      </c>
      <c r="AM2" s="16">
        <v>43721</v>
      </c>
      <c r="AN2" s="71" t="s">
        <v>222</v>
      </c>
      <c r="AP2">
        <v>2925</v>
      </c>
      <c r="AQ2">
        <v>1091</v>
      </c>
    </row>
    <row r="3" hidden="true" x14ac:dyDescent="0.25">
      <c r="A3" s="71" t="s">
        <v>216</v>
      </c>
      <c r="B3" s="13">
        <v>43647</v>
      </c>
      <c r="C3" s="14">
        <v>1</v>
      </c>
      <c r="D3" s="71" t="s">
        <v>217</v>
      </c>
      <c r="E3" s="71" t="s">
        <v>218</v>
      </c>
      <c r="F3" s="71" t="s">
        <v>223</v>
      </c>
      <c r="G3" s="15">
        <v>0.38943733796296298</v>
      </c>
      <c r="H3" s="7">
        <v>1</v>
      </c>
      <c r="I3" s="71" t="s">
        <v>224</v>
      </c>
      <c r="J3" s="71" t="s">
        <v>225</v>
      </c>
      <c r="Q3" s="4">
        <v>1</v>
      </c>
      <c r="AM3" s="16">
        <v>43721</v>
      </c>
      <c r="AN3" s="71" t="s">
        <v>222</v>
      </c>
      <c r="AP3">
        <v>1</v>
      </c>
      <c r="AQ3">
        <v>1</v>
      </c>
    </row>
    <row r="4" hidden="true" x14ac:dyDescent="0.25">
      <c r="A4" s="71" t="s">
        <v>216</v>
      </c>
      <c r="B4" s="13">
        <v>43647</v>
      </c>
      <c r="C4" s="14">
        <v>1</v>
      </c>
      <c r="D4" s="71" t="s">
        <v>217</v>
      </c>
      <c r="E4" s="71" t="s">
        <v>218</v>
      </c>
      <c r="F4" s="71" t="s">
        <v>223</v>
      </c>
      <c r="G4" s="15">
        <v>0.39032761588596127</v>
      </c>
      <c r="H4" s="7">
        <v>501</v>
      </c>
      <c r="I4" s="71" t="s">
        <v>224</v>
      </c>
      <c r="J4" s="71" t="s">
        <v>226</v>
      </c>
      <c r="Q4" s="4">
        <v>1</v>
      </c>
      <c r="AM4" s="16">
        <v>43721</v>
      </c>
      <c r="AN4" s="71" t="s">
        <v>222</v>
      </c>
      <c r="AP4">
        <v>1</v>
      </c>
      <c r="AQ4">
        <v>1</v>
      </c>
    </row>
    <row r="5" hidden="true" x14ac:dyDescent="0.25">
      <c r="A5" s="71" t="s">
        <v>216</v>
      </c>
      <c r="B5" s="13">
        <v>43647</v>
      </c>
      <c r="C5" s="14">
        <v>1</v>
      </c>
      <c r="D5" s="71" t="s">
        <v>217</v>
      </c>
      <c r="E5" s="71" t="s">
        <v>218</v>
      </c>
      <c r="F5" s="71" t="s">
        <v>219</v>
      </c>
      <c r="G5" s="15">
        <v>0.39077016203703702</v>
      </c>
      <c r="H5" s="7">
        <v>747</v>
      </c>
      <c r="I5" s="71" t="s">
        <v>227</v>
      </c>
      <c r="J5" s="7">
        <v>5</v>
      </c>
      <c r="K5" s="71" t="s">
        <v>228</v>
      </c>
      <c r="L5" s="71" t="s">
        <v>124</v>
      </c>
      <c r="M5" s="71" t="s">
        <v>229</v>
      </c>
      <c r="N5" s="71" t="s">
        <v>163</v>
      </c>
      <c r="O5" s="71" t="s">
        <v>230</v>
      </c>
      <c r="P5" s="71" t="s">
        <v>25</v>
      </c>
      <c r="AM5" s="16">
        <v>43721</v>
      </c>
      <c r="AN5" s="71" t="s">
        <v>222</v>
      </c>
      <c r="AP5">
        <v>1413</v>
      </c>
      <c r="AQ5">
        <v>1116</v>
      </c>
    </row>
    <row r="6" hidden="true" x14ac:dyDescent="0.25">
      <c r="A6" s="71" t="s">
        <v>216</v>
      </c>
      <c r="B6" s="13">
        <v>43647</v>
      </c>
      <c r="C6" s="14">
        <v>1</v>
      </c>
      <c r="D6" s="71" t="s">
        <v>217</v>
      </c>
      <c r="E6" s="71" t="s">
        <v>218</v>
      </c>
      <c r="F6" s="71" t="s">
        <v>223</v>
      </c>
      <c r="G6" s="15">
        <v>0.39121789380895955</v>
      </c>
      <c r="H6" s="7">
        <v>1001</v>
      </c>
      <c r="I6" s="71" t="s">
        <v>224</v>
      </c>
      <c r="J6" s="71" t="s">
        <v>231</v>
      </c>
      <c r="Q6" s="4">
        <v>1</v>
      </c>
      <c r="AM6" s="16">
        <v>43721</v>
      </c>
      <c r="AN6" s="71" t="s">
        <v>222</v>
      </c>
      <c r="AP6">
        <v>1</v>
      </c>
      <c r="AQ6">
        <v>1</v>
      </c>
    </row>
    <row r="7" hidden="true" x14ac:dyDescent="0.25">
      <c r="A7" s="71" t="s">
        <v>216</v>
      </c>
      <c r="B7" s="13">
        <v>43647</v>
      </c>
      <c r="C7" s="14">
        <v>1</v>
      </c>
      <c r="D7" s="71" t="s">
        <v>217</v>
      </c>
      <c r="E7" s="71" t="s">
        <v>218</v>
      </c>
      <c r="F7" s="71" t="s">
        <v>223</v>
      </c>
      <c r="G7" s="15">
        <v>0.39210817173195783</v>
      </c>
      <c r="H7" s="7">
        <v>1501</v>
      </c>
      <c r="I7" s="71" t="s">
        <v>224</v>
      </c>
      <c r="J7" s="71" t="s">
        <v>232</v>
      </c>
      <c r="Q7" s="4">
        <v>1</v>
      </c>
      <c r="AM7" s="16">
        <v>43721</v>
      </c>
      <c r="AN7" s="71" t="s">
        <v>222</v>
      </c>
      <c r="AP7">
        <v>1</v>
      </c>
      <c r="AQ7">
        <v>1</v>
      </c>
    </row>
    <row r="8" hidden="true" x14ac:dyDescent="0.25">
      <c r="A8" s="71" t="s">
        <v>216</v>
      </c>
      <c r="B8" s="13">
        <v>43647</v>
      </c>
      <c r="C8" s="14">
        <v>1</v>
      </c>
      <c r="D8" s="71" t="s">
        <v>217</v>
      </c>
      <c r="E8" s="71" t="s">
        <v>218</v>
      </c>
      <c r="F8" s="71" t="s">
        <v>219</v>
      </c>
      <c r="G8" s="15">
        <v>0.39227554398148151</v>
      </c>
      <c r="H8" s="7">
        <v>1594</v>
      </c>
      <c r="I8" s="71" t="s">
        <v>233</v>
      </c>
      <c r="J8" s="7">
        <v>6</v>
      </c>
      <c r="K8" s="71" t="s">
        <v>211</v>
      </c>
      <c r="L8" s="71" t="s">
        <v>211</v>
      </c>
      <c r="N8" s="71" t="s">
        <v>211</v>
      </c>
      <c r="P8" s="71" t="s">
        <v>234</v>
      </c>
      <c r="AM8" s="16">
        <v>43721</v>
      </c>
      <c r="AN8" s="71" t="s">
        <v>222</v>
      </c>
      <c r="AP8">
        <v>2885</v>
      </c>
      <c r="AQ8">
        <v>1097</v>
      </c>
    </row>
    <row r="9" hidden="true" x14ac:dyDescent="0.25">
      <c r="A9" s="71" t="s">
        <v>216</v>
      </c>
      <c r="B9" s="13">
        <v>43647</v>
      </c>
      <c r="C9" s="14">
        <v>1</v>
      </c>
      <c r="D9" s="71" t="s">
        <v>217</v>
      </c>
      <c r="E9" s="71" t="s">
        <v>235</v>
      </c>
      <c r="F9" s="71" t="s">
        <v>219</v>
      </c>
      <c r="G9" s="15">
        <v>0.39404815972222224</v>
      </c>
      <c r="H9" s="7">
        <v>1</v>
      </c>
      <c r="I9" s="71" t="s">
        <v>220</v>
      </c>
      <c r="J9" s="7">
        <v>2</v>
      </c>
      <c r="K9" s="71" t="s">
        <v>211</v>
      </c>
      <c r="L9" s="71" t="s">
        <v>211</v>
      </c>
      <c r="N9" s="71" t="s">
        <v>211</v>
      </c>
      <c r="P9" s="71" t="s">
        <v>221</v>
      </c>
      <c r="AM9" s="16">
        <v>43721</v>
      </c>
      <c r="AN9" s="71" t="s">
        <v>222</v>
      </c>
      <c r="AP9">
        <v>2917</v>
      </c>
      <c r="AQ9">
        <v>1092</v>
      </c>
    </row>
    <row r="10" hidden="true" x14ac:dyDescent="0.25">
      <c r="A10" s="71" t="s">
        <v>216</v>
      </c>
      <c r="B10" s="13">
        <v>43647</v>
      </c>
      <c r="C10" s="14">
        <v>1</v>
      </c>
      <c r="D10" s="71" t="s">
        <v>217</v>
      </c>
      <c r="E10" s="71" t="s">
        <v>235</v>
      </c>
      <c r="F10" s="71" t="s">
        <v>223</v>
      </c>
      <c r="G10" s="15">
        <v>0.39404815972222224</v>
      </c>
      <c r="H10" s="7">
        <v>1</v>
      </c>
      <c r="I10" s="71" t="s">
        <v>224</v>
      </c>
      <c r="J10" s="71" t="s">
        <v>225</v>
      </c>
      <c r="Q10" s="4">
        <v>1</v>
      </c>
      <c r="AM10" s="16">
        <v>43721</v>
      </c>
      <c r="AN10" s="71" t="s">
        <v>222</v>
      </c>
      <c r="AP10">
        <v>1</v>
      </c>
      <c r="AQ10">
        <v>1</v>
      </c>
    </row>
    <row r="11" hidden="true" x14ac:dyDescent="0.25">
      <c r="A11" s="71" t="s">
        <v>216</v>
      </c>
      <c r="B11" s="13">
        <v>43647</v>
      </c>
      <c r="C11" s="14">
        <v>1</v>
      </c>
      <c r="D11" s="71" t="s">
        <v>217</v>
      </c>
      <c r="E11" s="71" t="s">
        <v>235</v>
      </c>
      <c r="F11" s="71" t="s">
        <v>223</v>
      </c>
      <c r="G11" s="15">
        <v>0.39493647671568627</v>
      </c>
      <c r="H11" s="7">
        <v>501</v>
      </c>
      <c r="I11" s="71" t="s">
        <v>224</v>
      </c>
      <c r="J11" s="71" t="s">
        <v>226</v>
      </c>
      <c r="Q11" s="4">
        <v>1</v>
      </c>
      <c r="AM11" s="16">
        <v>43721</v>
      </c>
      <c r="AN11" s="71" t="s">
        <v>222</v>
      </c>
      <c r="AP11">
        <v>1</v>
      </c>
      <c r="AQ11">
        <v>1</v>
      </c>
    </row>
    <row r="12" x14ac:dyDescent="0.25">
      <c r="A12" s="71" t="s">
        <v>216</v>
      </c>
      <c r="B12" s="13">
        <v>43647</v>
      </c>
      <c r="C12" s="14">
        <v>1</v>
      </c>
      <c r="D12" s="71" t="s">
        <v>217</v>
      </c>
      <c r="E12" s="71" t="s">
        <v>235</v>
      </c>
      <c r="F12" s="71" t="s">
        <v>219</v>
      </c>
      <c r="G12" s="15">
        <v>0.39541525462962962</v>
      </c>
      <c r="H12" s="7">
        <v>770</v>
      </c>
      <c r="I12" s="71" t="s">
        <v>227</v>
      </c>
      <c r="J12" s="7">
        <v>3</v>
      </c>
      <c r="K12" s="71" t="s">
        <v>236</v>
      </c>
      <c r="L12" s="71" t="s">
        <v>122</v>
      </c>
      <c r="M12" s="71" t="s">
        <v>229</v>
      </c>
      <c r="N12" s="71" t="s">
        <v>181</v>
      </c>
      <c r="O12" s="71" t="s">
        <v>229</v>
      </c>
      <c r="P12" s="71" t="s">
        <v>25</v>
      </c>
      <c r="R12" s="71" t="s">
        <v>152</v>
      </c>
      <c r="S12">
        <v>545</v>
      </c>
      <c r="T12" s="36">
        <v>2.0600000000000001</v>
      </c>
      <c r="U12" s="34">
        <v>22.300000000000001</v>
      </c>
      <c r="V12" s="34">
        <v>21.199999999999999</v>
      </c>
      <c r="W12" s="34">
        <v>20.600000000000001</v>
      </c>
      <c r="X12" s="34">
        <v>20.600000000000001</v>
      </c>
      <c r="Y12" s="34">
        <v>20.600000000000001</v>
      </c>
      <c r="AE12" s="71" t="s">
        <v>237</v>
      </c>
      <c r="AF12" s="71" t="s">
        <v>237</v>
      </c>
      <c r="AM12" s="16">
        <v>43721</v>
      </c>
      <c r="AN12" s="71" t="s">
        <v>222</v>
      </c>
      <c r="AP12">
        <v>2172</v>
      </c>
      <c r="AQ12">
        <v>1017</v>
      </c>
      <c r="AR12" s="71" t="s">
        <v>333</v>
      </c>
      <c r="AS12" s="71" t="s">
        <v>335</v>
      </c>
      <c r="AT12" s="71" t="s">
        <v>337</v>
      </c>
      <c r="AU12" s="71" t="s">
        <v>339</v>
      </c>
      <c r="AV12" s="71" t="s">
        <v>341</v>
      </c>
      <c r="AW12" s="71" t="s">
        <v>343</v>
      </c>
      <c r="AX12" s="71" t="s">
        <v>345</v>
      </c>
      <c r="AY12" s="71" t="s">
        <v>347</v>
      </c>
      <c r="AZ12" s="71" t="s">
        <v>349</v>
      </c>
      <c r="BA12" s="71" t="s">
        <v>351</v>
      </c>
      <c r="BB12" s="71" t="s">
        <v>351</v>
      </c>
      <c r="BC12" s="71" t="s">
        <v>351</v>
      </c>
      <c r="BD12" s="71" t="s">
        <v>355</v>
      </c>
      <c r="BE12" s="71" t="s">
        <v>357</v>
      </c>
      <c r="BF12" s="71" t="s">
        <v>359</v>
      </c>
    </row>
    <row r="13" x14ac:dyDescent="0.25">
      <c r="A13" s="71" t="s">
        <v>216</v>
      </c>
      <c r="B13" s="13">
        <v>43647</v>
      </c>
      <c r="C13" s="14">
        <v>1</v>
      </c>
      <c r="D13" s="71" t="s">
        <v>217</v>
      </c>
      <c r="E13" s="71" t="s">
        <v>235</v>
      </c>
      <c r="F13" s="71" t="s">
        <v>219</v>
      </c>
      <c r="G13" s="15">
        <v>0.39541879629629628</v>
      </c>
      <c r="H13" s="7">
        <v>772</v>
      </c>
      <c r="I13" s="71" t="s">
        <v>227</v>
      </c>
      <c r="J13" s="7">
        <v>4</v>
      </c>
      <c r="K13" s="71" t="s">
        <v>236</v>
      </c>
      <c r="L13" s="71" t="s">
        <v>122</v>
      </c>
      <c r="M13" s="71" t="s">
        <v>229</v>
      </c>
      <c r="N13" s="71" t="s">
        <v>181</v>
      </c>
      <c r="O13" s="71" t="s">
        <v>229</v>
      </c>
      <c r="P13" s="71" t="s">
        <v>25</v>
      </c>
      <c r="R13" s="71" t="s">
        <v>152</v>
      </c>
      <c r="S13">
        <v>545</v>
      </c>
      <c r="T13" s="36">
        <v>2.0600000000000001</v>
      </c>
      <c r="U13" s="34">
        <v>20.600000000000001</v>
      </c>
      <c r="V13" s="34">
        <v>20.600000000000001</v>
      </c>
      <c r="W13" s="34">
        <v>20.399999999999999</v>
      </c>
      <c r="X13" s="34">
        <v>20.399999999999999</v>
      </c>
      <c r="AE13" s="71" t="s">
        <v>237</v>
      </c>
      <c r="AF13" s="71" t="s">
        <v>237</v>
      </c>
      <c r="AM13" s="16">
        <v>43721</v>
      </c>
      <c r="AN13" s="71" t="s">
        <v>222</v>
      </c>
      <c r="AP13">
        <v>1517</v>
      </c>
      <c r="AQ13">
        <v>947</v>
      </c>
      <c r="AR13" s="71" t="s">
        <v>360</v>
      </c>
      <c r="AS13" s="71" t="s">
        <v>361</v>
      </c>
      <c r="AT13" s="71" t="s">
        <v>362</v>
      </c>
      <c r="AU13" s="71" t="s">
        <v>363</v>
      </c>
      <c r="AV13" s="71" t="s">
        <v>364</v>
      </c>
      <c r="AW13" s="71" t="s">
        <v>365</v>
      </c>
      <c r="AX13" s="71" t="s">
        <v>366</v>
      </c>
      <c r="AY13" s="71" t="s">
        <v>367</v>
      </c>
      <c r="AZ13" s="71" t="s">
        <v>368</v>
      </c>
      <c r="BA13" s="71" t="s">
        <v>369</v>
      </c>
      <c r="BB13" s="71" t="s">
        <v>370</v>
      </c>
      <c r="BC13" s="71" t="s">
        <v>371</v>
      </c>
    </row>
    <row r="14" hidden="true" x14ac:dyDescent="0.25">
      <c r="A14" s="71" t="s">
        <v>216</v>
      </c>
      <c r="B14" s="13">
        <v>43647</v>
      </c>
      <c r="C14" s="14">
        <v>1</v>
      </c>
      <c r="D14" s="71" t="s">
        <v>217</v>
      </c>
      <c r="E14" s="71" t="s">
        <v>235</v>
      </c>
      <c r="F14" s="71" t="s">
        <v>219</v>
      </c>
      <c r="G14" s="15">
        <v>0.39542057870370373</v>
      </c>
      <c r="H14" s="7">
        <v>773</v>
      </c>
      <c r="I14" s="71" t="s">
        <v>227</v>
      </c>
      <c r="J14" s="7">
        <v>5</v>
      </c>
      <c r="K14" s="71" t="s">
        <v>236</v>
      </c>
      <c r="L14" s="71" t="s">
        <v>204</v>
      </c>
      <c r="N14" s="71" t="s">
        <v>181</v>
      </c>
      <c r="O14" s="71" t="s">
        <v>230</v>
      </c>
      <c r="P14" s="71" t="s">
        <v>25</v>
      </c>
      <c r="R14" s="71" t="s">
        <v>152</v>
      </c>
      <c r="AE14" s="71" t="s">
        <v>237</v>
      </c>
      <c r="AF14" s="71" t="s">
        <v>237</v>
      </c>
      <c r="AM14" s="16">
        <v>43721</v>
      </c>
      <c r="AN14" s="71" t="s">
        <v>238</v>
      </c>
      <c r="AP14">
        <v>790</v>
      </c>
      <c r="AQ14">
        <v>1165</v>
      </c>
    </row>
    <row r="15" hidden="true" x14ac:dyDescent="0.25">
      <c r="A15" s="71" t="s">
        <v>216</v>
      </c>
      <c r="B15" s="13">
        <v>43647</v>
      </c>
      <c r="C15" s="14">
        <v>1</v>
      </c>
      <c r="D15" s="71" t="s">
        <v>217</v>
      </c>
      <c r="E15" s="71" t="s">
        <v>235</v>
      </c>
      <c r="F15" s="71" t="s">
        <v>223</v>
      </c>
      <c r="G15" s="15">
        <v>0.3958247937091503</v>
      </c>
      <c r="H15" s="7">
        <v>1001</v>
      </c>
      <c r="I15" s="71" t="s">
        <v>224</v>
      </c>
      <c r="J15" s="71" t="s">
        <v>231</v>
      </c>
      <c r="Q15" s="4">
        <v>1</v>
      </c>
      <c r="AM15" s="16">
        <v>43721</v>
      </c>
      <c r="AN15" s="71" t="s">
        <v>222</v>
      </c>
      <c r="AP15">
        <v>1</v>
      </c>
      <c r="AQ15">
        <v>1</v>
      </c>
    </row>
    <row r="16" hidden="true" x14ac:dyDescent="0.25">
      <c r="A16" s="71" t="s">
        <v>216</v>
      </c>
      <c r="B16" s="13">
        <v>43647</v>
      </c>
      <c r="C16" s="14">
        <v>1</v>
      </c>
      <c r="D16" s="71" t="s">
        <v>217</v>
      </c>
      <c r="E16" s="71" t="s">
        <v>235</v>
      </c>
      <c r="F16" s="71" t="s">
        <v>223</v>
      </c>
      <c r="G16" s="15">
        <v>0.39671311070261439</v>
      </c>
      <c r="H16" s="7">
        <v>1501</v>
      </c>
      <c r="I16" s="71" t="s">
        <v>224</v>
      </c>
      <c r="J16" s="71" t="s">
        <v>232</v>
      </c>
      <c r="Q16" s="4">
        <v>1</v>
      </c>
      <c r="AM16" s="16">
        <v>43721</v>
      </c>
      <c r="AN16" s="71" t="s">
        <v>222</v>
      </c>
      <c r="AP16">
        <v>1</v>
      </c>
      <c r="AQ16">
        <v>1</v>
      </c>
    </row>
    <row r="17" hidden="true" x14ac:dyDescent="0.25">
      <c r="A17" s="71" t="s">
        <v>216</v>
      </c>
      <c r="B17" s="13">
        <v>43647</v>
      </c>
      <c r="C17" s="14">
        <v>1</v>
      </c>
      <c r="D17" s="71" t="s">
        <v>217</v>
      </c>
      <c r="E17" s="71" t="s">
        <v>235</v>
      </c>
      <c r="F17" s="71" t="s">
        <v>219</v>
      </c>
      <c r="G17" s="15">
        <v>0.39706843749999998</v>
      </c>
      <c r="H17" s="7">
        <v>1700</v>
      </c>
      <c r="I17" s="71" t="s">
        <v>233</v>
      </c>
      <c r="J17" s="7">
        <v>6</v>
      </c>
      <c r="K17" s="71" t="s">
        <v>211</v>
      </c>
      <c r="L17" s="71" t="s">
        <v>211</v>
      </c>
      <c r="N17" s="71" t="s">
        <v>211</v>
      </c>
      <c r="P17" s="71" t="s">
        <v>234</v>
      </c>
      <c r="AM17" s="16">
        <v>43721</v>
      </c>
      <c r="AN17" s="71" t="s">
        <v>222</v>
      </c>
      <c r="AP17">
        <v>2885</v>
      </c>
      <c r="AQ17">
        <v>1095</v>
      </c>
    </row>
    <row r="18" hidden="true" x14ac:dyDescent="0.25">
      <c r="A18" s="71" t="s">
        <v>216</v>
      </c>
      <c r="B18" s="13">
        <v>43647</v>
      </c>
      <c r="C18" s="14">
        <v>1</v>
      </c>
      <c r="D18" s="71" t="s">
        <v>217</v>
      </c>
      <c r="E18" s="71" t="s">
        <v>239</v>
      </c>
      <c r="F18" s="71" t="s">
        <v>219</v>
      </c>
      <c r="G18" s="15">
        <v>0.39835545138888889</v>
      </c>
      <c r="H18" s="7">
        <v>1</v>
      </c>
      <c r="I18" s="71" t="s">
        <v>220</v>
      </c>
      <c r="J18" s="7">
        <v>9</v>
      </c>
      <c r="K18" s="71" t="s">
        <v>211</v>
      </c>
      <c r="L18" s="71" t="s">
        <v>211</v>
      </c>
      <c r="N18" s="71" t="s">
        <v>211</v>
      </c>
      <c r="P18" s="71" t="s">
        <v>221</v>
      </c>
      <c r="AM18" s="16">
        <v>43721</v>
      </c>
      <c r="AN18" s="71" t="s">
        <v>222</v>
      </c>
      <c r="AP18">
        <v>2927</v>
      </c>
      <c r="AQ18">
        <v>1092</v>
      </c>
    </row>
    <row r="19" hidden="true" x14ac:dyDescent="0.25">
      <c r="A19" s="71" t="s">
        <v>216</v>
      </c>
      <c r="B19" s="13">
        <v>43647</v>
      </c>
      <c r="C19" s="14">
        <v>1</v>
      </c>
      <c r="D19" s="71" t="s">
        <v>217</v>
      </c>
      <c r="E19" s="71" t="s">
        <v>239</v>
      </c>
      <c r="F19" s="71" t="s">
        <v>223</v>
      </c>
      <c r="G19" s="15">
        <v>0.39835545138888889</v>
      </c>
      <c r="H19" s="7">
        <v>1</v>
      </c>
      <c r="I19" s="71" t="s">
        <v>224</v>
      </c>
      <c r="J19" s="71" t="s">
        <v>226</v>
      </c>
      <c r="Q19" s="4">
        <v>1</v>
      </c>
      <c r="AM19" s="16">
        <v>43721</v>
      </c>
      <c r="AN19" s="71" t="s">
        <v>222</v>
      </c>
      <c r="AP19">
        <v>1</v>
      </c>
      <c r="AQ19">
        <v>1</v>
      </c>
    </row>
    <row r="20" hidden="true" x14ac:dyDescent="0.25">
      <c r="A20" s="71" t="s">
        <v>216</v>
      </c>
      <c r="B20" s="13">
        <v>43647</v>
      </c>
      <c r="C20" s="14">
        <v>1</v>
      </c>
      <c r="D20" s="71" t="s">
        <v>217</v>
      </c>
      <c r="E20" s="71" t="s">
        <v>239</v>
      </c>
      <c r="F20" s="71" t="s">
        <v>223</v>
      </c>
      <c r="G20" s="15">
        <v>0.39924612785255764</v>
      </c>
      <c r="H20" s="7">
        <v>501</v>
      </c>
      <c r="I20" s="71" t="s">
        <v>224</v>
      </c>
      <c r="J20" s="71" t="s">
        <v>231</v>
      </c>
      <c r="Q20" s="4">
        <v>1</v>
      </c>
      <c r="AM20" s="16">
        <v>43721</v>
      </c>
      <c r="AN20" s="71" t="s">
        <v>222</v>
      </c>
      <c r="AP20">
        <v>1</v>
      </c>
      <c r="AQ20">
        <v>1</v>
      </c>
    </row>
    <row r="21" hidden="true" x14ac:dyDescent="0.25">
      <c r="A21" s="71" t="s">
        <v>216</v>
      </c>
      <c r="B21" s="13">
        <v>43647</v>
      </c>
      <c r="C21" s="14">
        <v>1</v>
      </c>
      <c r="D21" s="71" t="s">
        <v>217</v>
      </c>
      <c r="E21" s="71" t="s">
        <v>239</v>
      </c>
      <c r="F21" s="71" t="s">
        <v>223</v>
      </c>
      <c r="G21" s="15">
        <v>0.40013680431622639</v>
      </c>
      <c r="H21" s="7">
        <v>1001</v>
      </c>
      <c r="I21" s="71" t="s">
        <v>224</v>
      </c>
      <c r="J21" s="71" t="s">
        <v>232</v>
      </c>
      <c r="Q21" s="4">
        <v>1</v>
      </c>
      <c r="AM21" s="16">
        <v>43721</v>
      </c>
      <c r="AN21" s="71" t="s">
        <v>222</v>
      </c>
      <c r="AP21">
        <v>1</v>
      </c>
      <c r="AQ21">
        <v>1</v>
      </c>
    </row>
    <row r="22" hidden="true" x14ac:dyDescent="0.25">
      <c r="A22" s="71" t="s">
        <v>216</v>
      </c>
      <c r="B22" s="13">
        <v>43647</v>
      </c>
      <c r="C22" s="14">
        <v>1</v>
      </c>
      <c r="D22" s="71" t="s">
        <v>217</v>
      </c>
      <c r="E22" s="71" t="s">
        <v>239</v>
      </c>
      <c r="F22" s="71" t="s">
        <v>219</v>
      </c>
      <c r="G22" s="15">
        <v>0.4004448263888889</v>
      </c>
      <c r="H22" s="7">
        <v>1173</v>
      </c>
      <c r="I22" s="71" t="s">
        <v>227</v>
      </c>
      <c r="J22" s="7">
        <v>10</v>
      </c>
      <c r="K22" s="71" t="s">
        <v>228</v>
      </c>
      <c r="L22" s="71" t="s">
        <v>124</v>
      </c>
      <c r="M22" s="71" t="s">
        <v>240</v>
      </c>
      <c r="N22" s="71" t="s">
        <v>162</v>
      </c>
      <c r="O22" s="71" t="s">
        <v>230</v>
      </c>
      <c r="P22" s="71" t="s">
        <v>25</v>
      </c>
      <c r="AM22" s="16">
        <v>43721</v>
      </c>
      <c r="AN22" s="71" t="s">
        <v>222</v>
      </c>
      <c r="AP22">
        <v>719</v>
      </c>
      <c r="AQ22">
        <v>1248</v>
      </c>
    </row>
    <row r="23" hidden="true" x14ac:dyDescent="0.25">
      <c r="A23" s="71" t="s">
        <v>216</v>
      </c>
      <c r="B23" s="13">
        <v>43647</v>
      </c>
      <c r="C23" s="14">
        <v>1</v>
      </c>
      <c r="D23" s="71" t="s">
        <v>217</v>
      </c>
      <c r="E23" s="71" t="s">
        <v>239</v>
      </c>
      <c r="F23" s="71" t="s">
        <v>219</v>
      </c>
      <c r="G23" s="15">
        <v>0.4004448263888889</v>
      </c>
      <c r="H23" s="7">
        <v>1173</v>
      </c>
      <c r="I23" s="71" t="s">
        <v>227</v>
      </c>
      <c r="J23" s="7">
        <v>11</v>
      </c>
      <c r="K23" s="71" t="s">
        <v>228</v>
      </c>
      <c r="L23" s="71" t="s">
        <v>124</v>
      </c>
      <c r="M23" s="71" t="s">
        <v>240</v>
      </c>
      <c r="N23" s="71" t="s">
        <v>163</v>
      </c>
      <c r="O23" s="71" t="s">
        <v>229</v>
      </c>
      <c r="P23" s="71" t="s">
        <v>25</v>
      </c>
      <c r="AM23" s="16">
        <v>43721</v>
      </c>
      <c r="AN23" s="71" t="s">
        <v>222</v>
      </c>
      <c r="AP23">
        <v>735</v>
      </c>
      <c r="AQ23">
        <v>1167</v>
      </c>
    </row>
    <row r="24" hidden="true" x14ac:dyDescent="0.25">
      <c r="A24" s="71" t="s">
        <v>216</v>
      </c>
      <c r="B24" s="13">
        <v>43647</v>
      </c>
      <c r="C24" s="14">
        <v>1</v>
      </c>
      <c r="D24" s="71" t="s">
        <v>217</v>
      </c>
      <c r="E24" s="71" t="s">
        <v>239</v>
      </c>
      <c r="F24" s="71" t="s">
        <v>223</v>
      </c>
      <c r="G24" s="15">
        <v>0.40102748077989514</v>
      </c>
      <c r="H24" s="7">
        <v>1501</v>
      </c>
      <c r="I24" s="71" t="s">
        <v>224</v>
      </c>
      <c r="J24" s="71" t="s">
        <v>241</v>
      </c>
      <c r="Q24" s="4">
        <v>1</v>
      </c>
      <c r="AM24" s="16">
        <v>43721</v>
      </c>
      <c r="AN24" s="71" t="s">
        <v>222</v>
      </c>
      <c r="AP24">
        <v>1</v>
      </c>
      <c r="AQ24">
        <v>1</v>
      </c>
    </row>
    <row r="25" hidden="true" x14ac:dyDescent="0.25">
      <c r="A25" s="71" t="s">
        <v>216</v>
      </c>
      <c r="B25" s="13">
        <v>43647</v>
      </c>
      <c r="C25" s="14">
        <v>1</v>
      </c>
      <c r="D25" s="71" t="s">
        <v>217</v>
      </c>
      <c r="E25" s="71" t="s">
        <v>239</v>
      </c>
      <c r="F25" s="71" t="s">
        <v>223</v>
      </c>
      <c r="G25" s="15">
        <v>0.40191815724356389</v>
      </c>
      <c r="H25" s="7">
        <v>2001</v>
      </c>
      <c r="I25" s="71" t="s">
        <v>224</v>
      </c>
      <c r="J25" s="71" t="s">
        <v>242</v>
      </c>
      <c r="Q25" s="4">
        <v>1</v>
      </c>
      <c r="AM25" s="16">
        <v>43721</v>
      </c>
      <c r="AN25" s="71" t="s">
        <v>222</v>
      </c>
      <c r="AP25">
        <v>1</v>
      </c>
      <c r="AQ25">
        <v>1</v>
      </c>
    </row>
    <row r="26" x14ac:dyDescent="0.25">
      <c r="A26" s="71" t="s">
        <v>216</v>
      </c>
      <c r="B26" s="13">
        <v>43647</v>
      </c>
      <c r="C26" s="14">
        <v>1</v>
      </c>
      <c r="D26" s="71" t="s">
        <v>217</v>
      </c>
      <c r="E26" s="71" t="s">
        <v>239</v>
      </c>
      <c r="F26" s="71" t="s">
        <v>219</v>
      </c>
      <c r="G26" s="15">
        <v>0.40197586805555557</v>
      </c>
      <c r="H26" s="7">
        <v>2031</v>
      </c>
      <c r="I26" s="71" t="s">
        <v>227</v>
      </c>
      <c r="J26" s="7">
        <v>12</v>
      </c>
      <c r="K26" s="71" t="s">
        <v>243</v>
      </c>
      <c r="L26" s="71" t="s">
        <v>116</v>
      </c>
      <c r="M26" s="71" t="s">
        <v>229</v>
      </c>
      <c r="N26" s="71" t="s">
        <v>168</v>
      </c>
      <c r="O26" s="71" t="s">
        <v>230</v>
      </c>
      <c r="P26" s="71" t="s">
        <v>25</v>
      </c>
      <c r="R26" s="71" t="s">
        <v>152</v>
      </c>
      <c r="S26">
        <v>540</v>
      </c>
      <c r="T26" s="36">
        <v>2.04</v>
      </c>
      <c r="U26" s="34">
        <v>36.799999999999997</v>
      </c>
      <c r="V26" s="34">
        <v>36.799999999999997</v>
      </c>
      <c r="W26" s="34">
        <v>36.799999999999997</v>
      </c>
      <c r="X26" s="34">
        <v>39.200000000000003</v>
      </c>
      <c r="Y26" s="34">
        <v>39.200000000000003</v>
      </c>
      <c r="Z26" s="34">
        <v>37.600000000000001</v>
      </c>
      <c r="AA26" s="34">
        <v>37.600000000000001</v>
      </c>
      <c r="AB26" s="34">
        <v>38.700000000000003</v>
      </c>
      <c r="AE26" s="71" t="s">
        <v>237</v>
      </c>
      <c r="AF26" s="71" t="s">
        <v>237</v>
      </c>
      <c r="AH26" s="71" t="s">
        <v>244</v>
      </c>
      <c r="AM26" s="16">
        <v>43721</v>
      </c>
      <c r="AN26" s="71" t="s">
        <v>222</v>
      </c>
      <c r="AP26">
        <v>1195</v>
      </c>
      <c r="AQ26">
        <v>1187</v>
      </c>
      <c r="AR26" s="71" t="s">
        <v>372</v>
      </c>
      <c r="AS26" s="71" t="s">
        <v>373</v>
      </c>
      <c r="AT26" s="71" t="s">
        <v>374</v>
      </c>
      <c r="AU26" s="71" t="s">
        <v>375</v>
      </c>
      <c r="AV26" s="71" t="s">
        <v>376</v>
      </c>
      <c r="AW26" s="71" t="s">
        <v>377</v>
      </c>
      <c r="AX26" s="71" t="s">
        <v>378</v>
      </c>
      <c r="AY26" s="71" t="s">
        <v>379</v>
      </c>
      <c r="AZ26" s="71" t="s">
        <v>380</v>
      </c>
      <c r="BA26" s="71" t="s">
        <v>381</v>
      </c>
      <c r="BB26" s="71" t="s">
        <v>382</v>
      </c>
      <c r="BC26" s="71" t="s">
        <v>383</v>
      </c>
      <c r="BD26" s="71" t="s">
        <v>384</v>
      </c>
      <c r="BE26" s="71" t="s">
        <v>385</v>
      </c>
      <c r="BF26" s="71" t="s">
        <v>386</v>
      </c>
      <c r="BG26" s="71" t="s">
        <v>388</v>
      </c>
      <c r="BH26" s="71" t="s">
        <v>390</v>
      </c>
      <c r="BI26" s="71" t="s">
        <v>392</v>
      </c>
      <c r="BJ26" s="71" t="s">
        <v>394</v>
      </c>
      <c r="BK26" s="71" t="s">
        <v>396</v>
      </c>
      <c r="BL26" s="71" t="s">
        <v>398</v>
      </c>
      <c r="BM26" s="71" t="s">
        <v>400</v>
      </c>
      <c r="BN26" s="71" t="s">
        <v>402</v>
      </c>
      <c r="BO26" s="71" t="s">
        <v>404</v>
      </c>
    </row>
    <row r="27" hidden="true" x14ac:dyDescent="0.25">
      <c r="A27" s="71" t="s">
        <v>216</v>
      </c>
      <c r="B27" s="13">
        <v>43647</v>
      </c>
      <c r="C27" s="14">
        <v>1</v>
      </c>
      <c r="D27" s="71" t="s">
        <v>217</v>
      </c>
      <c r="E27" s="71" t="s">
        <v>239</v>
      </c>
      <c r="F27" s="71" t="s">
        <v>223</v>
      </c>
      <c r="G27" s="15">
        <v>0.40280883370723264</v>
      </c>
      <c r="H27" s="7">
        <v>2501</v>
      </c>
      <c r="I27" s="71" t="s">
        <v>224</v>
      </c>
      <c r="J27" s="71" t="s">
        <v>245</v>
      </c>
      <c r="Q27" s="4">
        <v>1</v>
      </c>
      <c r="AM27" s="16">
        <v>43721</v>
      </c>
      <c r="AN27" s="71" t="s">
        <v>222</v>
      </c>
      <c r="AP27">
        <v>1</v>
      </c>
      <c r="AQ27">
        <v>1</v>
      </c>
    </row>
    <row r="28" hidden="true" x14ac:dyDescent="0.25">
      <c r="A28" s="71" t="s">
        <v>216</v>
      </c>
      <c r="B28" s="13">
        <v>43647</v>
      </c>
      <c r="C28" s="14">
        <v>1</v>
      </c>
      <c r="D28" s="71" t="s">
        <v>217</v>
      </c>
      <c r="E28" s="71" t="s">
        <v>239</v>
      </c>
      <c r="F28" s="71" t="s">
        <v>219</v>
      </c>
      <c r="G28" s="15">
        <v>0.4032630787037037</v>
      </c>
      <c r="H28" s="7">
        <v>2755</v>
      </c>
      <c r="I28" s="71" t="s">
        <v>233</v>
      </c>
      <c r="J28" s="7">
        <v>14</v>
      </c>
      <c r="K28" s="71" t="s">
        <v>211</v>
      </c>
      <c r="L28" s="71" t="s">
        <v>211</v>
      </c>
      <c r="N28" s="71" t="s">
        <v>211</v>
      </c>
      <c r="P28" s="71" t="s">
        <v>234</v>
      </c>
      <c r="AM28" s="16">
        <v>43721</v>
      </c>
      <c r="AN28" s="71" t="s">
        <v>222</v>
      </c>
      <c r="AP28">
        <v>2890</v>
      </c>
      <c r="AQ28">
        <v>1092</v>
      </c>
    </row>
    <row r="29" hidden="true" x14ac:dyDescent="0.25">
      <c r="A29" s="71" t="s">
        <v>216</v>
      </c>
      <c r="B29" s="13">
        <v>43647</v>
      </c>
      <c r="C29" s="14">
        <v>1</v>
      </c>
      <c r="D29" s="71" t="s">
        <v>217</v>
      </c>
      <c r="E29" s="71" t="s">
        <v>246</v>
      </c>
      <c r="F29" s="71" t="s">
        <v>247</v>
      </c>
      <c r="G29" s="15">
        <v>0.40478138888888887</v>
      </c>
      <c r="H29" s="7">
        <v>1</v>
      </c>
      <c r="I29" s="71" t="s">
        <v>220</v>
      </c>
      <c r="J29" s="7">
        <v>1662</v>
      </c>
      <c r="K29" s="71" t="s">
        <v>211</v>
      </c>
      <c r="L29" s="71" t="s">
        <v>211</v>
      </c>
      <c r="N29" s="71" t="s">
        <v>211</v>
      </c>
      <c r="P29" s="71" t="s">
        <v>221</v>
      </c>
      <c r="AM29" s="16">
        <v>43721</v>
      </c>
      <c r="AN29" s="71" t="s">
        <v>222</v>
      </c>
      <c r="AP29">
        <v>1775</v>
      </c>
      <c r="AQ29">
        <v>1090</v>
      </c>
    </row>
    <row r="30" hidden="true" x14ac:dyDescent="0.25">
      <c r="A30" s="71" t="s">
        <v>216</v>
      </c>
      <c r="B30" s="13">
        <v>43647</v>
      </c>
      <c r="C30" s="14">
        <v>1</v>
      </c>
      <c r="D30" s="71" t="s">
        <v>217</v>
      </c>
      <c r="E30" s="71" t="s">
        <v>246</v>
      </c>
      <c r="F30" s="71" t="s">
        <v>223</v>
      </c>
      <c r="G30" s="15">
        <v>0.40478138888888887</v>
      </c>
      <c r="H30" s="7">
        <v>1</v>
      </c>
      <c r="I30" s="71" t="s">
        <v>224</v>
      </c>
      <c r="J30" s="71" t="s">
        <v>248</v>
      </c>
      <c r="Q30" s="4">
        <v>1</v>
      </c>
      <c r="AM30" s="16">
        <v>43721</v>
      </c>
      <c r="AN30" s="71" t="s">
        <v>222</v>
      </c>
      <c r="AP30">
        <v>1</v>
      </c>
      <c r="AQ30">
        <v>1</v>
      </c>
    </row>
    <row r="31" hidden="true" x14ac:dyDescent="0.25">
      <c r="A31" s="71" t="s">
        <v>216</v>
      </c>
      <c r="B31" s="13">
        <v>43647</v>
      </c>
      <c r="C31" s="14">
        <v>1</v>
      </c>
      <c r="D31" s="71" t="s">
        <v>217</v>
      </c>
      <c r="E31" s="71" t="s">
        <v>246</v>
      </c>
      <c r="F31" s="71" t="s">
        <v>223</v>
      </c>
      <c r="G31" s="15">
        <v>0.40567100142986678</v>
      </c>
      <c r="H31" s="7">
        <v>501</v>
      </c>
      <c r="I31" s="71" t="s">
        <v>224</v>
      </c>
      <c r="J31" s="71" t="s">
        <v>249</v>
      </c>
      <c r="Q31" s="4">
        <v>1</v>
      </c>
      <c r="AM31" s="16">
        <v>43721</v>
      </c>
      <c r="AN31" s="71" t="s">
        <v>222</v>
      </c>
      <c r="AP31">
        <v>1</v>
      </c>
      <c r="AQ31">
        <v>1</v>
      </c>
    </row>
    <row r="32" hidden="true" x14ac:dyDescent="0.25">
      <c r="A32" s="71" t="s">
        <v>216</v>
      </c>
      <c r="B32" s="13">
        <v>43647</v>
      </c>
      <c r="C32" s="14">
        <v>1</v>
      </c>
      <c r="D32" s="71" t="s">
        <v>217</v>
      </c>
      <c r="E32" s="71" t="s">
        <v>246</v>
      </c>
      <c r="F32" s="71" t="s">
        <v>223</v>
      </c>
      <c r="G32" s="15">
        <v>0.40656061397084464</v>
      </c>
      <c r="H32" s="7">
        <v>1001</v>
      </c>
      <c r="I32" s="71" t="s">
        <v>224</v>
      </c>
      <c r="J32" s="71" t="s">
        <v>225</v>
      </c>
      <c r="Q32" s="4">
        <v>1</v>
      </c>
      <c r="AM32" s="16">
        <v>43721</v>
      </c>
      <c r="AN32" s="71" t="s">
        <v>222</v>
      </c>
      <c r="AP32">
        <v>1</v>
      </c>
      <c r="AQ32">
        <v>1</v>
      </c>
    </row>
    <row r="33" hidden="true" x14ac:dyDescent="0.25">
      <c r="A33" s="71" t="s">
        <v>216</v>
      </c>
      <c r="B33" s="13">
        <v>43647</v>
      </c>
      <c r="C33" s="14">
        <v>1</v>
      </c>
      <c r="D33" s="71" t="s">
        <v>217</v>
      </c>
      <c r="E33" s="71" t="s">
        <v>246</v>
      </c>
      <c r="F33" s="71" t="s">
        <v>223</v>
      </c>
      <c r="G33" s="15">
        <v>0.40745022651182256</v>
      </c>
      <c r="H33" s="7">
        <v>1501</v>
      </c>
      <c r="I33" s="71" t="s">
        <v>224</v>
      </c>
      <c r="J33" s="71" t="s">
        <v>226</v>
      </c>
      <c r="Q33" s="4">
        <v>1</v>
      </c>
      <c r="AM33" s="16">
        <v>43721</v>
      </c>
      <c r="AN33" s="71" t="s">
        <v>222</v>
      </c>
      <c r="AP33">
        <v>1</v>
      </c>
      <c r="AQ33">
        <v>1</v>
      </c>
    </row>
    <row r="34" hidden="true" x14ac:dyDescent="0.25">
      <c r="A34" s="71" t="s">
        <v>216</v>
      </c>
      <c r="B34" s="13">
        <v>43647</v>
      </c>
      <c r="C34" s="14">
        <v>1</v>
      </c>
      <c r="D34" s="71" t="s">
        <v>217</v>
      </c>
      <c r="E34" s="71" t="s">
        <v>246</v>
      </c>
      <c r="F34" s="71" t="s">
        <v>223</v>
      </c>
      <c r="G34" s="15">
        <v>0.40833983905280047</v>
      </c>
      <c r="H34" s="7">
        <v>2001</v>
      </c>
      <c r="I34" s="71" t="s">
        <v>224</v>
      </c>
      <c r="J34" s="71" t="s">
        <v>231</v>
      </c>
      <c r="Q34" s="4">
        <v>1</v>
      </c>
      <c r="AM34" s="16">
        <v>43721</v>
      </c>
      <c r="AN34" s="71" t="s">
        <v>222</v>
      </c>
      <c r="AP34">
        <v>1</v>
      </c>
      <c r="AQ34">
        <v>1</v>
      </c>
    </row>
    <row r="35" hidden="true" x14ac:dyDescent="0.25">
      <c r="A35" s="71" t="s">
        <v>216</v>
      </c>
      <c r="B35" s="13">
        <v>43647</v>
      </c>
      <c r="C35" s="14">
        <v>1</v>
      </c>
      <c r="D35" s="71" t="s">
        <v>217</v>
      </c>
      <c r="E35" s="71" t="s">
        <v>246</v>
      </c>
      <c r="F35" s="71" t="s">
        <v>223</v>
      </c>
      <c r="G35" s="15">
        <v>0.40922945159377833</v>
      </c>
      <c r="H35" s="7">
        <v>2501</v>
      </c>
      <c r="I35" s="71" t="s">
        <v>224</v>
      </c>
      <c r="J35" s="71" t="s">
        <v>232</v>
      </c>
      <c r="Q35" s="4">
        <v>1</v>
      </c>
      <c r="AM35" s="16">
        <v>43721</v>
      </c>
      <c r="AN35" s="71" t="s">
        <v>222</v>
      </c>
      <c r="AP35">
        <v>1</v>
      </c>
      <c r="AQ35">
        <v>1</v>
      </c>
    </row>
    <row r="36" hidden="true" x14ac:dyDescent="0.25">
      <c r="A36" s="71" t="s">
        <v>216</v>
      </c>
      <c r="B36" s="13">
        <v>43647</v>
      </c>
      <c r="C36" s="14">
        <v>1</v>
      </c>
      <c r="D36" s="71" t="s">
        <v>217</v>
      </c>
      <c r="E36" s="71" t="s">
        <v>246</v>
      </c>
      <c r="F36" s="71" t="s">
        <v>247</v>
      </c>
      <c r="G36" s="15">
        <v>0.40950523148148149</v>
      </c>
      <c r="H36" s="7">
        <v>2655</v>
      </c>
      <c r="I36" s="71" t="s">
        <v>233</v>
      </c>
      <c r="J36" s="7">
        <v>1664</v>
      </c>
      <c r="K36" s="71" t="s">
        <v>211</v>
      </c>
      <c r="L36" s="71" t="s">
        <v>211</v>
      </c>
      <c r="N36" s="71" t="s">
        <v>211</v>
      </c>
      <c r="P36" s="71" t="s">
        <v>234</v>
      </c>
      <c r="AM36" s="16">
        <v>43721</v>
      </c>
      <c r="AN36" s="71" t="s">
        <v>222</v>
      </c>
      <c r="AP36">
        <v>1352</v>
      </c>
      <c r="AQ36">
        <v>1097</v>
      </c>
    </row>
    <row r="37" hidden="true" x14ac:dyDescent="0.25">
      <c r="A37" s="71" t="s">
        <v>216</v>
      </c>
      <c r="B37" s="13">
        <v>43647</v>
      </c>
      <c r="C37" s="14">
        <v>1</v>
      </c>
      <c r="D37" s="71" t="s">
        <v>217</v>
      </c>
      <c r="E37" s="71" t="s">
        <v>250</v>
      </c>
      <c r="F37" s="71" t="s">
        <v>251</v>
      </c>
      <c r="G37" s="15">
        <v>0.41082560185185185</v>
      </c>
      <c r="H37" s="7">
        <v>1</v>
      </c>
      <c r="I37" s="71" t="s">
        <v>220</v>
      </c>
      <c r="J37" s="7">
        <v>560</v>
      </c>
      <c r="K37" s="71" t="s">
        <v>211</v>
      </c>
      <c r="L37" s="71" t="s">
        <v>211</v>
      </c>
      <c r="N37" s="71" t="s">
        <v>211</v>
      </c>
      <c r="P37" s="71" t="s">
        <v>221</v>
      </c>
      <c r="AM37" s="16">
        <v>43721</v>
      </c>
      <c r="AN37" s="71" t="s">
        <v>222</v>
      </c>
      <c r="AP37">
        <v>1612</v>
      </c>
      <c r="AQ37">
        <v>1100</v>
      </c>
    </row>
    <row r="38" hidden="true" x14ac:dyDescent="0.25">
      <c r="A38" s="71" t="s">
        <v>216</v>
      </c>
      <c r="B38" s="13">
        <v>43647</v>
      </c>
      <c r="C38" s="14">
        <v>1</v>
      </c>
      <c r="D38" s="71" t="s">
        <v>217</v>
      </c>
      <c r="E38" s="71" t="s">
        <v>250</v>
      </c>
      <c r="F38" s="71" t="s">
        <v>223</v>
      </c>
      <c r="G38" s="15">
        <v>0.41082560185185185</v>
      </c>
      <c r="H38" s="7">
        <v>1</v>
      </c>
      <c r="I38" s="71" t="s">
        <v>224</v>
      </c>
      <c r="J38" s="71" t="s">
        <v>252</v>
      </c>
      <c r="Q38" s="4">
        <v>1</v>
      </c>
      <c r="AM38" s="16">
        <v>43721</v>
      </c>
      <c r="AN38" s="71" t="s">
        <v>222</v>
      </c>
      <c r="AP38">
        <v>1</v>
      </c>
      <c r="AQ38">
        <v>1</v>
      </c>
    </row>
    <row r="39" hidden="true" x14ac:dyDescent="0.25">
      <c r="A39" s="71" t="s">
        <v>216</v>
      </c>
      <c r="B39" s="13">
        <v>43647</v>
      </c>
      <c r="C39" s="14">
        <v>1</v>
      </c>
      <c r="D39" s="71" t="s">
        <v>217</v>
      </c>
      <c r="E39" s="71" t="s">
        <v>250</v>
      </c>
      <c r="F39" s="71" t="s">
        <v>223</v>
      </c>
      <c r="G39" s="15">
        <v>0.41171845144475849</v>
      </c>
      <c r="H39" s="7">
        <v>501</v>
      </c>
      <c r="I39" s="71" t="s">
        <v>224</v>
      </c>
      <c r="J39" s="71" t="s">
        <v>248</v>
      </c>
      <c r="Q39" s="4">
        <v>1</v>
      </c>
      <c r="AM39" s="16">
        <v>43721</v>
      </c>
      <c r="AN39" s="71" t="s">
        <v>222</v>
      </c>
      <c r="AP39">
        <v>1</v>
      </c>
      <c r="AQ39">
        <v>1</v>
      </c>
    </row>
    <row r="40" hidden="true" x14ac:dyDescent="0.25">
      <c r="A40" s="71" t="s">
        <v>216</v>
      </c>
      <c r="B40" s="13">
        <v>43647</v>
      </c>
      <c r="C40" s="14">
        <v>1</v>
      </c>
      <c r="D40" s="71" t="s">
        <v>217</v>
      </c>
      <c r="E40" s="71" t="s">
        <v>250</v>
      </c>
      <c r="F40" s="71" t="s">
        <v>223</v>
      </c>
      <c r="G40" s="15">
        <v>0.41261130103766519</v>
      </c>
      <c r="H40" s="7">
        <v>1001</v>
      </c>
      <c r="I40" s="71" t="s">
        <v>224</v>
      </c>
      <c r="J40" s="71" t="s">
        <v>249</v>
      </c>
      <c r="Q40" s="4">
        <v>1</v>
      </c>
      <c r="AM40" s="16">
        <v>43721</v>
      </c>
      <c r="AN40" s="71" t="s">
        <v>222</v>
      </c>
      <c r="AP40">
        <v>1</v>
      </c>
      <c r="AQ40">
        <v>1</v>
      </c>
    </row>
    <row r="41" hidden="true" x14ac:dyDescent="0.25">
      <c r="A41" s="71" t="s">
        <v>216</v>
      </c>
      <c r="B41" s="13">
        <v>43647</v>
      </c>
      <c r="C41" s="14">
        <v>1</v>
      </c>
      <c r="D41" s="71" t="s">
        <v>217</v>
      </c>
      <c r="E41" s="71" t="s">
        <v>250</v>
      </c>
      <c r="F41" s="71" t="s">
        <v>223</v>
      </c>
      <c r="G41" s="15">
        <v>0.41350415063057183</v>
      </c>
      <c r="H41" s="7">
        <v>1501</v>
      </c>
      <c r="I41" s="71" t="s">
        <v>224</v>
      </c>
      <c r="J41" s="71" t="s">
        <v>225</v>
      </c>
      <c r="Q41" s="4">
        <v>1</v>
      </c>
      <c r="AM41" s="16">
        <v>43721</v>
      </c>
      <c r="AN41" s="71" t="s">
        <v>222</v>
      </c>
      <c r="AP41">
        <v>1</v>
      </c>
      <c r="AQ41">
        <v>1</v>
      </c>
    </row>
    <row r="42" hidden="true" x14ac:dyDescent="0.25">
      <c r="A42" s="71" t="s">
        <v>216</v>
      </c>
      <c r="B42" s="13">
        <v>43647</v>
      </c>
      <c r="C42" s="14">
        <v>1</v>
      </c>
      <c r="D42" s="71" t="s">
        <v>217</v>
      </c>
      <c r="E42" s="71" t="s">
        <v>250</v>
      </c>
      <c r="F42" s="71" t="s">
        <v>223</v>
      </c>
      <c r="G42" s="15">
        <v>0.41439700022347853</v>
      </c>
      <c r="H42" s="7">
        <v>2001</v>
      </c>
      <c r="I42" s="71" t="s">
        <v>224</v>
      </c>
      <c r="J42" s="71" t="s">
        <v>226</v>
      </c>
      <c r="Q42" s="4">
        <v>1</v>
      </c>
      <c r="AM42" s="16">
        <v>43721</v>
      </c>
      <c r="AN42" s="71" t="s">
        <v>222</v>
      </c>
      <c r="AP42">
        <v>1</v>
      </c>
      <c r="AQ42">
        <v>1</v>
      </c>
    </row>
    <row r="43" hidden="true" x14ac:dyDescent="0.25">
      <c r="A43" s="71" t="s">
        <v>216</v>
      </c>
      <c r="B43" s="13">
        <v>43647</v>
      </c>
      <c r="C43" s="14">
        <v>1</v>
      </c>
      <c r="D43" s="71" t="s">
        <v>217</v>
      </c>
      <c r="E43" s="71" t="s">
        <v>250</v>
      </c>
      <c r="F43" s="71" t="s">
        <v>223</v>
      </c>
      <c r="G43" s="15">
        <v>0.41528984981638517</v>
      </c>
      <c r="H43" s="7">
        <v>2501</v>
      </c>
      <c r="I43" s="71" t="s">
        <v>224</v>
      </c>
      <c r="J43" s="71" t="s">
        <v>231</v>
      </c>
      <c r="Q43" s="4">
        <v>1</v>
      </c>
      <c r="AM43" s="16">
        <v>43721</v>
      </c>
      <c r="AN43" s="71" t="s">
        <v>222</v>
      </c>
      <c r="AP43">
        <v>1</v>
      </c>
      <c r="AQ43">
        <v>1</v>
      </c>
    </row>
    <row r="44" hidden="true" x14ac:dyDescent="0.25">
      <c r="A44" s="71" t="s">
        <v>216</v>
      </c>
      <c r="B44" s="13">
        <v>43647</v>
      </c>
      <c r="C44" s="14">
        <v>1</v>
      </c>
      <c r="D44" s="71" t="s">
        <v>217</v>
      </c>
      <c r="E44" s="71" t="s">
        <v>250</v>
      </c>
      <c r="F44" s="71" t="s">
        <v>223</v>
      </c>
      <c r="G44" s="15">
        <v>0.41618269940929181</v>
      </c>
      <c r="H44" s="7">
        <v>3001</v>
      </c>
      <c r="I44" s="71" t="s">
        <v>224</v>
      </c>
      <c r="J44" s="71" t="s">
        <v>232</v>
      </c>
      <c r="Q44" s="4">
        <v>1</v>
      </c>
      <c r="AM44" s="16">
        <v>43721</v>
      </c>
      <c r="AN44" s="71" t="s">
        <v>222</v>
      </c>
      <c r="AP44">
        <v>1</v>
      </c>
      <c r="AQ44">
        <v>1</v>
      </c>
    </row>
    <row r="45" hidden="true" x14ac:dyDescent="0.25">
      <c r="A45" s="71" t="s">
        <v>216</v>
      </c>
      <c r="B45" s="13">
        <v>43647</v>
      </c>
      <c r="C45" s="14">
        <v>1</v>
      </c>
      <c r="D45" s="71" t="s">
        <v>217</v>
      </c>
      <c r="E45" s="71" t="s">
        <v>250</v>
      </c>
      <c r="F45" s="71" t="s">
        <v>251</v>
      </c>
      <c r="G45" s="15">
        <v>0.41630055555555551</v>
      </c>
      <c r="H45" s="7">
        <v>3066</v>
      </c>
      <c r="I45" s="71" t="s">
        <v>233</v>
      </c>
      <c r="J45" s="7">
        <v>565</v>
      </c>
      <c r="K45" s="71" t="s">
        <v>211</v>
      </c>
      <c r="L45" s="71" t="s">
        <v>211</v>
      </c>
      <c r="N45" s="71" t="s">
        <v>211</v>
      </c>
      <c r="P45" s="71" t="s">
        <v>234</v>
      </c>
      <c r="AM45" s="16">
        <v>43721</v>
      </c>
      <c r="AN45" s="71" t="s">
        <v>222</v>
      </c>
      <c r="AP45">
        <v>1385</v>
      </c>
      <c r="AQ45">
        <v>1092</v>
      </c>
    </row>
    <row r="46" hidden="true" x14ac:dyDescent="0.25">
      <c r="A46" s="71" t="s">
        <v>216</v>
      </c>
      <c r="B46" s="13">
        <v>43647</v>
      </c>
      <c r="C46" s="14">
        <v>1</v>
      </c>
      <c r="D46" s="71" t="s">
        <v>217</v>
      </c>
      <c r="E46" s="71" t="s">
        <v>253</v>
      </c>
      <c r="F46" s="71" t="s">
        <v>247</v>
      </c>
      <c r="G46" s="15">
        <v>0.41735079861111113</v>
      </c>
      <c r="H46" s="7">
        <v>1</v>
      </c>
      <c r="I46" s="71" t="s">
        <v>220</v>
      </c>
      <c r="J46" s="7">
        <v>1656</v>
      </c>
      <c r="K46" s="71" t="s">
        <v>211</v>
      </c>
      <c r="L46" s="71" t="s">
        <v>211</v>
      </c>
      <c r="N46" s="71" t="s">
        <v>211</v>
      </c>
      <c r="P46" s="71" t="s">
        <v>221</v>
      </c>
      <c r="AM46" s="16">
        <v>43721</v>
      </c>
      <c r="AN46" s="71" t="s">
        <v>222</v>
      </c>
      <c r="AP46">
        <v>1737</v>
      </c>
      <c r="AQ46">
        <v>1090</v>
      </c>
    </row>
    <row r="47" hidden="true" x14ac:dyDescent="0.25">
      <c r="A47" s="71" t="s">
        <v>216</v>
      </c>
      <c r="B47" s="13">
        <v>43647</v>
      </c>
      <c r="C47" s="14">
        <v>1</v>
      </c>
      <c r="D47" s="71" t="s">
        <v>217</v>
      </c>
      <c r="E47" s="71" t="s">
        <v>253</v>
      </c>
      <c r="F47" s="71" t="s">
        <v>223</v>
      </c>
      <c r="G47" s="15">
        <v>0.41735079861111113</v>
      </c>
      <c r="H47" s="7">
        <v>1</v>
      </c>
      <c r="I47" s="71" t="s">
        <v>224</v>
      </c>
      <c r="J47" s="71" t="s">
        <v>249</v>
      </c>
      <c r="Q47" s="4">
        <v>1</v>
      </c>
      <c r="AM47" s="16">
        <v>43721</v>
      </c>
      <c r="AN47" s="71" t="s">
        <v>222</v>
      </c>
      <c r="AP47">
        <v>1</v>
      </c>
      <c r="AQ47">
        <v>1</v>
      </c>
    </row>
    <row r="48" hidden="true" x14ac:dyDescent="0.25">
      <c r="A48" s="71" t="s">
        <v>216</v>
      </c>
      <c r="B48" s="13">
        <v>43647</v>
      </c>
      <c r="C48" s="14">
        <v>1</v>
      </c>
      <c r="D48" s="71" t="s">
        <v>217</v>
      </c>
      <c r="E48" s="71" t="s">
        <v>253</v>
      </c>
      <c r="F48" s="71" t="s">
        <v>223</v>
      </c>
      <c r="G48" s="15">
        <v>0.41824114373244464</v>
      </c>
      <c r="H48" s="7">
        <v>501</v>
      </c>
      <c r="I48" s="71" t="s">
        <v>224</v>
      </c>
      <c r="J48" s="71" t="s">
        <v>225</v>
      </c>
      <c r="Q48" s="4">
        <v>1</v>
      </c>
      <c r="AM48" s="16">
        <v>43721</v>
      </c>
      <c r="AN48" s="71" t="s">
        <v>222</v>
      </c>
      <c r="AP48">
        <v>1</v>
      </c>
      <c r="AQ48">
        <v>1</v>
      </c>
    </row>
    <row r="49" hidden="true" x14ac:dyDescent="0.25">
      <c r="A49" s="71" t="s">
        <v>216</v>
      </c>
      <c r="B49" s="13">
        <v>43647</v>
      </c>
      <c r="C49" s="14">
        <v>1</v>
      </c>
      <c r="D49" s="71" t="s">
        <v>217</v>
      </c>
      <c r="E49" s="71" t="s">
        <v>253</v>
      </c>
      <c r="F49" s="71" t="s">
        <v>247</v>
      </c>
      <c r="G49" s="15">
        <v>0.41863913194444446</v>
      </c>
      <c r="H49" s="7">
        <v>723</v>
      </c>
      <c r="I49" s="71" t="s">
        <v>254</v>
      </c>
      <c r="J49" s="7">
        <v>1657</v>
      </c>
      <c r="K49" s="71" t="s">
        <v>255</v>
      </c>
      <c r="L49" s="71" t="s">
        <v>141</v>
      </c>
      <c r="M49" s="71" t="s">
        <v>230</v>
      </c>
      <c r="N49" s="71" t="s">
        <v>194</v>
      </c>
      <c r="O49" s="71" t="s">
        <v>230</v>
      </c>
      <c r="P49" s="71" t="s">
        <v>256</v>
      </c>
      <c r="AG49" s="71" t="s">
        <v>160</v>
      </c>
      <c r="AJ49" s="71" t="s">
        <v>257</v>
      </c>
      <c r="AM49" s="16">
        <v>43721</v>
      </c>
      <c r="AN49" s="71" t="s">
        <v>222</v>
      </c>
      <c r="AP49">
        <v>950</v>
      </c>
      <c r="AQ49">
        <v>890</v>
      </c>
    </row>
    <row r="50" hidden="true" x14ac:dyDescent="0.25">
      <c r="A50" s="71" t="s">
        <v>216</v>
      </c>
      <c r="B50" s="13">
        <v>43647</v>
      </c>
      <c r="C50" s="14">
        <v>1</v>
      </c>
      <c r="D50" s="71" t="s">
        <v>217</v>
      </c>
      <c r="E50" s="71" t="s">
        <v>253</v>
      </c>
      <c r="F50" s="71" t="s">
        <v>223</v>
      </c>
      <c r="G50" s="15">
        <v>0.41913148885377816</v>
      </c>
      <c r="H50" s="7">
        <v>1001</v>
      </c>
      <c r="I50" s="71" t="s">
        <v>224</v>
      </c>
      <c r="J50" s="71" t="s">
        <v>226</v>
      </c>
      <c r="Q50" s="4">
        <v>1</v>
      </c>
      <c r="AM50" s="16">
        <v>43721</v>
      </c>
      <c r="AN50" s="71" t="s">
        <v>222</v>
      </c>
      <c r="AP50">
        <v>1</v>
      </c>
      <c r="AQ50">
        <v>1</v>
      </c>
    </row>
    <row r="51" hidden="true" x14ac:dyDescent="0.25">
      <c r="A51" s="71" t="s">
        <v>216</v>
      </c>
      <c r="B51" s="13">
        <v>43647</v>
      </c>
      <c r="C51" s="14">
        <v>1</v>
      </c>
      <c r="D51" s="71" t="s">
        <v>217</v>
      </c>
      <c r="E51" s="71" t="s">
        <v>253</v>
      </c>
      <c r="F51" s="71" t="s">
        <v>223</v>
      </c>
      <c r="G51" s="15">
        <v>0.42002183397511167</v>
      </c>
      <c r="H51" s="7">
        <v>1501</v>
      </c>
      <c r="I51" s="71" t="s">
        <v>224</v>
      </c>
      <c r="J51" s="71" t="s">
        <v>231</v>
      </c>
      <c r="Q51" s="4">
        <v>1</v>
      </c>
      <c r="AM51" s="16">
        <v>43721</v>
      </c>
      <c r="AN51" s="71" t="s">
        <v>222</v>
      </c>
      <c r="AP51">
        <v>1</v>
      </c>
      <c r="AQ51">
        <v>1</v>
      </c>
    </row>
    <row r="52" hidden="true" x14ac:dyDescent="0.25">
      <c r="A52" s="71" t="s">
        <v>216</v>
      </c>
      <c r="B52" s="13">
        <v>43647</v>
      </c>
      <c r="C52" s="14">
        <v>1</v>
      </c>
      <c r="D52" s="71" t="s">
        <v>217</v>
      </c>
      <c r="E52" s="71" t="s">
        <v>253</v>
      </c>
      <c r="F52" s="71" t="s">
        <v>223</v>
      </c>
      <c r="G52" s="15">
        <v>0.42091217909644518</v>
      </c>
      <c r="H52" s="7">
        <v>2001</v>
      </c>
      <c r="I52" s="71" t="s">
        <v>224</v>
      </c>
      <c r="J52" s="71" t="s">
        <v>232</v>
      </c>
      <c r="Q52" s="4">
        <v>1</v>
      </c>
      <c r="AM52" s="16">
        <v>43721</v>
      </c>
      <c r="AN52" s="71" t="s">
        <v>222</v>
      </c>
      <c r="AP52">
        <v>1</v>
      </c>
      <c r="AQ52">
        <v>1</v>
      </c>
    </row>
    <row r="53" hidden="true" x14ac:dyDescent="0.25">
      <c r="A53" s="71" t="s">
        <v>216</v>
      </c>
      <c r="B53" s="13">
        <v>43647</v>
      </c>
      <c r="C53" s="14">
        <v>1</v>
      </c>
      <c r="D53" s="71" t="s">
        <v>217</v>
      </c>
      <c r="E53" s="71" t="s">
        <v>253</v>
      </c>
      <c r="F53" s="71" t="s">
        <v>247</v>
      </c>
      <c r="G53" s="15">
        <v>0.42164760416666663</v>
      </c>
      <c r="H53" s="7">
        <v>2413</v>
      </c>
      <c r="I53" s="71" t="s">
        <v>233</v>
      </c>
      <c r="J53" s="7">
        <v>1659</v>
      </c>
      <c r="K53" s="71" t="s">
        <v>211</v>
      </c>
      <c r="L53" s="71" t="s">
        <v>211</v>
      </c>
      <c r="N53" s="71" t="s">
        <v>211</v>
      </c>
      <c r="P53" s="71" t="s">
        <v>234</v>
      </c>
      <c r="AM53" s="16">
        <v>43721</v>
      </c>
      <c r="AN53" s="71" t="s">
        <v>222</v>
      </c>
      <c r="AP53">
        <v>1160</v>
      </c>
      <c r="AQ53">
        <v>1087</v>
      </c>
    </row>
    <row r="54" hidden="true" x14ac:dyDescent="0.25">
      <c r="A54" s="71" t="s">
        <v>216</v>
      </c>
      <c r="B54" s="13">
        <v>43647</v>
      </c>
      <c r="C54" s="14">
        <v>1</v>
      </c>
      <c r="D54" s="71" t="s">
        <v>217</v>
      </c>
      <c r="E54" s="71" t="s">
        <v>258</v>
      </c>
      <c r="F54" s="71" t="s">
        <v>219</v>
      </c>
      <c r="G54" s="15">
        <v>0.42289525462962962</v>
      </c>
      <c r="H54" s="7">
        <v>1</v>
      </c>
      <c r="I54" s="71" t="s">
        <v>220</v>
      </c>
      <c r="J54" s="7">
        <v>17</v>
      </c>
      <c r="K54" s="71" t="s">
        <v>211</v>
      </c>
      <c r="L54" s="71" t="s">
        <v>211</v>
      </c>
      <c r="N54" s="71" t="s">
        <v>211</v>
      </c>
      <c r="P54" s="71" t="s">
        <v>221</v>
      </c>
      <c r="AM54" s="16">
        <v>43721</v>
      </c>
      <c r="AN54" s="71" t="s">
        <v>222</v>
      </c>
      <c r="AP54">
        <v>2907</v>
      </c>
      <c r="AQ54">
        <v>1095</v>
      </c>
    </row>
    <row r="55" hidden="true" x14ac:dyDescent="0.25">
      <c r="A55" s="71" t="s">
        <v>216</v>
      </c>
      <c r="B55" s="13">
        <v>43647</v>
      </c>
      <c r="C55" s="14">
        <v>1</v>
      </c>
      <c r="D55" s="71" t="s">
        <v>217</v>
      </c>
      <c r="E55" s="71" t="s">
        <v>258</v>
      </c>
      <c r="F55" s="71" t="s">
        <v>223</v>
      </c>
      <c r="G55" s="15">
        <v>0.42289525462962962</v>
      </c>
      <c r="H55" s="7">
        <v>1</v>
      </c>
      <c r="I55" s="71" t="s">
        <v>224</v>
      </c>
      <c r="J55" s="71" t="s">
        <v>245</v>
      </c>
      <c r="Q55" s="4">
        <v>1</v>
      </c>
      <c r="AM55" s="16">
        <v>43721</v>
      </c>
      <c r="AN55" s="71" t="s">
        <v>222</v>
      </c>
      <c r="AP55">
        <v>1</v>
      </c>
      <c r="AQ55">
        <v>1</v>
      </c>
    </row>
    <row r="56" hidden="true" x14ac:dyDescent="0.25">
      <c r="A56" s="71" t="s">
        <v>216</v>
      </c>
      <c r="B56" s="13">
        <v>43647</v>
      </c>
      <c r="C56" s="14">
        <v>1</v>
      </c>
      <c r="D56" s="71" t="s">
        <v>217</v>
      </c>
      <c r="E56" s="71" t="s">
        <v>258</v>
      </c>
      <c r="F56" s="71" t="s">
        <v>223</v>
      </c>
      <c r="G56" s="15">
        <v>0.42378559049048437</v>
      </c>
      <c r="H56" s="7">
        <v>501</v>
      </c>
      <c r="I56" s="71" t="s">
        <v>224</v>
      </c>
      <c r="J56" s="71" t="s">
        <v>259</v>
      </c>
      <c r="Q56" s="4">
        <v>1</v>
      </c>
      <c r="AM56" s="16">
        <v>43721</v>
      </c>
      <c r="AN56" s="71" t="s">
        <v>222</v>
      </c>
      <c r="AP56">
        <v>1</v>
      </c>
      <c r="AQ56">
        <v>1</v>
      </c>
    </row>
    <row r="57" hidden="true" x14ac:dyDescent="0.25">
      <c r="A57" s="71" t="s">
        <v>216</v>
      </c>
      <c r="B57" s="13">
        <v>43647</v>
      </c>
      <c r="C57" s="14">
        <v>1</v>
      </c>
      <c r="D57" s="71" t="s">
        <v>217</v>
      </c>
      <c r="E57" s="71" t="s">
        <v>258</v>
      </c>
      <c r="F57" s="71" t="s">
        <v>223</v>
      </c>
      <c r="G57" s="15">
        <v>0.42467592635133911</v>
      </c>
      <c r="H57" s="7">
        <v>1001</v>
      </c>
      <c r="I57" s="71" t="s">
        <v>224</v>
      </c>
      <c r="J57" s="71" t="s">
        <v>260</v>
      </c>
      <c r="Q57" s="4">
        <v>1</v>
      </c>
      <c r="AM57" s="16">
        <v>43721</v>
      </c>
      <c r="AN57" s="71" t="s">
        <v>222</v>
      </c>
      <c r="AP57">
        <v>1</v>
      </c>
      <c r="AQ57">
        <v>1</v>
      </c>
    </row>
    <row r="58" hidden="true" x14ac:dyDescent="0.25">
      <c r="A58" s="71" t="s">
        <v>216</v>
      </c>
      <c r="B58" s="13">
        <v>43647</v>
      </c>
      <c r="C58" s="14">
        <v>1</v>
      </c>
      <c r="D58" s="71" t="s">
        <v>217</v>
      </c>
      <c r="E58" s="71" t="s">
        <v>258</v>
      </c>
      <c r="F58" s="71" t="s">
        <v>223</v>
      </c>
      <c r="G58" s="15">
        <v>0.42556626221219379</v>
      </c>
      <c r="H58" s="7">
        <v>1501</v>
      </c>
      <c r="I58" s="71" t="s">
        <v>224</v>
      </c>
      <c r="J58" s="71" t="s">
        <v>261</v>
      </c>
      <c r="Q58" s="4">
        <v>1</v>
      </c>
      <c r="AM58" s="16">
        <v>43721</v>
      </c>
      <c r="AN58" s="71" t="s">
        <v>222</v>
      </c>
      <c r="AP58">
        <v>1</v>
      </c>
      <c r="AQ58">
        <v>1</v>
      </c>
    </row>
    <row r="59" hidden="true" x14ac:dyDescent="0.25">
      <c r="A59" s="71" t="s">
        <v>216</v>
      </c>
      <c r="B59" s="13">
        <v>43647</v>
      </c>
      <c r="C59" s="14">
        <v>1</v>
      </c>
      <c r="D59" s="71" t="s">
        <v>217</v>
      </c>
      <c r="E59" s="71" t="s">
        <v>258</v>
      </c>
      <c r="F59" s="71" t="s">
        <v>223</v>
      </c>
      <c r="G59" s="15">
        <v>0.42645659807304853</v>
      </c>
      <c r="H59" s="7">
        <v>2001</v>
      </c>
      <c r="I59" s="71" t="s">
        <v>224</v>
      </c>
      <c r="J59" s="71" t="s">
        <v>262</v>
      </c>
      <c r="Q59" s="4">
        <v>1</v>
      </c>
      <c r="AM59" s="16">
        <v>43721</v>
      </c>
      <c r="AN59" s="71" t="s">
        <v>222</v>
      </c>
      <c r="AP59">
        <v>1</v>
      </c>
      <c r="AQ59">
        <v>1</v>
      </c>
    </row>
    <row r="60" hidden="true" x14ac:dyDescent="0.25">
      <c r="A60" s="71" t="s">
        <v>216</v>
      </c>
      <c r="B60" s="13">
        <v>43647</v>
      </c>
      <c r="C60" s="14">
        <v>1</v>
      </c>
      <c r="D60" s="71" t="s">
        <v>217</v>
      </c>
      <c r="E60" s="71" t="s">
        <v>258</v>
      </c>
      <c r="F60" s="71" t="s">
        <v>223</v>
      </c>
      <c r="G60" s="15">
        <v>0.42734693393390327</v>
      </c>
      <c r="H60" s="7">
        <v>2501</v>
      </c>
      <c r="I60" s="71" t="s">
        <v>224</v>
      </c>
      <c r="J60" s="71" t="s">
        <v>263</v>
      </c>
      <c r="Q60" s="4">
        <v>1</v>
      </c>
      <c r="AM60" s="16">
        <v>43721</v>
      </c>
      <c r="AN60" s="71" t="s">
        <v>222</v>
      </c>
      <c r="AP60">
        <v>1</v>
      </c>
      <c r="AQ60">
        <v>1</v>
      </c>
    </row>
    <row r="61" hidden="true" x14ac:dyDescent="0.25">
      <c r="A61" s="71" t="s">
        <v>216</v>
      </c>
      <c r="B61" s="13">
        <v>43647</v>
      </c>
      <c r="C61" s="14">
        <v>1</v>
      </c>
      <c r="D61" s="71" t="s">
        <v>217</v>
      </c>
      <c r="E61" s="71" t="s">
        <v>258</v>
      </c>
      <c r="F61" s="71" t="s">
        <v>223</v>
      </c>
      <c r="G61" s="15">
        <v>0.42823726979475801</v>
      </c>
      <c r="H61" s="7">
        <v>3001</v>
      </c>
      <c r="I61" s="71" t="s">
        <v>224</v>
      </c>
      <c r="J61" s="71" t="s">
        <v>264</v>
      </c>
      <c r="Q61" s="4">
        <v>1</v>
      </c>
      <c r="AM61" s="16">
        <v>43721</v>
      </c>
      <c r="AN61" s="71" t="s">
        <v>222</v>
      </c>
      <c r="AP61">
        <v>1</v>
      </c>
      <c r="AQ61">
        <v>1</v>
      </c>
    </row>
    <row r="62" hidden="true" x14ac:dyDescent="0.25">
      <c r="A62" s="71" t="s">
        <v>216</v>
      </c>
      <c r="B62" s="13">
        <v>43647</v>
      </c>
      <c r="C62" s="14">
        <v>1</v>
      </c>
      <c r="D62" s="71" t="s">
        <v>217</v>
      </c>
      <c r="E62" s="71" t="s">
        <v>258</v>
      </c>
      <c r="F62" s="71" t="s">
        <v>223</v>
      </c>
      <c r="G62" s="15">
        <v>0.42912760565561275</v>
      </c>
      <c r="H62" s="7">
        <v>3501</v>
      </c>
      <c r="I62" s="71" t="s">
        <v>224</v>
      </c>
      <c r="J62" s="71" t="s">
        <v>265</v>
      </c>
      <c r="Q62" s="4">
        <v>1</v>
      </c>
      <c r="AM62" s="16">
        <v>43721</v>
      </c>
      <c r="AN62" s="71" t="s">
        <v>222</v>
      </c>
      <c r="AP62">
        <v>1</v>
      </c>
      <c r="AQ62">
        <v>1</v>
      </c>
    </row>
    <row r="63" hidden="true" x14ac:dyDescent="0.25">
      <c r="A63" s="71" t="s">
        <v>216</v>
      </c>
      <c r="B63" s="13">
        <v>43647</v>
      </c>
      <c r="C63" s="14">
        <v>1</v>
      </c>
      <c r="D63" s="71" t="s">
        <v>217</v>
      </c>
      <c r="E63" s="71" t="s">
        <v>258</v>
      </c>
      <c r="F63" s="71" t="s">
        <v>223</v>
      </c>
      <c r="G63" s="15">
        <v>0.43001794151646744</v>
      </c>
      <c r="H63" s="7">
        <v>4001</v>
      </c>
      <c r="I63" s="71" t="s">
        <v>224</v>
      </c>
      <c r="J63" s="71" t="s">
        <v>266</v>
      </c>
      <c r="Q63" s="4">
        <v>1</v>
      </c>
      <c r="AM63" s="16">
        <v>43721</v>
      </c>
      <c r="AN63" s="71" t="s">
        <v>222</v>
      </c>
      <c r="AP63">
        <v>1</v>
      </c>
      <c r="AQ63">
        <v>1</v>
      </c>
    </row>
    <row r="64" hidden="true" x14ac:dyDescent="0.25">
      <c r="A64" s="71" t="s">
        <v>216</v>
      </c>
      <c r="B64" s="13">
        <v>43647</v>
      </c>
      <c r="C64" s="14">
        <v>1</v>
      </c>
      <c r="D64" s="71" t="s">
        <v>217</v>
      </c>
      <c r="E64" s="71" t="s">
        <v>258</v>
      </c>
      <c r="F64" s="71" t="s">
        <v>219</v>
      </c>
      <c r="G64" s="15">
        <v>0.43016217592592593</v>
      </c>
      <c r="H64" s="7">
        <v>4081</v>
      </c>
      <c r="I64" s="71" t="s">
        <v>233</v>
      </c>
      <c r="J64" s="7">
        <v>27</v>
      </c>
      <c r="K64" s="71" t="s">
        <v>211</v>
      </c>
      <c r="L64" s="71" t="s">
        <v>211</v>
      </c>
      <c r="N64" s="71" t="s">
        <v>211</v>
      </c>
      <c r="P64" s="71" t="s">
        <v>234</v>
      </c>
      <c r="AM64" s="16">
        <v>43721</v>
      </c>
      <c r="AN64" s="71" t="s">
        <v>222</v>
      </c>
      <c r="AP64">
        <v>2875</v>
      </c>
      <c r="AQ64">
        <v>1100</v>
      </c>
    </row>
    <row r="65" hidden="true" x14ac:dyDescent="0.25">
      <c r="A65" s="71" t="s">
        <v>216</v>
      </c>
      <c r="B65" s="13">
        <v>43647</v>
      </c>
      <c r="C65" s="14">
        <v>1</v>
      </c>
      <c r="D65" s="71" t="s">
        <v>217</v>
      </c>
      <c r="E65" s="71" t="s">
        <v>267</v>
      </c>
      <c r="F65" s="71" t="s">
        <v>247</v>
      </c>
      <c r="G65" s="15">
        <v>0.43157376157407407</v>
      </c>
      <c r="H65" s="7">
        <v>1</v>
      </c>
      <c r="I65" s="71" t="s">
        <v>220</v>
      </c>
      <c r="J65" s="7">
        <v>1667</v>
      </c>
      <c r="K65" s="71" t="s">
        <v>211</v>
      </c>
      <c r="L65" s="71" t="s">
        <v>211</v>
      </c>
      <c r="N65" s="71" t="s">
        <v>211</v>
      </c>
      <c r="P65" s="71" t="s">
        <v>221</v>
      </c>
      <c r="AM65" s="16">
        <v>43721</v>
      </c>
      <c r="AN65" s="71" t="s">
        <v>222</v>
      </c>
      <c r="AP65">
        <v>1880</v>
      </c>
      <c r="AQ65">
        <v>1097</v>
      </c>
    </row>
    <row r="66" hidden="true" x14ac:dyDescent="0.25">
      <c r="A66" s="71" t="s">
        <v>216</v>
      </c>
      <c r="B66" s="13">
        <v>43647</v>
      </c>
      <c r="C66" s="14">
        <v>1</v>
      </c>
      <c r="D66" s="71" t="s">
        <v>217</v>
      </c>
      <c r="E66" s="71" t="s">
        <v>267</v>
      </c>
      <c r="F66" s="71" t="s">
        <v>223</v>
      </c>
      <c r="G66" s="15">
        <v>0.43157376157407407</v>
      </c>
      <c r="H66" s="7">
        <v>1</v>
      </c>
      <c r="I66" s="71" t="s">
        <v>224</v>
      </c>
      <c r="J66" s="71" t="s">
        <v>241</v>
      </c>
      <c r="Q66" s="4">
        <v>1</v>
      </c>
      <c r="AM66" s="16">
        <v>43721</v>
      </c>
      <c r="AN66" s="71" t="s">
        <v>222</v>
      </c>
      <c r="AP66">
        <v>1</v>
      </c>
      <c r="AQ66">
        <v>1</v>
      </c>
    </row>
    <row r="67" x14ac:dyDescent="0.25">
      <c r="A67" s="71" t="s">
        <v>216</v>
      </c>
      <c r="B67" s="13">
        <v>43647</v>
      </c>
      <c r="C67" s="14">
        <v>1</v>
      </c>
      <c r="D67" s="71" t="s">
        <v>217</v>
      </c>
      <c r="E67" s="71" t="s">
        <v>267</v>
      </c>
      <c r="F67" s="71" t="s">
        <v>247</v>
      </c>
      <c r="G67" s="15">
        <v>0.43167155092592591</v>
      </c>
      <c r="H67" s="7">
        <v>56</v>
      </c>
      <c r="I67" s="71" t="s">
        <v>227</v>
      </c>
      <c r="J67" s="7">
        <v>1668</v>
      </c>
      <c r="K67" s="71" t="s">
        <v>268</v>
      </c>
      <c r="L67" s="71" t="s">
        <v>112</v>
      </c>
      <c r="M67" s="71" t="s">
        <v>230</v>
      </c>
      <c r="N67" s="71" t="s">
        <v>167</v>
      </c>
      <c r="O67" s="71" t="s">
        <v>230</v>
      </c>
      <c r="P67" s="71" t="s">
        <v>25</v>
      </c>
      <c r="R67" s="71" t="s">
        <v>152</v>
      </c>
      <c r="S67">
        <v>530</v>
      </c>
      <c r="T67" s="36">
        <v>2.0099999999999998</v>
      </c>
      <c r="U67" s="71" t="s">
        <v>211</v>
      </c>
      <c r="AD67" s="71" t="s">
        <v>331</v>
      </c>
      <c r="AE67" s="71" t="s">
        <v>237</v>
      </c>
      <c r="AF67" s="71" t="s">
        <v>237</v>
      </c>
      <c r="AH67" s="71" t="s">
        <v>269</v>
      </c>
      <c r="AM67" s="16">
        <v>43721</v>
      </c>
      <c r="AN67" s="71" t="s">
        <v>222</v>
      </c>
      <c r="AP67">
        <v>2280</v>
      </c>
      <c r="AQ67">
        <v>1135</v>
      </c>
      <c r="AR67" s="71" t="s">
        <v>405</v>
      </c>
      <c r="AS67" s="71" t="s">
        <v>406</v>
      </c>
      <c r="AT67" s="71" t="s">
        <v>406</v>
      </c>
      <c r="AU67" s="71" t="s">
        <v>407</v>
      </c>
      <c r="AV67" s="71" t="s">
        <v>407</v>
      </c>
      <c r="AW67" s="71" t="s">
        <v>407</v>
      </c>
      <c r="AX67" s="71" t="s">
        <v>408</v>
      </c>
      <c r="AY67" s="71" t="s">
        <v>409</v>
      </c>
      <c r="AZ67" s="71" t="s">
        <v>410</v>
      </c>
      <c r="BA67" s="71" t="s">
        <v>411</v>
      </c>
      <c r="BB67" s="71" t="s">
        <v>412</v>
      </c>
      <c r="BC67" s="71" t="s">
        <v>413</v>
      </c>
      <c r="BD67" s="71" t="s">
        <v>411</v>
      </c>
      <c r="BE67" s="71" t="s">
        <v>414</v>
      </c>
      <c r="BF67" s="71" t="s">
        <v>415</v>
      </c>
    </row>
    <row r="68" hidden="true" x14ac:dyDescent="0.25">
      <c r="A68" s="71" t="s">
        <v>216</v>
      </c>
      <c r="B68" s="13">
        <v>43647</v>
      </c>
      <c r="C68" s="14">
        <v>1</v>
      </c>
      <c r="D68" s="71" t="s">
        <v>217</v>
      </c>
      <c r="E68" s="71" t="s">
        <v>267</v>
      </c>
      <c r="F68" s="71" t="s">
        <v>223</v>
      </c>
      <c r="G68" s="15">
        <v>0.43246379061544343</v>
      </c>
      <c r="H68" s="7">
        <v>501</v>
      </c>
      <c r="I68" s="71" t="s">
        <v>224</v>
      </c>
      <c r="J68" s="71" t="s">
        <v>242</v>
      </c>
      <c r="Q68" s="4">
        <v>1</v>
      </c>
      <c r="AM68" s="16">
        <v>43721</v>
      </c>
      <c r="AN68" s="71" t="s">
        <v>222</v>
      </c>
      <c r="AP68">
        <v>1</v>
      </c>
      <c r="AQ68">
        <v>1</v>
      </c>
    </row>
    <row r="69" hidden="true" x14ac:dyDescent="0.25">
      <c r="A69" s="71" t="s">
        <v>216</v>
      </c>
      <c r="B69" s="13">
        <v>43647</v>
      </c>
      <c r="C69" s="14">
        <v>1</v>
      </c>
      <c r="D69" s="71" t="s">
        <v>217</v>
      </c>
      <c r="E69" s="71" t="s">
        <v>267</v>
      </c>
      <c r="F69" s="71" t="s">
        <v>223</v>
      </c>
      <c r="G69" s="15">
        <v>0.43335381965681274</v>
      </c>
      <c r="H69" s="7">
        <v>1001</v>
      </c>
      <c r="I69" s="71" t="s">
        <v>224</v>
      </c>
      <c r="J69" s="71" t="s">
        <v>245</v>
      </c>
      <c r="Q69" s="4">
        <v>1</v>
      </c>
      <c r="AM69" s="16">
        <v>43721</v>
      </c>
      <c r="AN69" s="71" t="s">
        <v>222</v>
      </c>
      <c r="AP69">
        <v>1</v>
      </c>
      <c r="AQ69">
        <v>1</v>
      </c>
    </row>
    <row r="70" hidden="true" x14ac:dyDescent="0.25">
      <c r="A70" s="71" t="s">
        <v>216</v>
      </c>
      <c r="B70" s="13">
        <v>43647</v>
      </c>
      <c r="C70" s="14">
        <v>1</v>
      </c>
      <c r="D70" s="71" t="s">
        <v>217</v>
      </c>
      <c r="E70" s="71" t="s">
        <v>267</v>
      </c>
      <c r="F70" s="71" t="s">
        <v>223</v>
      </c>
      <c r="G70" s="15">
        <v>0.43424384869818211</v>
      </c>
      <c r="H70" s="7">
        <v>1501</v>
      </c>
      <c r="I70" s="71" t="s">
        <v>224</v>
      </c>
      <c r="J70" s="71" t="s">
        <v>259</v>
      </c>
      <c r="Q70" s="4">
        <v>1</v>
      </c>
      <c r="AM70" s="16">
        <v>43721</v>
      </c>
      <c r="AN70" s="71" t="s">
        <v>222</v>
      </c>
      <c r="AP70">
        <v>1</v>
      </c>
      <c r="AQ70">
        <v>1</v>
      </c>
    </row>
    <row r="71" hidden="true" x14ac:dyDescent="0.25">
      <c r="A71" s="71" t="s">
        <v>216</v>
      </c>
      <c r="B71" s="13">
        <v>43647</v>
      </c>
      <c r="C71" s="14">
        <v>1</v>
      </c>
      <c r="D71" s="71" t="s">
        <v>217</v>
      </c>
      <c r="E71" s="71" t="s">
        <v>267</v>
      </c>
      <c r="F71" s="71" t="s">
        <v>223</v>
      </c>
      <c r="G71" s="15">
        <v>0.43513387773955148</v>
      </c>
      <c r="H71" s="7">
        <v>2001</v>
      </c>
      <c r="I71" s="71" t="s">
        <v>224</v>
      </c>
      <c r="J71" s="71" t="s">
        <v>260</v>
      </c>
      <c r="Q71" s="4">
        <v>1</v>
      </c>
      <c r="AM71" s="16">
        <v>43721</v>
      </c>
      <c r="AN71" s="71" t="s">
        <v>222</v>
      </c>
      <c r="AP71">
        <v>1</v>
      </c>
      <c r="AQ71">
        <v>1</v>
      </c>
    </row>
    <row r="72" hidden="true" x14ac:dyDescent="0.25">
      <c r="A72" s="71" t="s">
        <v>216</v>
      </c>
      <c r="B72" s="13">
        <v>43647</v>
      </c>
      <c r="C72" s="14">
        <v>1</v>
      </c>
      <c r="D72" s="71" t="s">
        <v>217</v>
      </c>
      <c r="E72" s="71" t="s">
        <v>267</v>
      </c>
      <c r="F72" s="71" t="s">
        <v>247</v>
      </c>
      <c r="G72" s="15">
        <v>0.43601172453703702</v>
      </c>
      <c r="H72" s="7">
        <v>2494</v>
      </c>
      <c r="I72" s="71" t="s">
        <v>270</v>
      </c>
      <c r="J72" s="7">
        <v>1672</v>
      </c>
      <c r="K72" s="71" t="s">
        <v>211</v>
      </c>
      <c r="L72" s="71" t="s">
        <v>211</v>
      </c>
      <c r="N72" s="71" t="s">
        <v>211</v>
      </c>
      <c r="P72" s="71" t="s">
        <v>29</v>
      </c>
      <c r="AM72" s="16">
        <v>43721</v>
      </c>
      <c r="AN72" s="71" t="s">
        <v>222</v>
      </c>
      <c r="AP72">
        <v>242</v>
      </c>
      <c r="AQ72">
        <v>1097</v>
      </c>
    </row>
    <row r="73" hidden="true" x14ac:dyDescent="0.25">
      <c r="A73" s="71" t="s">
        <v>216</v>
      </c>
      <c r="B73" s="13">
        <v>43647</v>
      </c>
      <c r="C73" s="14">
        <v>1</v>
      </c>
      <c r="D73" s="71" t="s">
        <v>217</v>
      </c>
      <c r="E73" s="71" t="s">
        <v>267</v>
      </c>
      <c r="F73" s="71" t="s">
        <v>223</v>
      </c>
      <c r="G73" s="15">
        <v>0.43602390678092079</v>
      </c>
      <c r="H73" s="7">
        <v>2501</v>
      </c>
      <c r="I73" s="71" t="s">
        <v>224</v>
      </c>
      <c r="J73" s="71" t="s">
        <v>261</v>
      </c>
      <c r="Q73" s="4">
        <v>1</v>
      </c>
      <c r="AM73" s="16">
        <v>43721</v>
      </c>
      <c r="AN73" s="71" t="s">
        <v>222</v>
      </c>
      <c r="AP73">
        <v>1</v>
      </c>
      <c r="AQ73">
        <v>1</v>
      </c>
    </row>
    <row r="74" hidden="true" x14ac:dyDescent="0.25">
      <c r="A74" s="71" t="s">
        <v>216</v>
      </c>
      <c r="B74" s="13">
        <v>43647</v>
      </c>
      <c r="C74" s="14">
        <v>1</v>
      </c>
      <c r="D74" s="71" t="s">
        <v>217</v>
      </c>
      <c r="E74" s="71" t="s">
        <v>267</v>
      </c>
      <c r="F74" s="71" t="s">
        <v>247</v>
      </c>
      <c r="G74" s="15">
        <v>0.43617530092592594</v>
      </c>
      <c r="H74" s="7">
        <v>2585</v>
      </c>
      <c r="I74" s="71" t="s">
        <v>271</v>
      </c>
      <c r="J74" s="7">
        <v>1673</v>
      </c>
      <c r="K74" s="71" t="s">
        <v>211</v>
      </c>
      <c r="L74" s="71" t="s">
        <v>211</v>
      </c>
      <c r="N74" s="71" t="s">
        <v>211</v>
      </c>
      <c r="P74" s="71" t="s">
        <v>29</v>
      </c>
      <c r="AL74" s="71" t="s">
        <v>272</v>
      </c>
      <c r="AM74" s="16">
        <v>43721</v>
      </c>
      <c r="AN74" s="71" t="s">
        <v>222</v>
      </c>
      <c r="AP74">
        <v>1257</v>
      </c>
      <c r="AQ74">
        <v>1090</v>
      </c>
    </row>
    <row r="75" hidden="true" x14ac:dyDescent="0.25">
      <c r="A75" s="71" t="s">
        <v>216</v>
      </c>
      <c r="B75" s="13">
        <v>43647</v>
      </c>
      <c r="C75" s="14">
        <v>1</v>
      </c>
      <c r="D75" s="71" t="s">
        <v>217</v>
      </c>
      <c r="E75" s="71" t="s">
        <v>267</v>
      </c>
      <c r="F75" s="71" t="s">
        <v>247</v>
      </c>
      <c r="G75" s="15">
        <v>0.43630332175925929</v>
      </c>
      <c r="H75" s="7">
        <v>2657</v>
      </c>
      <c r="I75" s="71" t="s">
        <v>227</v>
      </c>
      <c r="J75" s="7">
        <v>1674</v>
      </c>
      <c r="K75" s="71" t="s">
        <v>228</v>
      </c>
      <c r="L75" s="71" t="s">
        <v>124</v>
      </c>
      <c r="M75" s="71" t="s">
        <v>229</v>
      </c>
      <c r="N75" s="71" t="s">
        <v>163</v>
      </c>
      <c r="O75" s="71" t="s">
        <v>230</v>
      </c>
      <c r="P75" s="71" t="s">
        <v>25</v>
      </c>
      <c r="AM75" s="16">
        <v>43721</v>
      </c>
      <c r="AN75" s="71" t="s">
        <v>222</v>
      </c>
      <c r="AP75">
        <v>1417</v>
      </c>
      <c r="AQ75">
        <v>1205</v>
      </c>
    </row>
    <row r="76" hidden="true" x14ac:dyDescent="0.25">
      <c r="A76" s="71" t="s">
        <v>216</v>
      </c>
      <c r="B76" s="13">
        <v>43647</v>
      </c>
      <c r="C76" s="14">
        <v>1</v>
      </c>
      <c r="D76" s="71" t="s">
        <v>217</v>
      </c>
      <c r="E76" s="71" t="s">
        <v>267</v>
      </c>
      <c r="F76" s="71" t="s">
        <v>223</v>
      </c>
      <c r="G76" s="15">
        <v>0.43691393582229016</v>
      </c>
      <c r="H76" s="7">
        <v>3001</v>
      </c>
      <c r="I76" s="71" t="s">
        <v>224</v>
      </c>
      <c r="J76" s="71" t="s">
        <v>262</v>
      </c>
      <c r="Q76" s="4">
        <v>1</v>
      </c>
      <c r="AM76" s="16">
        <v>43721</v>
      </c>
      <c r="AN76" s="71" t="s">
        <v>222</v>
      </c>
      <c r="AP76">
        <v>1</v>
      </c>
      <c r="AQ76">
        <v>1</v>
      </c>
    </row>
    <row r="77" hidden="true" x14ac:dyDescent="0.25">
      <c r="A77" s="71" t="s">
        <v>216</v>
      </c>
      <c r="B77" s="13">
        <v>43647</v>
      </c>
      <c r="C77" s="14">
        <v>1</v>
      </c>
      <c r="D77" s="71" t="s">
        <v>217</v>
      </c>
      <c r="E77" s="71" t="s">
        <v>267</v>
      </c>
      <c r="F77" s="71" t="s">
        <v>247</v>
      </c>
      <c r="G77" s="15">
        <v>0.43778260416666664</v>
      </c>
      <c r="H77" s="7">
        <v>3488</v>
      </c>
      <c r="I77" s="71" t="s">
        <v>233</v>
      </c>
      <c r="J77" s="7">
        <v>1675</v>
      </c>
      <c r="K77" s="71" t="s">
        <v>211</v>
      </c>
      <c r="L77" s="71" t="s">
        <v>211</v>
      </c>
      <c r="N77" s="71" t="s">
        <v>211</v>
      </c>
      <c r="P77" s="71" t="s">
        <v>234</v>
      </c>
      <c r="AM77" s="16">
        <v>43721</v>
      </c>
      <c r="AN77" s="71" t="s">
        <v>222</v>
      </c>
      <c r="AP77">
        <v>1362</v>
      </c>
      <c r="AQ77">
        <v>1095</v>
      </c>
    </row>
    <row r="78" hidden="true" x14ac:dyDescent="0.25">
      <c r="A78" s="71" t="s">
        <v>216</v>
      </c>
      <c r="B78" s="13">
        <v>43647</v>
      </c>
      <c r="C78" s="14">
        <v>1</v>
      </c>
      <c r="D78" s="71" t="s">
        <v>217</v>
      </c>
      <c r="E78" s="71" t="s">
        <v>273</v>
      </c>
      <c r="F78" s="71" t="s">
        <v>274</v>
      </c>
      <c r="G78" s="15">
        <v>0.43898799768518515</v>
      </c>
      <c r="H78" s="7">
        <v>1</v>
      </c>
      <c r="I78" s="71" t="s">
        <v>220</v>
      </c>
      <c r="J78" s="7">
        <v>931</v>
      </c>
      <c r="K78" s="71" t="s">
        <v>211</v>
      </c>
      <c r="L78" s="71" t="s">
        <v>211</v>
      </c>
      <c r="N78" s="71" t="s">
        <v>211</v>
      </c>
      <c r="P78" s="71" t="s">
        <v>221</v>
      </c>
      <c r="AM78" s="16">
        <v>43721</v>
      </c>
      <c r="AN78" s="71" t="s">
        <v>222</v>
      </c>
      <c r="AP78">
        <v>1835</v>
      </c>
      <c r="AQ78">
        <v>1097</v>
      </c>
    </row>
    <row r="79" hidden="true" x14ac:dyDescent="0.25">
      <c r="A79" s="71" t="s">
        <v>216</v>
      </c>
      <c r="B79" s="13">
        <v>43647</v>
      </c>
      <c r="C79" s="14">
        <v>1</v>
      </c>
      <c r="D79" s="71" t="s">
        <v>217</v>
      </c>
      <c r="E79" s="71" t="s">
        <v>273</v>
      </c>
      <c r="F79" s="71" t="s">
        <v>223</v>
      </c>
      <c r="G79" s="15">
        <v>0.43898799768518515</v>
      </c>
      <c r="H79" s="7">
        <v>1</v>
      </c>
      <c r="I79" s="71" t="s">
        <v>224</v>
      </c>
      <c r="J79" s="71" t="s">
        <v>245</v>
      </c>
      <c r="Q79" s="4">
        <v>1</v>
      </c>
      <c r="AM79" s="16">
        <v>43721</v>
      </c>
      <c r="AN79" s="71" t="s">
        <v>222</v>
      </c>
      <c r="AP79">
        <v>1</v>
      </c>
      <c r="AQ79">
        <v>1</v>
      </c>
    </row>
    <row r="80" hidden="true" x14ac:dyDescent="0.25">
      <c r="A80" s="71" t="s">
        <v>216</v>
      </c>
      <c r="B80" s="13">
        <v>43647</v>
      </c>
      <c r="C80" s="14">
        <v>1</v>
      </c>
      <c r="D80" s="71" t="s">
        <v>217</v>
      </c>
      <c r="E80" s="71" t="s">
        <v>273</v>
      </c>
      <c r="F80" s="71" t="s">
        <v>274</v>
      </c>
      <c r="G80" s="15">
        <v>0.43933291666666668</v>
      </c>
      <c r="H80" s="7">
        <v>193</v>
      </c>
      <c r="I80" s="71" t="s">
        <v>254</v>
      </c>
      <c r="J80" s="7">
        <v>932</v>
      </c>
      <c r="K80" s="71" t="s">
        <v>275</v>
      </c>
      <c r="L80" s="71" t="s">
        <v>141</v>
      </c>
      <c r="M80" s="71" t="s">
        <v>230</v>
      </c>
      <c r="N80" s="71" t="s">
        <v>194</v>
      </c>
      <c r="O80" s="71" t="s">
        <v>230</v>
      </c>
      <c r="P80" s="71" t="s">
        <v>256</v>
      </c>
      <c r="AG80" s="71" t="s">
        <v>160</v>
      </c>
      <c r="AJ80" s="71" t="s">
        <v>276</v>
      </c>
      <c r="AM80" s="16">
        <v>43721</v>
      </c>
      <c r="AN80" s="71" t="s">
        <v>222</v>
      </c>
      <c r="AP80">
        <v>2432</v>
      </c>
      <c r="AQ80">
        <v>987</v>
      </c>
    </row>
    <row r="81" hidden="true" x14ac:dyDescent="0.25">
      <c r="A81" s="71" t="s">
        <v>216</v>
      </c>
      <c r="B81" s="13">
        <v>43647</v>
      </c>
      <c r="C81" s="14">
        <v>1</v>
      </c>
      <c r="D81" s="71" t="s">
        <v>217</v>
      </c>
      <c r="E81" s="71" t="s">
        <v>273</v>
      </c>
      <c r="F81" s="71" t="s">
        <v>223</v>
      </c>
      <c r="G81" s="15">
        <v>0.43988250097156451</v>
      </c>
      <c r="H81" s="7">
        <v>501</v>
      </c>
      <c r="I81" s="71" t="s">
        <v>224</v>
      </c>
      <c r="J81" s="71" t="s">
        <v>259</v>
      </c>
      <c r="Q81" s="4">
        <v>1</v>
      </c>
      <c r="AM81" s="16">
        <v>43721</v>
      </c>
      <c r="AN81" s="71" t="s">
        <v>222</v>
      </c>
      <c r="AP81">
        <v>1</v>
      </c>
      <c r="AQ81">
        <v>1</v>
      </c>
    </row>
    <row r="82" hidden="true" x14ac:dyDescent="0.25">
      <c r="A82" s="71" t="s">
        <v>216</v>
      </c>
      <c r="B82" s="13">
        <v>43647</v>
      </c>
      <c r="C82" s="14">
        <v>1</v>
      </c>
      <c r="D82" s="71" t="s">
        <v>217</v>
      </c>
      <c r="E82" s="71" t="s">
        <v>273</v>
      </c>
      <c r="F82" s="71" t="s">
        <v>223</v>
      </c>
      <c r="G82" s="15">
        <v>0.44077700425794386</v>
      </c>
      <c r="H82" s="7">
        <v>1001</v>
      </c>
      <c r="I82" s="71" t="s">
        <v>224</v>
      </c>
      <c r="J82" s="71" t="s">
        <v>260</v>
      </c>
      <c r="Q82" s="4">
        <v>1</v>
      </c>
      <c r="AM82" s="16">
        <v>43721</v>
      </c>
      <c r="AN82" s="71" t="s">
        <v>222</v>
      </c>
      <c r="AP82">
        <v>1</v>
      </c>
      <c r="AQ82">
        <v>1</v>
      </c>
    </row>
    <row r="83" hidden="true" x14ac:dyDescent="0.25">
      <c r="A83" s="71" t="s">
        <v>216</v>
      </c>
      <c r="B83" s="13">
        <v>43647</v>
      </c>
      <c r="C83" s="14">
        <v>1</v>
      </c>
      <c r="D83" s="71" t="s">
        <v>217</v>
      </c>
      <c r="E83" s="71" t="s">
        <v>273</v>
      </c>
      <c r="F83" s="71" t="s">
        <v>223</v>
      </c>
      <c r="G83" s="15">
        <v>0.44167150754432322</v>
      </c>
      <c r="H83" s="7">
        <v>1501</v>
      </c>
      <c r="I83" s="71" t="s">
        <v>224</v>
      </c>
      <c r="J83" s="71" t="s">
        <v>261</v>
      </c>
      <c r="Q83" s="4">
        <v>1</v>
      </c>
      <c r="AM83" s="16">
        <v>43721</v>
      </c>
      <c r="AN83" s="71" t="s">
        <v>222</v>
      </c>
      <c r="AP83">
        <v>1</v>
      </c>
      <c r="AQ83">
        <v>1</v>
      </c>
    </row>
    <row r="84" x14ac:dyDescent="0.25">
      <c r="A84" s="71" t="s">
        <v>216</v>
      </c>
      <c r="B84" s="13">
        <v>43647</v>
      </c>
      <c r="C84" s="14">
        <v>1</v>
      </c>
      <c r="D84" s="71" t="s">
        <v>217</v>
      </c>
      <c r="E84" s="71" t="s">
        <v>273</v>
      </c>
      <c r="F84" s="71" t="s">
        <v>274</v>
      </c>
      <c r="G84" s="15">
        <v>0.44187538194444448</v>
      </c>
      <c r="H84" s="7">
        <v>1619</v>
      </c>
      <c r="I84" s="71" t="s">
        <v>227</v>
      </c>
      <c r="J84" s="7">
        <v>935</v>
      </c>
      <c r="K84" s="71" t="s">
        <v>243</v>
      </c>
      <c r="L84" s="71" t="s">
        <v>112</v>
      </c>
      <c r="M84" s="71" t="s">
        <v>230</v>
      </c>
      <c r="N84" s="71" t="s">
        <v>167</v>
      </c>
      <c r="O84" s="71" t="s">
        <v>230</v>
      </c>
      <c r="P84" s="71" t="s">
        <v>25</v>
      </c>
      <c r="R84" s="71" t="s">
        <v>152</v>
      </c>
      <c r="S84">
        <v>525</v>
      </c>
      <c r="T84" s="36">
        <v>1.99</v>
      </c>
      <c r="U84" s="34">
        <v>30.300000000000001</v>
      </c>
      <c r="V84" s="34">
        <v>31.5</v>
      </c>
      <c r="W84" s="34">
        <v>29.600000000000001</v>
      </c>
      <c r="X84" s="34">
        <v>29.600000000000001</v>
      </c>
      <c r="Y84" s="34">
        <v>29.600000000000001</v>
      </c>
      <c r="Z84" s="34">
        <v>30.399999999999999</v>
      </c>
      <c r="AE84" s="71" t="s">
        <v>237</v>
      </c>
      <c r="AF84" s="71" t="s">
        <v>237</v>
      </c>
      <c r="AH84" s="71" t="s">
        <v>269</v>
      </c>
      <c r="AM84" s="16">
        <v>43721</v>
      </c>
      <c r="AN84" s="71" t="s">
        <v>222</v>
      </c>
      <c r="AP84">
        <v>122</v>
      </c>
      <c r="AQ84">
        <v>1145</v>
      </c>
      <c r="AR84" s="71" t="s">
        <v>416</v>
      </c>
      <c r="AS84" s="71" t="s">
        <v>417</v>
      </c>
      <c r="AT84" s="71" t="s">
        <v>418</v>
      </c>
      <c r="AU84" s="71" t="s">
        <v>419</v>
      </c>
      <c r="AV84" s="71" t="s">
        <v>420</v>
      </c>
      <c r="AW84" s="71" t="s">
        <v>421</v>
      </c>
      <c r="AX84" s="71" t="s">
        <v>422</v>
      </c>
      <c r="AY84" s="71" t="s">
        <v>423</v>
      </c>
      <c r="AZ84" s="71" t="s">
        <v>424</v>
      </c>
      <c r="BA84" s="71" t="s">
        <v>425</v>
      </c>
      <c r="BB84" s="71" t="s">
        <v>426</v>
      </c>
      <c r="BC84" s="71" t="s">
        <v>427</v>
      </c>
      <c r="BD84" s="71" t="s">
        <v>428</v>
      </c>
      <c r="BE84" s="71" t="s">
        <v>429</v>
      </c>
      <c r="BF84" s="71" t="s">
        <v>430</v>
      </c>
      <c r="BG84" s="71" t="s">
        <v>431</v>
      </c>
      <c r="BH84" s="71" t="s">
        <v>432</v>
      </c>
      <c r="BI84" s="71" t="s">
        <v>433</v>
      </c>
    </row>
    <row r="85" hidden="true" x14ac:dyDescent="0.25">
      <c r="A85" s="71" t="s">
        <v>216</v>
      </c>
      <c r="B85" s="13">
        <v>43647</v>
      </c>
      <c r="C85" s="14">
        <v>1</v>
      </c>
      <c r="D85" s="71" t="s">
        <v>217</v>
      </c>
      <c r="E85" s="71" t="s">
        <v>273</v>
      </c>
      <c r="F85" s="71" t="s">
        <v>274</v>
      </c>
      <c r="G85" s="15">
        <v>0.44225216435185183</v>
      </c>
      <c r="H85" s="7">
        <v>1831</v>
      </c>
      <c r="I85" s="71" t="s">
        <v>277</v>
      </c>
      <c r="J85" s="7">
        <v>936</v>
      </c>
      <c r="K85" s="71" t="s">
        <v>211</v>
      </c>
      <c r="L85" s="71" t="s">
        <v>211</v>
      </c>
      <c r="N85" s="71" t="s">
        <v>211</v>
      </c>
      <c r="P85" s="71" t="s">
        <v>29</v>
      </c>
      <c r="AM85" s="16">
        <v>43721</v>
      </c>
      <c r="AN85" s="71" t="s">
        <v>222</v>
      </c>
      <c r="AP85">
        <v>2737</v>
      </c>
      <c r="AQ85">
        <v>1090</v>
      </c>
    </row>
    <row r="86" hidden="true" x14ac:dyDescent="0.25">
      <c r="A86" s="71" t="s">
        <v>216</v>
      </c>
      <c r="B86" s="13">
        <v>43647</v>
      </c>
      <c r="C86" s="14">
        <v>1</v>
      </c>
      <c r="D86" s="71" t="s">
        <v>217</v>
      </c>
      <c r="E86" s="71" t="s">
        <v>273</v>
      </c>
      <c r="F86" s="71" t="s">
        <v>223</v>
      </c>
      <c r="G86" s="15">
        <v>0.44256601083070263</v>
      </c>
      <c r="H86" s="7">
        <v>2001</v>
      </c>
      <c r="I86" s="71" t="s">
        <v>224</v>
      </c>
      <c r="J86" s="71" t="s">
        <v>262</v>
      </c>
      <c r="Q86" s="4">
        <v>1</v>
      </c>
      <c r="AM86" s="16">
        <v>43721</v>
      </c>
      <c r="AN86" s="71" t="s">
        <v>222</v>
      </c>
      <c r="AP86">
        <v>1</v>
      </c>
      <c r="AQ86">
        <v>1</v>
      </c>
    </row>
    <row r="87" hidden="true" x14ac:dyDescent="0.25">
      <c r="A87" s="71" t="s">
        <v>216</v>
      </c>
      <c r="B87" s="13">
        <v>43647</v>
      </c>
      <c r="C87" s="14">
        <v>1</v>
      </c>
      <c r="D87" s="71" t="s">
        <v>217</v>
      </c>
      <c r="E87" s="71" t="s">
        <v>273</v>
      </c>
      <c r="F87" s="71" t="s">
        <v>223</v>
      </c>
      <c r="G87" s="15">
        <v>0.44346051411708198</v>
      </c>
      <c r="H87" s="7">
        <v>2501</v>
      </c>
      <c r="I87" s="71" t="s">
        <v>224</v>
      </c>
      <c r="J87" s="71" t="s">
        <v>263</v>
      </c>
      <c r="Q87" s="4">
        <v>1</v>
      </c>
      <c r="AM87" s="16">
        <v>43721</v>
      </c>
      <c r="AN87" s="71" t="s">
        <v>222</v>
      </c>
      <c r="AP87">
        <v>1</v>
      </c>
      <c r="AQ87">
        <v>1</v>
      </c>
    </row>
    <row r="88" hidden="true" x14ac:dyDescent="0.25">
      <c r="A88" s="71" t="s">
        <v>216</v>
      </c>
      <c r="B88" s="13">
        <v>43647</v>
      </c>
      <c r="C88" s="14">
        <v>1</v>
      </c>
      <c r="D88" s="71" t="s">
        <v>217</v>
      </c>
      <c r="E88" s="71" t="s">
        <v>273</v>
      </c>
      <c r="F88" s="71" t="s">
        <v>274</v>
      </c>
      <c r="G88" s="15">
        <v>0.44393349537037036</v>
      </c>
      <c r="H88" s="7">
        <v>2774</v>
      </c>
      <c r="I88" s="71" t="s">
        <v>278</v>
      </c>
      <c r="J88" s="7">
        <v>938</v>
      </c>
      <c r="K88" s="71" t="s">
        <v>211</v>
      </c>
      <c r="L88" s="71" t="s">
        <v>211</v>
      </c>
      <c r="N88" s="71" t="s">
        <v>211</v>
      </c>
      <c r="P88" s="71" t="s">
        <v>29</v>
      </c>
      <c r="AM88" s="16">
        <v>43721</v>
      </c>
      <c r="AN88" s="71" t="s">
        <v>222</v>
      </c>
      <c r="AP88">
        <v>2587</v>
      </c>
      <c r="AQ88">
        <v>1102</v>
      </c>
    </row>
    <row r="89" hidden="true" x14ac:dyDescent="0.25">
      <c r="A89" s="71" t="s">
        <v>216</v>
      </c>
      <c r="B89" s="13">
        <v>43647</v>
      </c>
      <c r="C89" s="14">
        <v>1</v>
      </c>
      <c r="D89" s="71" t="s">
        <v>217</v>
      </c>
      <c r="E89" s="71" t="s">
        <v>273</v>
      </c>
      <c r="F89" s="71" t="s">
        <v>223</v>
      </c>
      <c r="G89" s="15">
        <v>0.44435501740346134</v>
      </c>
      <c r="H89" s="7">
        <v>3001</v>
      </c>
      <c r="I89" s="71" t="s">
        <v>224</v>
      </c>
      <c r="J89" s="71" t="s">
        <v>264</v>
      </c>
      <c r="Q89" s="4">
        <v>1</v>
      </c>
      <c r="AM89" s="16">
        <v>43721</v>
      </c>
      <c r="AN89" s="71" t="s">
        <v>222</v>
      </c>
      <c r="AP89">
        <v>1</v>
      </c>
      <c r="AQ89">
        <v>1</v>
      </c>
    </row>
    <row r="90" hidden="true" x14ac:dyDescent="0.25">
      <c r="A90" s="71" t="s">
        <v>216</v>
      </c>
      <c r="B90" s="13">
        <v>43647</v>
      </c>
      <c r="C90" s="14">
        <v>1</v>
      </c>
      <c r="D90" s="71" t="s">
        <v>217</v>
      </c>
      <c r="E90" s="71" t="s">
        <v>273</v>
      </c>
      <c r="F90" s="71" t="s">
        <v>223</v>
      </c>
      <c r="G90" s="15">
        <v>0.44524952068984069</v>
      </c>
      <c r="H90" s="7">
        <v>3501</v>
      </c>
      <c r="I90" s="71" t="s">
        <v>224</v>
      </c>
      <c r="J90" s="71" t="s">
        <v>265</v>
      </c>
      <c r="Q90" s="4">
        <v>1</v>
      </c>
      <c r="AM90" s="16">
        <v>43721</v>
      </c>
      <c r="AN90" s="71" t="s">
        <v>222</v>
      </c>
      <c r="AP90">
        <v>1</v>
      </c>
      <c r="AQ90">
        <v>1</v>
      </c>
    </row>
    <row r="91" hidden="true" x14ac:dyDescent="0.25">
      <c r="A91" s="71" t="s">
        <v>216</v>
      </c>
      <c r="B91" s="13">
        <v>43647</v>
      </c>
      <c r="C91" s="14">
        <v>1</v>
      </c>
      <c r="D91" s="71" t="s">
        <v>217</v>
      </c>
      <c r="E91" s="71" t="s">
        <v>273</v>
      </c>
      <c r="F91" s="71" t="s">
        <v>223</v>
      </c>
      <c r="G91" s="15">
        <v>0.44614402397622005</v>
      </c>
      <c r="H91" s="7">
        <v>4001</v>
      </c>
      <c r="I91" s="71" t="s">
        <v>224</v>
      </c>
      <c r="J91" s="71" t="s">
        <v>266</v>
      </c>
      <c r="Q91" s="4">
        <v>1</v>
      </c>
      <c r="AM91" s="16">
        <v>43721</v>
      </c>
      <c r="AN91" s="71" t="s">
        <v>222</v>
      </c>
      <c r="AP91">
        <v>1</v>
      </c>
      <c r="AQ91">
        <v>1</v>
      </c>
    </row>
    <row r="92" x14ac:dyDescent="0.25">
      <c r="A92" s="71" t="s">
        <v>216</v>
      </c>
      <c r="B92" s="13">
        <v>43647</v>
      </c>
      <c r="C92" s="14">
        <v>1</v>
      </c>
      <c r="D92" s="71" t="s">
        <v>217</v>
      </c>
      <c r="E92" s="71" t="s">
        <v>273</v>
      </c>
      <c r="F92" s="71" t="s">
        <v>274</v>
      </c>
      <c r="G92" s="15">
        <v>0.44662979166666666</v>
      </c>
      <c r="H92" s="7">
        <v>4278</v>
      </c>
      <c r="I92" s="71" t="s">
        <v>227</v>
      </c>
      <c r="J92" s="7">
        <v>939</v>
      </c>
      <c r="K92" s="71" t="s">
        <v>279</v>
      </c>
      <c r="L92" s="71" t="s">
        <v>116</v>
      </c>
      <c r="M92" s="71" t="s">
        <v>229</v>
      </c>
      <c r="N92" s="71" t="s">
        <v>168</v>
      </c>
      <c r="O92" s="71" t="s">
        <v>230</v>
      </c>
      <c r="P92" s="71" t="s">
        <v>25</v>
      </c>
      <c r="S92">
        <v>525</v>
      </c>
      <c r="T92" s="36">
        <v>1.99</v>
      </c>
      <c r="U92" s="34">
        <v>37.799999999999997</v>
      </c>
      <c r="V92" s="34">
        <v>37.799999999999997</v>
      </c>
      <c r="W92" s="34">
        <v>41</v>
      </c>
      <c r="X92" s="34">
        <v>38.299999999999997</v>
      </c>
      <c r="Y92" s="34">
        <v>39.799999999999997</v>
      </c>
      <c r="Z92" s="34">
        <v>39.5</v>
      </c>
      <c r="AA92" s="34">
        <v>39.5</v>
      </c>
      <c r="AH92" s="71" t="s">
        <v>244</v>
      </c>
      <c r="AM92" s="16">
        <v>43721</v>
      </c>
      <c r="AN92" s="71" t="s">
        <v>222</v>
      </c>
      <c r="AP92">
        <v>1475</v>
      </c>
      <c r="AQ92">
        <v>895</v>
      </c>
    </row>
    <row r="93" hidden="true" x14ac:dyDescent="0.25">
      <c r="A93" s="71" t="s">
        <v>216</v>
      </c>
      <c r="B93" s="13">
        <v>43647</v>
      </c>
      <c r="C93" s="14">
        <v>1</v>
      </c>
      <c r="D93" s="71" t="s">
        <v>217</v>
      </c>
      <c r="E93" s="71" t="s">
        <v>273</v>
      </c>
      <c r="F93" s="71" t="s">
        <v>223</v>
      </c>
      <c r="G93" s="15">
        <v>0.44703852726259941</v>
      </c>
      <c r="H93" s="7">
        <v>4501</v>
      </c>
      <c r="I93" s="71" t="s">
        <v>224</v>
      </c>
      <c r="J93" s="71" t="s">
        <v>280</v>
      </c>
      <c r="Q93" s="4">
        <v>1</v>
      </c>
      <c r="AM93" s="16">
        <v>43721</v>
      </c>
      <c r="AN93" s="71" t="s">
        <v>222</v>
      </c>
      <c r="AP93">
        <v>1</v>
      </c>
      <c r="AQ93">
        <v>1</v>
      </c>
    </row>
    <row r="94" x14ac:dyDescent="0.25">
      <c r="A94" s="71" t="s">
        <v>216</v>
      </c>
      <c r="B94" s="13">
        <v>43647</v>
      </c>
      <c r="C94" s="14">
        <v>1</v>
      </c>
      <c r="D94" s="71" t="s">
        <v>217</v>
      </c>
      <c r="E94" s="71" t="s">
        <v>273</v>
      </c>
      <c r="F94" s="71" t="s">
        <v>274</v>
      </c>
      <c r="G94" s="15">
        <v>0.44729083333333336</v>
      </c>
      <c r="H94" s="7">
        <v>4641</v>
      </c>
      <c r="I94" s="71" t="s">
        <v>227</v>
      </c>
      <c r="J94" s="7">
        <v>940</v>
      </c>
      <c r="K94" s="71" t="s">
        <v>236</v>
      </c>
      <c r="L94" s="71" t="s">
        <v>116</v>
      </c>
      <c r="M94" s="71" t="s">
        <v>230</v>
      </c>
      <c r="N94" s="71" t="s">
        <v>168</v>
      </c>
      <c r="O94" s="71" t="s">
        <v>230</v>
      </c>
      <c r="P94" s="71" t="s">
        <v>25</v>
      </c>
      <c r="R94" s="71" t="s">
        <v>152</v>
      </c>
      <c r="S94">
        <v>525</v>
      </c>
      <c r="T94" s="36">
        <v>1.99</v>
      </c>
      <c r="U94" s="34">
        <v>36.700000000000003</v>
      </c>
      <c r="V94" s="34">
        <v>35.399999999999999</v>
      </c>
      <c r="W94" s="34">
        <v>36.700000000000003</v>
      </c>
      <c r="X94" s="34">
        <v>36.700000000000003</v>
      </c>
      <c r="Y94" s="34">
        <v>36.600000000000001</v>
      </c>
      <c r="Z94" s="34">
        <v>36.700000000000003</v>
      </c>
      <c r="AA94" s="34">
        <v>36.700000000000003</v>
      </c>
      <c r="AE94" s="71" t="s">
        <v>237</v>
      </c>
      <c r="AF94" s="71" t="s">
        <v>237</v>
      </c>
      <c r="AH94" s="71" t="s">
        <v>269</v>
      </c>
      <c r="AM94" s="16">
        <v>43721</v>
      </c>
      <c r="AN94" s="71" t="s">
        <v>222</v>
      </c>
      <c r="AP94">
        <v>1772</v>
      </c>
      <c r="AQ94">
        <v>1060</v>
      </c>
      <c r="AR94" s="71" t="s">
        <v>434</v>
      </c>
      <c r="AS94" s="71" t="s">
        <v>435</v>
      </c>
      <c r="AT94" s="71" t="s">
        <v>436</v>
      </c>
      <c r="AU94" s="71" t="s">
        <v>437</v>
      </c>
      <c r="AV94" s="71" t="s">
        <v>437</v>
      </c>
      <c r="AW94" s="71" t="s">
        <v>438</v>
      </c>
      <c r="AX94" s="71" t="s">
        <v>439</v>
      </c>
      <c r="AY94" s="71" t="s">
        <v>440</v>
      </c>
      <c r="AZ94" s="71" t="s">
        <v>441</v>
      </c>
      <c r="BA94" s="71" t="s">
        <v>442</v>
      </c>
      <c r="BB94" s="71" t="s">
        <v>443</v>
      </c>
      <c r="BC94" s="71" t="s">
        <v>444</v>
      </c>
      <c r="BD94" s="71" t="s">
        <v>445</v>
      </c>
      <c r="BE94" s="71" t="s">
        <v>446</v>
      </c>
      <c r="BF94" s="71" t="s">
        <v>447</v>
      </c>
      <c r="BG94" s="71" t="s">
        <v>448</v>
      </c>
      <c r="BH94" s="71" t="s">
        <v>449</v>
      </c>
      <c r="BI94" s="71" t="s">
        <v>450</v>
      </c>
      <c r="BJ94" s="71" t="s">
        <v>451</v>
      </c>
      <c r="BK94" s="71" t="s">
        <v>452</v>
      </c>
      <c r="BL94" s="71" t="s">
        <v>453</v>
      </c>
    </row>
    <row r="95" hidden="true" x14ac:dyDescent="0.25">
      <c r="A95" s="71" t="s">
        <v>216</v>
      </c>
      <c r="B95" s="13">
        <v>43647</v>
      </c>
      <c r="C95" s="14">
        <v>1</v>
      </c>
      <c r="D95" s="71" t="s">
        <v>217</v>
      </c>
      <c r="E95" s="71" t="s">
        <v>273</v>
      </c>
      <c r="F95" s="71" t="s">
        <v>274</v>
      </c>
      <c r="G95" s="15">
        <v>0.4472997222222222</v>
      </c>
      <c r="H95" s="7">
        <v>4646</v>
      </c>
      <c r="I95" s="71" t="s">
        <v>233</v>
      </c>
      <c r="J95" s="7">
        <v>941</v>
      </c>
      <c r="K95" s="71" t="s">
        <v>211</v>
      </c>
      <c r="L95" s="71" t="s">
        <v>211</v>
      </c>
      <c r="N95" s="71" t="s">
        <v>211</v>
      </c>
      <c r="P95" s="71" t="s">
        <v>234</v>
      </c>
      <c r="AM95" s="16">
        <v>43721</v>
      </c>
      <c r="AN95" s="71" t="s">
        <v>222</v>
      </c>
      <c r="AP95">
        <v>1412</v>
      </c>
      <c r="AQ95">
        <v>1087</v>
      </c>
    </row>
    <row r="96" hidden="true" x14ac:dyDescent="0.25">
      <c r="A96" s="71" t="s">
        <v>216</v>
      </c>
      <c r="B96" s="13">
        <v>43647</v>
      </c>
      <c r="C96" s="14">
        <v>1</v>
      </c>
      <c r="D96" s="71" t="s">
        <v>217</v>
      </c>
      <c r="E96" s="71" t="s">
        <v>281</v>
      </c>
      <c r="F96" s="71" t="s">
        <v>247</v>
      </c>
      <c r="G96" s="15">
        <v>0.44843726851851851</v>
      </c>
      <c r="H96" s="7">
        <v>1</v>
      </c>
      <c r="I96" s="71" t="s">
        <v>220</v>
      </c>
      <c r="J96" s="7">
        <v>1678</v>
      </c>
      <c r="K96" s="71" t="s">
        <v>211</v>
      </c>
      <c r="L96" s="71" t="s">
        <v>211</v>
      </c>
      <c r="N96" s="71" t="s">
        <v>211</v>
      </c>
      <c r="P96" s="71" t="s">
        <v>221</v>
      </c>
      <c r="AM96" s="16">
        <v>43721</v>
      </c>
      <c r="AN96" s="71" t="s">
        <v>222</v>
      </c>
      <c r="AP96">
        <v>1495</v>
      </c>
      <c r="AQ96">
        <v>1095</v>
      </c>
    </row>
    <row r="97" hidden="true" x14ac:dyDescent="0.25">
      <c r="A97" s="71" t="s">
        <v>216</v>
      </c>
      <c r="B97" s="13">
        <v>43647</v>
      </c>
      <c r="C97" s="14">
        <v>1</v>
      </c>
      <c r="D97" s="71" t="s">
        <v>217</v>
      </c>
      <c r="E97" s="71" t="s">
        <v>281</v>
      </c>
      <c r="F97" s="71" t="s">
        <v>223</v>
      </c>
      <c r="G97" s="15">
        <v>0.44843726851851851</v>
      </c>
      <c r="H97" s="7">
        <v>1</v>
      </c>
      <c r="I97" s="71" t="s">
        <v>224</v>
      </c>
      <c r="J97" s="71" t="s">
        <v>226</v>
      </c>
      <c r="Q97" s="4">
        <v>1</v>
      </c>
      <c r="AM97" s="16">
        <v>43721</v>
      </c>
      <c r="AN97" s="71" t="s">
        <v>222</v>
      </c>
      <c r="AP97">
        <v>1</v>
      </c>
      <c r="AQ97">
        <v>1</v>
      </c>
    </row>
    <row r="98" x14ac:dyDescent="0.25">
      <c r="A98" s="71" t="s">
        <v>216</v>
      </c>
      <c r="B98" s="13">
        <v>43647</v>
      </c>
      <c r="C98" s="14">
        <v>1</v>
      </c>
      <c r="D98" s="71" t="s">
        <v>217</v>
      </c>
      <c r="E98" s="71" t="s">
        <v>281</v>
      </c>
      <c r="F98" s="71" t="s">
        <v>247</v>
      </c>
      <c r="G98" s="15">
        <v>0.4487464814814815</v>
      </c>
      <c r="H98" s="7">
        <v>175</v>
      </c>
      <c r="I98" s="71" t="s">
        <v>227</v>
      </c>
      <c r="J98" s="7">
        <v>1679</v>
      </c>
      <c r="K98" s="71" t="s">
        <v>236</v>
      </c>
      <c r="L98" s="71" t="s">
        <v>116</v>
      </c>
      <c r="M98" s="71" t="s">
        <v>230</v>
      </c>
      <c r="N98" s="71" t="s">
        <v>168</v>
      </c>
      <c r="O98" s="71" t="s">
        <v>230</v>
      </c>
      <c r="P98" s="71" t="s">
        <v>25</v>
      </c>
      <c r="R98" s="71" t="s">
        <v>152</v>
      </c>
      <c r="S98">
        <v>545</v>
      </c>
      <c r="T98" s="36">
        <v>2.0600000000000001</v>
      </c>
      <c r="U98" s="34">
        <v>43.700000000000003</v>
      </c>
      <c r="V98" s="34">
        <v>42.299999999999997</v>
      </c>
      <c r="W98" s="34">
        <v>43.700000000000003</v>
      </c>
      <c r="X98" s="34">
        <v>42.299999999999997</v>
      </c>
      <c r="AE98" s="71" t="s">
        <v>237</v>
      </c>
      <c r="AF98" s="71" t="s">
        <v>237</v>
      </c>
      <c r="AH98" s="71" t="s">
        <v>269</v>
      </c>
      <c r="AM98" s="16">
        <v>43721</v>
      </c>
      <c r="AN98" s="71" t="s">
        <v>222</v>
      </c>
      <c r="AP98">
        <v>150</v>
      </c>
      <c r="AQ98">
        <v>942</v>
      </c>
      <c r="AR98" s="71" t="s">
        <v>454</v>
      </c>
      <c r="AS98" s="71" t="s">
        <v>455</v>
      </c>
      <c r="AT98" s="71" t="s">
        <v>456</v>
      </c>
      <c r="AU98" s="71" t="s">
        <v>457</v>
      </c>
      <c r="AV98" s="71" t="s">
        <v>458</v>
      </c>
      <c r="AW98" s="71" t="s">
        <v>459</v>
      </c>
      <c r="AX98" s="71" t="s">
        <v>460</v>
      </c>
      <c r="AY98" s="71" t="s">
        <v>461</v>
      </c>
      <c r="AZ98" s="71" t="s">
        <v>462</v>
      </c>
      <c r="BA98" s="71" t="s">
        <v>463</v>
      </c>
      <c r="BB98" s="71" t="s">
        <v>464</v>
      </c>
      <c r="BC98" s="71" t="s">
        <v>465</v>
      </c>
    </row>
    <row r="99" hidden="true" x14ac:dyDescent="0.25">
      <c r="A99" s="71" t="s">
        <v>216</v>
      </c>
      <c r="B99" s="13">
        <v>43647</v>
      </c>
      <c r="C99" s="14">
        <v>1</v>
      </c>
      <c r="D99" s="71" t="s">
        <v>217</v>
      </c>
      <c r="E99" s="71" t="s">
        <v>281</v>
      </c>
      <c r="F99" s="71" t="s">
        <v>223</v>
      </c>
      <c r="G99" s="15">
        <v>0.44932831565762982</v>
      </c>
      <c r="H99" s="7">
        <v>501</v>
      </c>
      <c r="I99" s="71" t="s">
        <v>224</v>
      </c>
      <c r="J99" s="71" t="s">
        <v>231</v>
      </c>
      <c r="Q99" s="4">
        <v>1</v>
      </c>
      <c r="AM99" s="16">
        <v>43721</v>
      </c>
      <c r="AN99" s="71" t="s">
        <v>222</v>
      </c>
      <c r="AP99">
        <v>1</v>
      </c>
      <c r="AQ99">
        <v>1</v>
      </c>
    </row>
    <row r="100" hidden="true" x14ac:dyDescent="0.25">
      <c r="A100" s="71" t="s">
        <v>216</v>
      </c>
      <c r="B100" s="13">
        <v>43647</v>
      </c>
      <c r="C100" s="14">
        <v>1</v>
      </c>
      <c r="D100" s="71" t="s">
        <v>217</v>
      </c>
      <c r="E100" s="71" t="s">
        <v>281</v>
      </c>
      <c r="F100" s="71" t="s">
        <v>223</v>
      </c>
      <c r="G100" s="15">
        <v>0.45021936279674113</v>
      </c>
      <c r="H100" s="7">
        <v>1001</v>
      </c>
      <c r="I100" s="71" t="s">
        <v>224</v>
      </c>
      <c r="J100" s="71" t="s">
        <v>232</v>
      </c>
      <c r="Q100" s="4">
        <v>1</v>
      </c>
      <c r="AM100" s="16">
        <v>43721</v>
      </c>
      <c r="AN100" s="71" t="s">
        <v>222</v>
      </c>
      <c r="AP100">
        <v>1</v>
      </c>
      <c r="AQ100">
        <v>1</v>
      </c>
    </row>
    <row r="101" hidden="true" x14ac:dyDescent="0.25">
      <c r="A101" s="71" t="s">
        <v>216</v>
      </c>
      <c r="B101" s="13">
        <v>43647</v>
      </c>
      <c r="C101" s="14">
        <v>1</v>
      </c>
      <c r="D101" s="71" t="s">
        <v>217</v>
      </c>
      <c r="E101" s="71" t="s">
        <v>281</v>
      </c>
      <c r="F101" s="71" t="s">
        <v>247</v>
      </c>
      <c r="G101" s="15">
        <v>0.45105339120370375</v>
      </c>
      <c r="H101" s="7">
        <v>1473</v>
      </c>
      <c r="I101" s="71" t="s">
        <v>270</v>
      </c>
      <c r="J101" s="7">
        <v>1680</v>
      </c>
      <c r="K101" s="71" t="s">
        <v>211</v>
      </c>
      <c r="L101" s="71" t="s">
        <v>211</v>
      </c>
      <c r="N101" s="71" t="s">
        <v>211</v>
      </c>
      <c r="P101" s="71" t="s">
        <v>29</v>
      </c>
      <c r="AM101" s="16">
        <v>43721</v>
      </c>
      <c r="AN101" s="71" t="s">
        <v>222</v>
      </c>
      <c r="AP101">
        <v>397</v>
      </c>
      <c r="AQ101">
        <v>1140</v>
      </c>
    </row>
    <row r="102" hidden="true" x14ac:dyDescent="0.25">
      <c r="A102" s="71" t="s">
        <v>216</v>
      </c>
      <c r="B102" s="13">
        <v>43647</v>
      </c>
      <c r="C102" s="14">
        <v>1</v>
      </c>
      <c r="D102" s="71" t="s">
        <v>217</v>
      </c>
      <c r="E102" s="71" t="s">
        <v>281</v>
      </c>
      <c r="F102" s="71" t="s">
        <v>223</v>
      </c>
      <c r="G102" s="15">
        <v>0.45111040993585239</v>
      </c>
      <c r="H102" s="7">
        <v>1501</v>
      </c>
      <c r="I102" s="71" t="s">
        <v>224</v>
      </c>
      <c r="J102" s="71" t="s">
        <v>241</v>
      </c>
      <c r="Q102" s="4">
        <v>1</v>
      </c>
      <c r="AM102" s="16">
        <v>43721</v>
      </c>
      <c r="AN102" s="71" t="s">
        <v>222</v>
      </c>
      <c r="AP102">
        <v>1</v>
      </c>
      <c r="AQ102">
        <v>1</v>
      </c>
    </row>
    <row r="103" hidden="true" x14ac:dyDescent="0.25">
      <c r="A103" s="71" t="s">
        <v>216</v>
      </c>
      <c r="B103" s="13">
        <v>43647</v>
      </c>
      <c r="C103" s="14">
        <v>1</v>
      </c>
      <c r="D103" s="71" t="s">
        <v>217</v>
      </c>
      <c r="E103" s="71" t="s">
        <v>281</v>
      </c>
      <c r="F103" s="71" t="s">
        <v>247</v>
      </c>
      <c r="G103" s="15">
        <v>0.4512293171296296</v>
      </c>
      <c r="H103" s="7">
        <v>1572</v>
      </c>
      <c r="I103" s="71" t="s">
        <v>271</v>
      </c>
      <c r="J103" s="7">
        <v>1681</v>
      </c>
      <c r="K103" s="71" t="s">
        <v>211</v>
      </c>
      <c r="L103" s="71" t="s">
        <v>211</v>
      </c>
      <c r="N103" s="71" t="s">
        <v>211</v>
      </c>
      <c r="P103" s="71" t="s">
        <v>29</v>
      </c>
      <c r="AM103" s="16">
        <v>43721</v>
      </c>
      <c r="AN103" s="71" t="s">
        <v>222</v>
      </c>
      <c r="AP103">
        <v>2900</v>
      </c>
      <c r="AQ103">
        <v>1092</v>
      </c>
    </row>
    <row r="104" hidden="true" x14ac:dyDescent="0.25">
      <c r="A104" s="71" t="s">
        <v>216</v>
      </c>
      <c r="B104" s="13">
        <v>43647</v>
      </c>
      <c r="C104" s="14">
        <v>1</v>
      </c>
      <c r="D104" s="71" t="s">
        <v>217</v>
      </c>
      <c r="E104" s="71" t="s">
        <v>281</v>
      </c>
      <c r="F104" s="71" t="s">
        <v>223</v>
      </c>
      <c r="G104" s="15">
        <v>0.4520014570749637</v>
      </c>
      <c r="H104" s="7">
        <v>2001</v>
      </c>
      <c r="I104" s="71" t="s">
        <v>224</v>
      </c>
      <c r="J104" s="71" t="s">
        <v>242</v>
      </c>
      <c r="Q104" s="4">
        <v>1</v>
      </c>
      <c r="AM104" s="16">
        <v>43721</v>
      </c>
      <c r="AN104" s="71" t="s">
        <v>222</v>
      </c>
      <c r="AP104">
        <v>1</v>
      </c>
      <c r="AQ104">
        <v>1</v>
      </c>
    </row>
    <row r="105" hidden="true" x14ac:dyDescent="0.25">
      <c r="A105" s="71" t="s">
        <v>216</v>
      </c>
      <c r="B105" s="13">
        <v>43647</v>
      </c>
      <c r="C105" s="14">
        <v>1</v>
      </c>
      <c r="D105" s="71" t="s">
        <v>217</v>
      </c>
      <c r="E105" s="71" t="s">
        <v>281</v>
      </c>
      <c r="F105" s="71" t="s">
        <v>223</v>
      </c>
      <c r="G105" s="15">
        <v>0.45289250421407501</v>
      </c>
      <c r="H105" s="7">
        <v>2501</v>
      </c>
      <c r="I105" s="71" t="s">
        <v>224</v>
      </c>
      <c r="J105" s="71" t="s">
        <v>245</v>
      </c>
      <c r="Q105" s="4">
        <v>1</v>
      </c>
      <c r="AM105" s="16">
        <v>43721</v>
      </c>
      <c r="AN105" s="71" t="s">
        <v>222</v>
      </c>
      <c r="AP105">
        <v>1</v>
      </c>
      <c r="AQ105">
        <v>1</v>
      </c>
    </row>
    <row r="106" hidden="true" x14ac:dyDescent="0.25">
      <c r="A106" s="71" t="s">
        <v>216</v>
      </c>
      <c r="B106" s="13">
        <v>43647</v>
      </c>
      <c r="C106" s="14">
        <v>1</v>
      </c>
      <c r="D106" s="71" t="s">
        <v>217</v>
      </c>
      <c r="E106" s="71" t="s">
        <v>281</v>
      </c>
      <c r="F106" s="71" t="s">
        <v>247</v>
      </c>
      <c r="G106" s="15">
        <v>0.45365322916666667</v>
      </c>
      <c r="H106" s="7">
        <v>2925</v>
      </c>
      <c r="I106" s="71" t="s">
        <v>271</v>
      </c>
      <c r="J106" s="7">
        <v>1682</v>
      </c>
      <c r="K106" s="71" t="s">
        <v>211</v>
      </c>
      <c r="L106" s="71" t="s">
        <v>211</v>
      </c>
      <c r="N106" s="71" t="s">
        <v>211</v>
      </c>
      <c r="P106" s="71" t="s">
        <v>29</v>
      </c>
      <c r="AM106" s="16">
        <v>43721</v>
      </c>
      <c r="AN106" s="71" t="s">
        <v>222</v>
      </c>
      <c r="AP106">
        <v>1267</v>
      </c>
      <c r="AQ106">
        <v>1095</v>
      </c>
    </row>
    <row r="107" hidden="true" x14ac:dyDescent="0.25">
      <c r="A107" s="71" t="s">
        <v>216</v>
      </c>
      <c r="B107" s="13">
        <v>43647</v>
      </c>
      <c r="C107" s="14">
        <v>1</v>
      </c>
      <c r="D107" s="71" t="s">
        <v>217</v>
      </c>
      <c r="E107" s="71" t="s">
        <v>281</v>
      </c>
      <c r="F107" s="71" t="s">
        <v>223</v>
      </c>
      <c r="G107" s="15">
        <v>0.45378355135318632</v>
      </c>
      <c r="H107" s="7">
        <v>3001</v>
      </c>
      <c r="I107" s="71" t="s">
        <v>224</v>
      </c>
      <c r="J107" s="71" t="s">
        <v>259</v>
      </c>
      <c r="Q107" s="4">
        <v>1</v>
      </c>
      <c r="AM107" s="16">
        <v>43721</v>
      </c>
      <c r="AN107" s="71" t="s">
        <v>222</v>
      </c>
      <c r="AP107">
        <v>1</v>
      </c>
      <c r="AQ107">
        <v>1</v>
      </c>
    </row>
    <row r="108" hidden="true" x14ac:dyDescent="0.25">
      <c r="A108" s="71" t="s">
        <v>216</v>
      </c>
      <c r="B108" s="13">
        <v>43647</v>
      </c>
      <c r="C108" s="14">
        <v>1</v>
      </c>
      <c r="D108" s="71" t="s">
        <v>217</v>
      </c>
      <c r="E108" s="71" t="s">
        <v>281</v>
      </c>
      <c r="F108" s="71" t="s">
        <v>223</v>
      </c>
      <c r="G108" s="15">
        <v>0.45467459849229763</v>
      </c>
      <c r="H108" s="7">
        <v>3501</v>
      </c>
      <c r="I108" s="71" t="s">
        <v>224</v>
      </c>
      <c r="J108" s="71" t="s">
        <v>260</v>
      </c>
      <c r="Q108" s="4">
        <v>1</v>
      </c>
      <c r="AM108" s="16">
        <v>43721</v>
      </c>
      <c r="AN108" s="71" t="s">
        <v>222</v>
      </c>
      <c r="AP108">
        <v>1</v>
      </c>
      <c r="AQ108">
        <v>1</v>
      </c>
    </row>
    <row r="109" hidden="true" x14ac:dyDescent="0.25">
      <c r="A109" s="71" t="s">
        <v>216</v>
      </c>
      <c r="B109" s="13">
        <v>43647</v>
      </c>
      <c r="C109" s="14">
        <v>1</v>
      </c>
      <c r="D109" s="71" t="s">
        <v>217</v>
      </c>
      <c r="E109" s="71" t="s">
        <v>281</v>
      </c>
      <c r="F109" s="71" t="s">
        <v>247</v>
      </c>
      <c r="G109" s="15">
        <v>0.45548545138888891</v>
      </c>
      <c r="H109" s="7">
        <v>3955</v>
      </c>
      <c r="I109" s="71" t="s">
        <v>233</v>
      </c>
      <c r="J109" s="7">
        <v>1683</v>
      </c>
      <c r="K109" s="71" t="s">
        <v>211</v>
      </c>
      <c r="L109" s="71" t="s">
        <v>211</v>
      </c>
      <c r="N109" s="71" t="s">
        <v>211</v>
      </c>
      <c r="P109" s="71" t="s">
        <v>234</v>
      </c>
      <c r="AM109" s="16">
        <v>43721</v>
      </c>
      <c r="AN109" s="71" t="s">
        <v>222</v>
      </c>
      <c r="AP109">
        <v>1330</v>
      </c>
      <c r="AQ109">
        <v>1092</v>
      </c>
    </row>
    <row r="110" hidden="true" x14ac:dyDescent="0.25">
      <c r="A110" s="71" t="s">
        <v>216</v>
      </c>
      <c r="B110" s="13">
        <v>43647</v>
      </c>
      <c r="C110" s="14">
        <v>1</v>
      </c>
      <c r="D110" s="71" t="s">
        <v>217</v>
      </c>
      <c r="E110" s="71" t="s">
        <v>282</v>
      </c>
      <c r="F110" s="71" t="s">
        <v>283</v>
      </c>
      <c r="G110" s="15">
        <v>0.45644537037037036</v>
      </c>
      <c r="H110" s="7">
        <v>1</v>
      </c>
      <c r="I110" s="71" t="s">
        <v>220</v>
      </c>
      <c r="J110" s="7">
        <v>12</v>
      </c>
      <c r="K110" s="71" t="s">
        <v>211</v>
      </c>
      <c r="L110" s="71" t="s">
        <v>211</v>
      </c>
      <c r="N110" s="71" t="s">
        <v>211</v>
      </c>
      <c r="P110" s="71" t="s">
        <v>221</v>
      </c>
      <c r="AM110" s="16">
        <v>43721</v>
      </c>
      <c r="AN110" s="71" t="s">
        <v>222</v>
      </c>
      <c r="AP110">
        <v>1617</v>
      </c>
      <c r="AQ110">
        <v>1100</v>
      </c>
    </row>
    <row r="111" hidden="true" x14ac:dyDescent="0.25">
      <c r="A111" s="71" t="s">
        <v>216</v>
      </c>
      <c r="B111" s="13">
        <v>43647</v>
      </c>
      <c r="C111" s="14">
        <v>1</v>
      </c>
      <c r="D111" s="71" t="s">
        <v>217</v>
      </c>
      <c r="E111" s="71" t="s">
        <v>282</v>
      </c>
      <c r="F111" s="71" t="s">
        <v>223</v>
      </c>
      <c r="G111" s="15">
        <v>0.45644537037037036</v>
      </c>
      <c r="H111" s="7">
        <v>1</v>
      </c>
      <c r="I111" s="71" t="s">
        <v>224</v>
      </c>
      <c r="J111" s="71" t="s">
        <v>226</v>
      </c>
      <c r="Q111" s="4">
        <v>1</v>
      </c>
      <c r="AM111" s="16">
        <v>43721</v>
      </c>
      <c r="AN111" s="71" t="s">
        <v>222</v>
      </c>
      <c r="AP111">
        <v>1</v>
      </c>
      <c r="AQ111">
        <v>1</v>
      </c>
    </row>
    <row r="112" hidden="true" x14ac:dyDescent="0.25">
      <c r="A112" s="71" t="s">
        <v>216</v>
      </c>
      <c r="B112" s="13">
        <v>43647</v>
      </c>
      <c r="C112" s="14">
        <v>1</v>
      </c>
      <c r="D112" s="71" t="s">
        <v>217</v>
      </c>
      <c r="E112" s="71" t="s">
        <v>282</v>
      </c>
      <c r="F112" s="71" t="s">
        <v>223</v>
      </c>
      <c r="G112" s="15">
        <v>0.45733393337623901</v>
      </c>
      <c r="H112" s="7">
        <v>501</v>
      </c>
      <c r="I112" s="71" t="s">
        <v>224</v>
      </c>
      <c r="J112" s="71" t="s">
        <v>231</v>
      </c>
      <c r="Q112" s="4">
        <v>1</v>
      </c>
      <c r="AM112" s="16">
        <v>43721</v>
      </c>
      <c r="AN112" s="71" t="s">
        <v>222</v>
      </c>
      <c r="AP112">
        <v>1</v>
      </c>
      <c r="AQ112">
        <v>1</v>
      </c>
    </row>
    <row r="113" hidden="true" x14ac:dyDescent="0.25">
      <c r="A113" s="71" t="s">
        <v>216</v>
      </c>
      <c r="B113" s="13">
        <v>43647</v>
      </c>
      <c r="C113" s="14">
        <v>1</v>
      </c>
      <c r="D113" s="71" t="s">
        <v>217</v>
      </c>
      <c r="E113" s="71" t="s">
        <v>282</v>
      </c>
      <c r="F113" s="71" t="s">
        <v>223</v>
      </c>
      <c r="G113" s="15">
        <v>0.4582224963821076</v>
      </c>
      <c r="H113" s="7">
        <v>1001</v>
      </c>
      <c r="I113" s="71" t="s">
        <v>224</v>
      </c>
      <c r="J113" s="71" t="s">
        <v>232</v>
      </c>
      <c r="Q113" s="4">
        <v>1</v>
      </c>
      <c r="AM113" s="16">
        <v>43721</v>
      </c>
      <c r="AN113" s="71" t="s">
        <v>222</v>
      </c>
      <c r="AP113">
        <v>1</v>
      </c>
      <c r="AQ113">
        <v>1</v>
      </c>
    </row>
    <row r="114" hidden="true" x14ac:dyDescent="0.25">
      <c r="A114" s="71" t="s">
        <v>216</v>
      </c>
      <c r="B114" s="13">
        <v>43647</v>
      </c>
      <c r="C114" s="14">
        <v>1</v>
      </c>
      <c r="D114" s="71" t="s">
        <v>217</v>
      </c>
      <c r="E114" s="71" t="s">
        <v>282</v>
      </c>
      <c r="F114" s="71" t="s">
        <v>223</v>
      </c>
      <c r="G114" s="15">
        <v>0.45911105938797625</v>
      </c>
      <c r="H114" s="7">
        <v>1501</v>
      </c>
      <c r="I114" s="71" t="s">
        <v>224</v>
      </c>
      <c r="J114" s="71" t="s">
        <v>241</v>
      </c>
      <c r="Q114" s="4">
        <v>1</v>
      </c>
      <c r="AM114" s="16">
        <v>43721</v>
      </c>
      <c r="AN114" s="71" t="s">
        <v>222</v>
      </c>
      <c r="AP114">
        <v>1</v>
      </c>
      <c r="AQ114">
        <v>1</v>
      </c>
    </row>
    <row r="115" hidden="true" x14ac:dyDescent="0.25">
      <c r="A115" s="71" t="s">
        <v>216</v>
      </c>
      <c r="B115" s="13">
        <v>43647</v>
      </c>
      <c r="C115" s="14">
        <v>1</v>
      </c>
      <c r="D115" s="71" t="s">
        <v>217</v>
      </c>
      <c r="E115" s="71" t="s">
        <v>282</v>
      </c>
      <c r="F115" s="71" t="s">
        <v>283</v>
      </c>
      <c r="G115" s="15">
        <v>0.45923717592592594</v>
      </c>
      <c r="H115" s="7">
        <v>1572</v>
      </c>
      <c r="I115" s="71" t="s">
        <v>284</v>
      </c>
      <c r="J115" s="7">
        <v>15</v>
      </c>
      <c r="K115" s="71" t="s">
        <v>228</v>
      </c>
      <c r="L115" s="71" t="s">
        <v>116</v>
      </c>
      <c r="M115" s="71" t="s">
        <v>229</v>
      </c>
      <c r="N115" s="71" t="s">
        <v>168</v>
      </c>
      <c r="O115" s="71" t="s">
        <v>230</v>
      </c>
      <c r="P115" s="71" t="s">
        <v>25</v>
      </c>
      <c r="AM115" s="16">
        <v>43721</v>
      </c>
      <c r="AN115" s="71" t="s">
        <v>222</v>
      </c>
      <c r="AP115">
        <v>2921</v>
      </c>
      <c r="AQ115">
        <v>795</v>
      </c>
    </row>
    <row r="116" hidden="true" x14ac:dyDescent="0.25">
      <c r="A116" s="71" t="s">
        <v>216</v>
      </c>
      <c r="B116" s="13">
        <v>43647</v>
      </c>
      <c r="C116" s="14">
        <v>1</v>
      </c>
      <c r="D116" s="71" t="s">
        <v>217</v>
      </c>
      <c r="E116" s="71" t="s">
        <v>282</v>
      </c>
      <c r="F116" s="71" t="s">
        <v>223</v>
      </c>
      <c r="G116" s="15">
        <v>0.45999962239384484</v>
      </c>
      <c r="H116" s="7">
        <v>2001</v>
      </c>
      <c r="I116" s="71" t="s">
        <v>224</v>
      </c>
      <c r="J116" s="71" t="s">
        <v>242</v>
      </c>
      <c r="Q116" s="4">
        <v>1</v>
      </c>
      <c r="AM116" s="16">
        <v>43721</v>
      </c>
      <c r="AN116" s="71" t="s">
        <v>222</v>
      </c>
      <c r="AP116">
        <v>1</v>
      </c>
      <c r="AQ116">
        <v>1</v>
      </c>
    </row>
    <row r="117" hidden="true" x14ac:dyDescent="0.25">
      <c r="A117" s="71" t="s">
        <v>216</v>
      </c>
      <c r="B117" s="13">
        <v>43647</v>
      </c>
      <c r="C117" s="14">
        <v>1</v>
      </c>
      <c r="D117" s="71" t="s">
        <v>217</v>
      </c>
      <c r="E117" s="71" t="s">
        <v>282</v>
      </c>
      <c r="F117" s="71" t="s">
        <v>223</v>
      </c>
      <c r="G117" s="15">
        <v>0.46088818539971349</v>
      </c>
      <c r="H117" s="7">
        <v>2501</v>
      </c>
      <c r="I117" s="71" t="s">
        <v>224</v>
      </c>
      <c r="J117" s="71" t="s">
        <v>245</v>
      </c>
      <c r="Q117" s="4">
        <v>1</v>
      </c>
      <c r="AM117" s="16">
        <v>43721</v>
      </c>
      <c r="AN117" s="71" t="s">
        <v>222</v>
      </c>
      <c r="AP117">
        <v>1</v>
      </c>
      <c r="AQ117">
        <v>1</v>
      </c>
    </row>
    <row r="118" hidden="true" x14ac:dyDescent="0.25">
      <c r="A118" s="71" t="s">
        <v>216</v>
      </c>
      <c r="B118" s="13">
        <v>43647</v>
      </c>
      <c r="C118" s="14">
        <v>1</v>
      </c>
      <c r="D118" s="71" t="s">
        <v>217</v>
      </c>
      <c r="E118" s="71" t="s">
        <v>282</v>
      </c>
      <c r="F118" s="71" t="s">
        <v>223</v>
      </c>
      <c r="G118" s="15">
        <v>0.46177674840558214</v>
      </c>
      <c r="H118" s="7">
        <v>3001</v>
      </c>
      <c r="I118" s="71" t="s">
        <v>224</v>
      </c>
      <c r="J118" s="71" t="s">
        <v>259</v>
      </c>
      <c r="Q118" s="4">
        <v>1</v>
      </c>
      <c r="AM118" s="16">
        <v>43721</v>
      </c>
      <c r="AN118" s="71" t="s">
        <v>222</v>
      </c>
      <c r="AP118">
        <v>1</v>
      </c>
      <c r="AQ118">
        <v>1</v>
      </c>
    </row>
    <row r="119" hidden="true" x14ac:dyDescent="0.25">
      <c r="A119" s="71" t="s">
        <v>216</v>
      </c>
      <c r="B119" s="13">
        <v>43647</v>
      </c>
      <c r="C119" s="14">
        <v>1</v>
      </c>
      <c r="D119" s="71" t="s">
        <v>217</v>
      </c>
      <c r="E119" s="71" t="s">
        <v>282</v>
      </c>
      <c r="F119" s="71" t="s">
        <v>223</v>
      </c>
      <c r="G119" s="15">
        <v>0.46266531141145073</v>
      </c>
      <c r="H119" s="7">
        <v>3501</v>
      </c>
      <c r="I119" s="71" t="s">
        <v>224</v>
      </c>
      <c r="J119" s="71" t="s">
        <v>260</v>
      </c>
      <c r="Q119" s="4">
        <v>1</v>
      </c>
      <c r="AM119" s="16">
        <v>43721</v>
      </c>
      <c r="AN119" s="71" t="s">
        <v>222</v>
      </c>
      <c r="AP119">
        <v>1</v>
      </c>
      <c r="AQ119">
        <v>1</v>
      </c>
    </row>
    <row r="120" x14ac:dyDescent="0.25">
      <c r="A120" s="71" t="s">
        <v>216</v>
      </c>
      <c r="B120" s="13">
        <v>43647</v>
      </c>
      <c r="C120" s="14">
        <v>1</v>
      </c>
      <c r="D120" s="71" t="s">
        <v>217</v>
      </c>
      <c r="E120" s="71" t="s">
        <v>282</v>
      </c>
      <c r="F120" s="71" t="s">
        <v>283</v>
      </c>
      <c r="G120" s="15">
        <v>0.46347738425925927</v>
      </c>
      <c r="H120" s="7">
        <v>3957</v>
      </c>
      <c r="I120" s="71" t="s">
        <v>227</v>
      </c>
      <c r="J120" s="7">
        <v>16</v>
      </c>
      <c r="K120" s="71" t="s">
        <v>285</v>
      </c>
      <c r="L120" s="71" t="s">
        <v>116</v>
      </c>
      <c r="M120" s="71" t="s">
        <v>230</v>
      </c>
      <c r="N120" s="71" t="s">
        <v>286</v>
      </c>
      <c r="O120" s="71" t="s">
        <v>230</v>
      </c>
      <c r="P120" s="71" t="s">
        <v>25</v>
      </c>
      <c r="R120" s="71" t="s">
        <v>152</v>
      </c>
      <c r="S120">
        <v>535</v>
      </c>
      <c r="T120" s="36">
        <v>2.02</v>
      </c>
      <c r="U120" s="34">
        <v>37.200000000000003</v>
      </c>
      <c r="V120" s="34">
        <v>37.200000000000003</v>
      </c>
      <c r="W120" s="34">
        <v>34.799999999999997</v>
      </c>
      <c r="X120" s="34">
        <v>34.799999999999997</v>
      </c>
      <c r="Y120" s="34">
        <v>37.200000000000003</v>
      </c>
      <c r="AE120" s="71" t="s">
        <v>237</v>
      </c>
      <c r="AF120" s="71" t="s">
        <v>237</v>
      </c>
      <c r="AM120" s="16">
        <v>43721</v>
      </c>
      <c r="AN120" s="71" t="s">
        <v>238</v>
      </c>
      <c r="AP120">
        <v>820</v>
      </c>
      <c r="AQ120">
        <v>882</v>
      </c>
      <c r="AR120" s="71" t="s">
        <v>466</v>
      </c>
      <c r="AS120" s="71" t="s">
        <v>467</v>
      </c>
      <c r="AT120" s="71" t="s">
        <v>468</v>
      </c>
      <c r="AU120" s="71" t="s">
        <v>469</v>
      </c>
      <c r="AV120" s="71" t="s">
        <v>470</v>
      </c>
      <c r="AW120" s="71" t="s">
        <v>471</v>
      </c>
      <c r="AX120" s="71" t="s">
        <v>472</v>
      </c>
      <c r="AY120" s="71" t="s">
        <v>473</v>
      </c>
      <c r="AZ120" s="71" t="s">
        <v>474</v>
      </c>
      <c r="BA120" s="71" t="s">
        <v>475</v>
      </c>
      <c r="BB120" s="71" t="s">
        <v>476</v>
      </c>
      <c r="BC120" s="71" t="s">
        <v>477</v>
      </c>
      <c r="BD120" s="71" t="s">
        <v>478</v>
      </c>
      <c r="BE120" s="71" t="s">
        <v>479</v>
      </c>
      <c r="BF120" s="71" t="s">
        <v>480</v>
      </c>
    </row>
    <row r="121" hidden="true" x14ac:dyDescent="0.25">
      <c r="A121" s="71" t="s">
        <v>216</v>
      </c>
      <c r="B121" s="13">
        <v>43647</v>
      </c>
      <c r="C121" s="14">
        <v>1</v>
      </c>
      <c r="D121" s="71" t="s">
        <v>217</v>
      </c>
      <c r="E121" s="71" t="s">
        <v>282</v>
      </c>
      <c r="F121" s="71" t="s">
        <v>223</v>
      </c>
      <c r="G121" s="15">
        <v>0.46355387441731938</v>
      </c>
      <c r="H121" s="7">
        <v>4001</v>
      </c>
      <c r="I121" s="71" t="s">
        <v>224</v>
      </c>
      <c r="J121" s="71" t="s">
        <v>261</v>
      </c>
      <c r="Q121" s="4">
        <v>1</v>
      </c>
      <c r="AM121" s="16">
        <v>43721</v>
      </c>
      <c r="AN121" s="71" t="s">
        <v>222</v>
      </c>
      <c r="AP121">
        <v>1</v>
      </c>
      <c r="AQ121">
        <v>1</v>
      </c>
    </row>
    <row r="122" hidden="true" x14ac:dyDescent="0.25">
      <c r="A122" s="71" t="s">
        <v>216</v>
      </c>
      <c r="B122" s="13">
        <v>43647</v>
      </c>
      <c r="C122" s="14">
        <v>1</v>
      </c>
      <c r="D122" s="71" t="s">
        <v>217</v>
      </c>
      <c r="E122" s="71" t="s">
        <v>282</v>
      </c>
      <c r="F122" s="71" t="s">
        <v>223</v>
      </c>
      <c r="G122" s="15">
        <v>0.46444243742318797</v>
      </c>
      <c r="H122" s="7">
        <v>4501</v>
      </c>
      <c r="I122" s="71" t="s">
        <v>224</v>
      </c>
      <c r="J122" s="71" t="s">
        <v>262</v>
      </c>
      <c r="Q122" s="4">
        <v>1</v>
      </c>
      <c r="AM122" s="16">
        <v>43721</v>
      </c>
      <c r="AN122" s="71" t="s">
        <v>222</v>
      </c>
      <c r="AP122">
        <v>1</v>
      </c>
      <c r="AQ122">
        <v>1</v>
      </c>
    </row>
    <row r="123" hidden="true" x14ac:dyDescent="0.25">
      <c r="A123" s="71" t="s">
        <v>216</v>
      </c>
      <c r="B123" s="13">
        <v>43647</v>
      </c>
      <c r="C123" s="14">
        <v>1</v>
      </c>
      <c r="D123" s="71" t="s">
        <v>217</v>
      </c>
      <c r="E123" s="71" t="s">
        <v>282</v>
      </c>
      <c r="F123" s="71" t="s">
        <v>223</v>
      </c>
      <c r="G123" s="15">
        <v>0.46533100042905662</v>
      </c>
      <c r="H123" s="7">
        <v>5001</v>
      </c>
      <c r="I123" s="71" t="s">
        <v>224</v>
      </c>
      <c r="J123" s="71" t="s">
        <v>263</v>
      </c>
      <c r="Q123" s="4">
        <v>1</v>
      </c>
      <c r="AM123" s="16">
        <v>43721</v>
      </c>
      <c r="AN123" s="71" t="s">
        <v>222</v>
      </c>
      <c r="AP123">
        <v>1</v>
      </c>
      <c r="AQ123">
        <v>1</v>
      </c>
    </row>
    <row r="124" hidden="true" x14ac:dyDescent="0.25">
      <c r="A124" s="71" t="s">
        <v>216</v>
      </c>
      <c r="B124" s="13">
        <v>43647</v>
      </c>
      <c r="C124" s="14">
        <v>1</v>
      </c>
      <c r="D124" s="71" t="s">
        <v>217</v>
      </c>
      <c r="E124" s="71" t="s">
        <v>282</v>
      </c>
      <c r="F124" s="71" t="s">
        <v>283</v>
      </c>
      <c r="G124" s="15">
        <v>0.46549627314814818</v>
      </c>
      <c r="H124" s="7">
        <v>5093</v>
      </c>
      <c r="I124" s="71" t="s">
        <v>233</v>
      </c>
      <c r="J124" s="7">
        <v>18</v>
      </c>
      <c r="K124" s="71" t="s">
        <v>211</v>
      </c>
      <c r="L124" s="71" t="s">
        <v>211</v>
      </c>
      <c r="N124" s="71" t="s">
        <v>211</v>
      </c>
      <c r="P124" s="71" t="s">
        <v>234</v>
      </c>
      <c r="AM124" s="16">
        <v>43721</v>
      </c>
      <c r="AN124" s="71" t="s">
        <v>222</v>
      </c>
      <c r="AP124">
        <v>1634</v>
      </c>
      <c r="AQ124">
        <v>1088</v>
      </c>
    </row>
    <row r="125" hidden="true" x14ac:dyDescent="0.25">
      <c r="A125" s="71" t="s">
        <v>216</v>
      </c>
      <c r="B125" s="13">
        <v>43647</v>
      </c>
      <c r="C125" s="14">
        <v>1</v>
      </c>
      <c r="D125" s="71" t="s">
        <v>217</v>
      </c>
      <c r="E125" s="71" t="s">
        <v>287</v>
      </c>
      <c r="F125" s="71" t="s">
        <v>219</v>
      </c>
      <c r="G125" s="15">
        <v>0.46658046296296302</v>
      </c>
      <c r="H125" s="7">
        <v>1</v>
      </c>
      <c r="I125" s="71" t="s">
        <v>220</v>
      </c>
      <c r="J125" s="7">
        <v>22</v>
      </c>
      <c r="K125" s="71" t="s">
        <v>211</v>
      </c>
      <c r="L125" s="71" t="s">
        <v>211</v>
      </c>
      <c r="N125" s="71" t="s">
        <v>211</v>
      </c>
      <c r="P125" s="71" t="s">
        <v>221</v>
      </c>
      <c r="AM125" s="16">
        <v>43721</v>
      </c>
      <c r="AN125" s="71" t="s">
        <v>222</v>
      </c>
      <c r="AP125">
        <v>2922</v>
      </c>
      <c r="AQ125">
        <v>1097</v>
      </c>
    </row>
    <row r="126" hidden="true" x14ac:dyDescent="0.25">
      <c r="A126" s="71" t="s">
        <v>216</v>
      </c>
      <c r="B126" s="13">
        <v>43647</v>
      </c>
      <c r="C126" s="14">
        <v>1</v>
      </c>
      <c r="D126" s="71" t="s">
        <v>217</v>
      </c>
      <c r="E126" s="71" t="s">
        <v>287</v>
      </c>
      <c r="F126" s="71" t="s">
        <v>223</v>
      </c>
      <c r="G126" s="15">
        <v>0.46658046296296302</v>
      </c>
      <c r="H126" s="7">
        <v>1</v>
      </c>
      <c r="I126" s="71" t="s">
        <v>224</v>
      </c>
      <c r="J126" s="71" t="s">
        <v>232</v>
      </c>
      <c r="Q126" s="4">
        <v>1</v>
      </c>
      <c r="AM126" s="16">
        <v>43721</v>
      </c>
      <c r="AN126" s="71" t="s">
        <v>222</v>
      </c>
      <c r="AP126">
        <v>1</v>
      </c>
      <c r="AQ126">
        <v>1</v>
      </c>
    </row>
    <row r="127" hidden="true" x14ac:dyDescent="0.25">
      <c r="A127" s="71" t="s">
        <v>216</v>
      </c>
      <c r="B127" s="13">
        <v>43647</v>
      </c>
      <c r="C127" s="14">
        <v>1</v>
      </c>
      <c r="D127" s="71" t="s">
        <v>217</v>
      </c>
      <c r="E127" s="71" t="s">
        <v>287</v>
      </c>
      <c r="F127" s="71" t="s">
        <v>223</v>
      </c>
      <c r="G127" s="15">
        <v>0.46747193586395702</v>
      </c>
      <c r="H127" s="7">
        <v>501</v>
      </c>
      <c r="I127" s="71" t="s">
        <v>224</v>
      </c>
      <c r="J127" s="71" t="s">
        <v>241</v>
      </c>
      <c r="Q127" s="4">
        <v>1</v>
      </c>
      <c r="AM127" s="16">
        <v>43721</v>
      </c>
      <c r="AN127" s="71" t="s">
        <v>222</v>
      </c>
      <c r="AP127">
        <v>1</v>
      </c>
      <c r="AQ127">
        <v>1</v>
      </c>
    </row>
    <row r="128" hidden="true" x14ac:dyDescent="0.25">
      <c r="A128" s="71" t="s">
        <v>216</v>
      </c>
      <c r="B128" s="13">
        <v>43647</v>
      </c>
      <c r="C128" s="14">
        <v>1</v>
      </c>
      <c r="D128" s="71" t="s">
        <v>217</v>
      </c>
      <c r="E128" s="71" t="s">
        <v>287</v>
      </c>
      <c r="F128" s="71" t="s">
        <v>219</v>
      </c>
      <c r="G128" s="15">
        <v>0.46829892361111108</v>
      </c>
      <c r="H128" s="7">
        <v>966</v>
      </c>
      <c r="I128" s="71" t="s">
        <v>271</v>
      </c>
      <c r="J128" s="7">
        <v>23</v>
      </c>
      <c r="K128" s="71" t="s">
        <v>211</v>
      </c>
      <c r="L128" s="71" t="s">
        <v>211</v>
      </c>
      <c r="N128" s="71" t="s">
        <v>211</v>
      </c>
      <c r="P128" s="71" t="s">
        <v>29</v>
      </c>
      <c r="AL128" s="71" t="s">
        <v>288</v>
      </c>
      <c r="AM128" s="16">
        <v>43721</v>
      </c>
      <c r="AN128" s="71" t="s">
        <v>222</v>
      </c>
      <c r="AP128">
        <v>2832</v>
      </c>
      <c r="AQ128">
        <v>1097</v>
      </c>
    </row>
    <row r="129" hidden="true" x14ac:dyDescent="0.25">
      <c r="A129" s="71" t="s">
        <v>216</v>
      </c>
      <c r="B129" s="13">
        <v>43647</v>
      </c>
      <c r="C129" s="14">
        <v>1</v>
      </c>
      <c r="D129" s="71" t="s">
        <v>217</v>
      </c>
      <c r="E129" s="71" t="s">
        <v>287</v>
      </c>
      <c r="F129" s="71" t="s">
        <v>223</v>
      </c>
      <c r="G129" s="15">
        <v>0.46836340876495108</v>
      </c>
      <c r="H129" s="7">
        <v>1001</v>
      </c>
      <c r="I129" s="71" t="s">
        <v>224</v>
      </c>
      <c r="J129" s="71" t="s">
        <v>242</v>
      </c>
      <c r="Q129" s="4">
        <v>1</v>
      </c>
      <c r="AM129" s="16">
        <v>43721</v>
      </c>
      <c r="AN129" s="71" t="s">
        <v>222</v>
      </c>
      <c r="AP129">
        <v>1</v>
      </c>
      <c r="AQ129">
        <v>1</v>
      </c>
    </row>
    <row r="130" hidden="true" x14ac:dyDescent="0.25">
      <c r="A130" s="71" t="s">
        <v>216</v>
      </c>
      <c r="B130" s="13">
        <v>43647</v>
      </c>
      <c r="C130" s="14">
        <v>1</v>
      </c>
      <c r="D130" s="71" t="s">
        <v>217</v>
      </c>
      <c r="E130" s="71" t="s">
        <v>287</v>
      </c>
      <c r="F130" s="71" t="s">
        <v>223</v>
      </c>
      <c r="G130" s="15">
        <v>0.46925488166594509</v>
      </c>
      <c r="H130" s="7">
        <v>1501</v>
      </c>
      <c r="I130" s="71" t="s">
        <v>224</v>
      </c>
      <c r="J130" s="71" t="s">
        <v>245</v>
      </c>
      <c r="Q130" s="4">
        <v>1</v>
      </c>
      <c r="AM130" s="16">
        <v>43721</v>
      </c>
      <c r="AN130" s="71" t="s">
        <v>222</v>
      </c>
      <c r="AP130">
        <v>1</v>
      </c>
      <c r="AQ130">
        <v>1</v>
      </c>
    </row>
    <row r="131" hidden="true" x14ac:dyDescent="0.25">
      <c r="A131" s="71" t="s">
        <v>216</v>
      </c>
      <c r="B131" s="13">
        <v>43647</v>
      </c>
      <c r="C131" s="14">
        <v>1</v>
      </c>
      <c r="D131" s="71" t="s">
        <v>217</v>
      </c>
      <c r="E131" s="71" t="s">
        <v>287</v>
      </c>
      <c r="F131" s="71" t="s">
        <v>219</v>
      </c>
      <c r="G131" s="15">
        <v>0.46957841435185182</v>
      </c>
      <c r="H131" s="7">
        <v>1686</v>
      </c>
      <c r="I131" s="71" t="s">
        <v>271</v>
      </c>
      <c r="J131" s="7">
        <v>24</v>
      </c>
      <c r="K131" s="71" t="s">
        <v>211</v>
      </c>
      <c r="L131" s="71" t="s">
        <v>211</v>
      </c>
      <c r="N131" s="71" t="s">
        <v>211</v>
      </c>
      <c r="P131" s="71" t="s">
        <v>29</v>
      </c>
      <c r="AL131" s="71" t="s">
        <v>289</v>
      </c>
      <c r="AM131" s="16">
        <v>43721</v>
      </c>
      <c r="AN131" s="71" t="s">
        <v>222</v>
      </c>
      <c r="AP131">
        <v>1475</v>
      </c>
      <c r="AQ131">
        <v>1092</v>
      </c>
    </row>
    <row r="132" hidden="true" x14ac:dyDescent="0.25">
      <c r="A132" s="71" t="s">
        <v>216</v>
      </c>
      <c r="B132" s="13">
        <v>43647</v>
      </c>
      <c r="C132" s="14">
        <v>1</v>
      </c>
      <c r="D132" s="71" t="s">
        <v>217</v>
      </c>
      <c r="E132" s="71" t="s">
        <v>287</v>
      </c>
      <c r="F132" s="71" t="s">
        <v>219</v>
      </c>
      <c r="G132" s="15">
        <v>0.46975256944444443</v>
      </c>
      <c r="H132" s="7">
        <v>1784</v>
      </c>
      <c r="I132" s="71" t="s">
        <v>227</v>
      </c>
      <c r="J132" s="7">
        <v>25</v>
      </c>
      <c r="K132" s="71" t="s">
        <v>290</v>
      </c>
      <c r="L132" s="71" t="s">
        <v>129</v>
      </c>
      <c r="M132" s="71" t="s">
        <v>229</v>
      </c>
      <c r="N132" s="71" t="s">
        <v>188</v>
      </c>
      <c r="O132" s="71" t="s">
        <v>229</v>
      </c>
      <c r="P132" s="71" t="s">
        <v>25</v>
      </c>
      <c r="R132" s="71" t="s">
        <v>152</v>
      </c>
      <c r="AE132" s="71" t="s">
        <v>237</v>
      </c>
      <c r="AF132" s="71" t="s">
        <v>237</v>
      </c>
      <c r="AM132" s="16">
        <v>43721</v>
      </c>
      <c r="AN132" s="71" t="s">
        <v>222</v>
      </c>
      <c r="AP132">
        <v>2564</v>
      </c>
      <c r="AQ132">
        <v>790</v>
      </c>
    </row>
    <row r="133" hidden="true" x14ac:dyDescent="0.25">
      <c r="A133" s="71" t="s">
        <v>216</v>
      </c>
      <c r="B133" s="13">
        <v>43647</v>
      </c>
      <c r="C133" s="14">
        <v>1</v>
      </c>
      <c r="D133" s="71" t="s">
        <v>217</v>
      </c>
      <c r="E133" s="71" t="s">
        <v>287</v>
      </c>
      <c r="F133" s="71" t="s">
        <v>219</v>
      </c>
      <c r="G133" s="15">
        <v>0.47003689814814814</v>
      </c>
      <c r="H133" s="7">
        <v>1944</v>
      </c>
      <c r="I133" s="71" t="s">
        <v>271</v>
      </c>
      <c r="J133" s="7">
        <v>26</v>
      </c>
      <c r="K133" s="71" t="s">
        <v>211</v>
      </c>
      <c r="L133" s="71" t="s">
        <v>211</v>
      </c>
      <c r="N133" s="71" t="s">
        <v>211</v>
      </c>
      <c r="P133" s="71" t="s">
        <v>29</v>
      </c>
      <c r="AL133" s="71" t="s">
        <v>291</v>
      </c>
      <c r="AM133" s="16">
        <v>43721</v>
      </c>
      <c r="AN133" s="71" t="s">
        <v>222</v>
      </c>
      <c r="AP133">
        <v>1300</v>
      </c>
      <c r="AQ133">
        <v>1097</v>
      </c>
    </row>
    <row r="134" hidden="true" x14ac:dyDescent="0.25">
      <c r="A134" s="71" t="s">
        <v>216</v>
      </c>
      <c r="B134" s="13">
        <v>43647</v>
      </c>
      <c r="C134" s="14">
        <v>1</v>
      </c>
      <c r="D134" s="71" t="s">
        <v>217</v>
      </c>
      <c r="E134" s="71" t="s">
        <v>287</v>
      </c>
      <c r="F134" s="71" t="s">
        <v>223</v>
      </c>
      <c r="G134" s="15">
        <v>0.4701463545669391</v>
      </c>
      <c r="H134" s="7">
        <v>2001</v>
      </c>
      <c r="I134" s="71" t="s">
        <v>224</v>
      </c>
      <c r="J134" s="71" t="s">
        <v>259</v>
      </c>
      <c r="Q134" s="4">
        <v>1</v>
      </c>
      <c r="AM134" s="16">
        <v>43721</v>
      </c>
      <c r="AN134" s="71" t="s">
        <v>222</v>
      </c>
      <c r="AP134">
        <v>1</v>
      </c>
      <c r="AQ134">
        <v>1</v>
      </c>
    </row>
    <row r="135" hidden="true" x14ac:dyDescent="0.25">
      <c r="A135" s="71" t="s">
        <v>216</v>
      </c>
      <c r="B135" s="13">
        <v>43647</v>
      </c>
      <c r="C135" s="14">
        <v>1</v>
      </c>
      <c r="D135" s="71" t="s">
        <v>217</v>
      </c>
      <c r="E135" s="71" t="s">
        <v>287</v>
      </c>
      <c r="F135" s="71" t="s">
        <v>223</v>
      </c>
      <c r="G135" s="15">
        <v>0.47103782746793316</v>
      </c>
      <c r="H135" s="7">
        <v>2501</v>
      </c>
      <c r="I135" s="71" t="s">
        <v>224</v>
      </c>
      <c r="J135" s="71" t="s">
        <v>260</v>
      </c>
      <c r="Q135" s="4">
        <v>1</v>
      </c>
      <c r="AM135" s="16">
        <v>43721</v>
      </c>
      <c r="AN135" s="71" t="s">
        <v>222</v>
      </c>
      <c r="AP135">
        <v>1</v>
      </c>
      <c r="AQ135">
        <v>1</v>
      </c>
    </row>
    <row r="136" hidden="true" x14ac:dyDescent="0.25">
      <c r="A136" s="71" t="s">
        <v>216</v>
      </c>
      <c r="B136" s="13">
        <v>43647</v>
      </c>
      <c r="C136" s="14">
        <v>1</v>
      </c>
      <c r="D136" s="71" t="s">
        <v>217</v>
      </c>
      <c r="E136" s="71" t="s">
        <v>287</v>
      </c>
      <c r="F136" s="71" t="s">
        <v>223</v>
      </c>
      <c r="G136" s="15">
        <v>0.47192930036892716</v>
      </c>
      <c r="H136" s="7">
        <v>3001</v>
      </c>
      <c r="I136" s="71" t="s">
        <v>224</v>
      </c>
      <c r="J136" s="71" t="s">
        <v>261</v>
      </c>
      <c r="Q136" s="4">
        <v>1</v>
      </c>
      <c r="AM136" s="16">
        <v>43721</v>
      </c>
      <c r="AN136" s="71" t="s">
        <v>222</v>
      </c>
      <c r="AP136">
        <v>1</v>
      </c>
      <c r="AQ136">
        <v>1</v>
      </c>
    </row>
    <row r="137" hidden="true" x14ac:dyDescent="0.25">
      <c r="A137" s="71" t="s">
        <v>216</v>
      </c>
      <c r="B137" s="13">
        <v>43647</v>
      </c>
      <c r="C137" s="14">
        <v>1</v>
      </c>
      <c r="D137" s="71" t="s">
        <v>217</v>
      </c>
      <c r="E137" s="71" t="s">
        <v>287</v>
      </c>
      <c r="F137" s="71" t="s">
        <v>223</v>
      </c>
      <c r="G137" s="15">
        <v>0.47282077326992122</v>
      </c>
      <c r="H137" s="7">
        <v>3501</v>
      </c>
      <c r="I137" s="71" t="s">
        <v>224</v>
      </c>
      <c r="J137" s="71" t="s">
        <v>262</v>
      </c>
      <c r="Q137" s="4">
        <v>1</v>
      </c>
      <c r="AM137" s="16">
        <v>43721</v>
      </c>
      <c r="AN137" s="71" t="s">
        <v>222</v>
      </c>
      <c r="AP137">
        <v>1</v>
      </c>
      <c r="AQ137">
        <v>1</v>
      </c>
    </row>
    <row r="138" hidden="true" x14ac:dyDescent="0.25">
      <c r="A138" s="71" t="s">
        <v>216</v>
      </c>
      <c r="B138" s="13">
        <v>43647</v>
      </c>
      <c r="C138" s="14">
        <v>1</v>
      </c>
      <c r="D138" s="71" t="s">
        <v>217</v>
      </c>
      <c r="E138" s="71" t="s">
        <v>287</v>
      </c>
      <c r="F138" s="71" t="s">
        <v>223</v>
      </c>
      <c r="G138" s="15">
        <v>0.47371224617091523</v>
      </c>
      <c r="H138" s="7">
        <v>4001</v>
      </c>
      <c r="I138" s="71" t="s">
        <v>224</v>
      </c>
      <c r="J138" s="71" t="s">
        <v>263</v>
      </c>
      <c r="Q138" s="4">
        <v>1</v>
      </c>
      <c r="AM138" s="16">
        <v>43721</v>
      </c>
      <c r="AN138" s="71" t="s">
        <v>222</v>
      </c>
      <c r="AP138">
        <v>1</v>
      </c>
      <c r="AQ138">
        <v>1</v>
      </c>
    </row>
    <row r="139" hidden="true" x14ac:dyDescent="0.25">
      <c r="A139" s="71" t="s">
        <v>216</v>
      </c>
      <c r="B139" s="13">
        <v>43647</v>
      </c>
      <c r="C139" s="14">
        <v>1</v>
      </c>
      <c r="D139" s="71" t="s">
        <v>217</v>
      </c>
      <c r="E139" s="71" t="s">
        <v>287</v>
      </c>
      <c r="F139" s="71" t="s">
        <v>219</v>
      </c>
      <c r="G139" s="15">
        <v>0.47390123842592596</v>
      </c>
      <c r="H139" s="7">
        <v>4106</v>
      </c>
      <c r="I139" s="71" t="s">
        <v>233</v>
      </c>
      <c r="J139" s="7">
        <v>29</v>
      </c>
      <c r="K139" s="71" t="s">
        <v>211</v>
      </c>
      <c r="L139" s="71" t="s">
        <v>211</v>
      </c>
      <c r="N139" s="71" t="s">
        <v>211</v>
      </c>
      <c r="P139" s="71" t="s">
        <v>234</v>
      </c>
      <c r="AM139" s="16">
        <v>43721</v>
      </c>
      <c r="AN139" s="71" t="s">
        <v>222</v>
      </c>
      <c r="AP139">
        <v>2890</v>
      </c>
      <c r="AQ139">
        <v>1097</v>
      </c>
    </row>
    <row r="140" hidden="true" x14ac:dyDescent="0.25">
      <c r="A140" s="71" t="s">
        <v>216</v>
      </c>
      <c r="B140" s="13">
        <v>43647</v>
      </c>
      <c r="C140" s="14">
        <v>1</v>
      </c>
      <c r="D140" s="71" t="s">
        <v>217</v>
      </c>
      <c r="E140" s="71" t="s">
        <v>292</v>
      </c>
      <c r="F140" s="71" t="s">
        <v>274</v>
      </c>
      <c r="G140" s="15">
        <v>0.47517234953703702</v>
      </c>
      <c r="H140" s="7">
        <v>1</v>
      </c>
      <c r="I140" s="71" t="s">
        <v>220</v>
      </c>
      <c r="J140" s="7">
        <v>944</v>
      </c>
      <c r="K140" s="71" t="s">
        <v>211</v>
      </c>
      <c r="L140" s="71" t="s">
        <v>211</v>
      </c>
      <c r="N140" s="71" t="s">
        <v>211</v>
      </c>
      <c r="P140" s="71" t="s">
        <v>221</v>
      </c>
      <c r="AM140" s="16">
        <v>43721</v>
      </c>
      <c r="AN140" s="71" t="s">
        <v>222</v>
      </c>
      <c r="AP140">
        <v>1892</v>
      </c>
      <c r="AQ140">
        <v>1092</v>
      </c>
    </row>
    <row r="141" hidden="true" x14ac:dyDescent="0.25">
      <c r="A141" s="71" t="s">
        <v>216</v>
      </c>
      <c r="B141" s="13">
        <v>43647</v>
      </c>
      <c r="C141" s="14">
        <v>1</v>
      </c>
      <c r="D141" s="71" t="s">
        <v>217</v>
      </c>
      <c r="E141" s="71" t="s">
        <v>292</v>
      </c>
      <c r="F141" s="71" t="s">
        <v>223</v>
      </c>
      <c r="G141" s="15">
        <v>0.47517234953703702</v>
      </c>
      <c r="H141" s="7">
        <v>1</v>
      </c>
      <c r="I141" s="71" t="s">
        <v>224</v>
      </c>
      <c r="J141" s="71" t="s">
        <v>248</v>
      </c>
      <c r="Q141" s="4">
        <v>1</v>
      </c>
      <c r="AM141" s="16">
        <v>43721</v>
      </c>
      <c r="AN141" s="71" t="s">
        <v>222</v>
      </c>
      <c r="AP141">
        <v>1</v>
      </c>
      <c r="AQ141">
        <v>1</v>
      </c>
    </row>
    <row r="142" hidden="true" x14ac:dyDescent="0.25">
      <c r="A142" s="71" t="s">
        <v>216</v>
      </c>
      <c r="B142" s="13">
        <v>43647</v>
      </c>
      <c r="C142" s="14">
        <v>1</v>
      </c>
      <c r="D142" s="71" t="s">
        <v>217</v>
      </c>
      <c r="E142" s="71" t="s">
        <v>292</v>
      </c>
      <c r="F142" s="71" t="s">
        <v>223</v>
      </c>
      <c r="G142" s="15">
        <v>0.47606095653586966</v>
      </c>
      <c r="H142" s="7">
        <v>501</v>
      </c>
      <c r="I142" s="71" t="s">
        <v>224</v>
      </c>
      <c r="J142" s="71" t="s">
        <v>249</v>
      </c>
      <c r="Q142" s="4">
        <v>1</v>
      </c>
      <c r="AM142" s="16">
        <v>43721</v>
      </c>
      <c r="AN142" s="71" t="s">
        <v>222</v>
      </c>
      <c r="AP142">
        <v>1</v>
      </c>
      <c r="AQ142">
        <v>1</v>
      </c>
    </row>
    <row r="143" hidden="true" x14ac:dyDescent="0.25">
      <c r="A143" s="71" t="s">
        <v>216</v>
      </c>
      <c r="B143" s="13">
        <v>43647</v>
      </c>
      <c r="C143" s="14">
        <v>1</v>
      </c>
      <c r="D143" s="71" t="s">
        <v>217</v>
      </c>
      <c r="E143" s="71" t="s">
        <v>292</v>
      </c>
      <c r="F143" s="71" t="s">
        <v>223</v>
      </c>
      <c r="G143" s="15">
        <v>0.4769495635347023</v>
      </c>
      <c r="H143" s="7">
        <v>1001</v>
      </c>
      <c r="I143" s="71" t="s">
        <v>224</v>
      </c>
      <c r="J143" s="71" t="s">
        <v>225</v>
      </c>
      <c r="Q143" s="4">
        <v>1</v>
      </c>
      <c r="AM143" s="16">
        <v>43721</v>
      </c>
      <c r="AN143" s="71" t="s">
        <v>222</v>
      </c>
      <c r="AP143">
        <v>1</v>
      </c>
      <c r="AQ143">
        <v>1</v>
      </c>
    </row>
    <row r="144" hidden="true" x14ac:dyDescent="0.25">
      <c r="A144" s="71" t="s">
        <v>216</v>
      </c>
      <c r="B144" s="13">
        <v>43647</v>
      </c>
      <c r="C144" s="14">
        <v>1</v>
      </c>
      <c r="D144" s="71" t="s">
        <v>217</v>
      </c>
      <c r="E144" s="71" t="s">
        <v>292</v>
      </c>
      <c r="F144" s="71" t="s">
        <v>223</v>
      </c>
      <c r="G144" s="15">
        <v>0.47783817053353494</v>
      </c>
      <c r="H144" s="7">
        <v>1501</v>
      </c>
      <c r="I144" s="71" t="s">
        <v>224</v>
      </c>
      <c r="J144" s="71" t="s">
        <v>226</v>
      </c>
      <c r="Q144" s="4">
        <v>1</v>
      </c>
      <c r="AM144" s="16">
        <v>43721</v>
      </c>
      <c r="AN144" s="71" t="s">
        <v>222</v>
      </c>
      <c r="AP144">
        <v>1</v>
      </c>
      <c r="AQ144">
        <v>1</v>
      </c>
    </row>
    <row r="145" hidden="true" x14ac:dyDescent="0.25">
      <c r="A145" s="71" t="s">
        <v>216</v>
      </c>
      <c r="B145" s="13">
        <v>43647</v>
      </c>
      <c r="C145" s="14">
        <v>1</v>
      </c>
      <c r="D145" s="71" t="s">
        <v>217</v>
      </c>
      <c r="E145" s="71" t="s">
        <v>292</v>
      </c>
      <c r="F145" s="71" t="s">
        <v>223</v>
      </c>
      <c r="G145" s="15">
        <v>0.47872677753236759</v>
      </c>
      <c r="H145" s="7">
        <v>2001</v>
      </c>
      <c r="I145" s="71" t="s">
        <v>224</v>
      </c>
      <c r="J145" s="71" t="s">
        <v>231</v>
      </c>
      <c r="Q145" s="4">
        <v>1</v>
      </c>
      <c r="AM145" s="16">
        <v>43721</v>
      </c>
      <c r="AN145" s="71" t="s">
        <v>222</v>
      </c>
      <c r="AP145">
        <v>1</v>
      </c>
      <c r="AQ145">
        <v>1</v>
      </c>
    </row>
    <row r="146" hidden="true" x14ac:dyDescent="0.25">
      <c r="A146" s="71" t="s">
        <v>216</v>
      </c>
      <c r="B146" s="13">
        <v>43647</v>
      </c>
      <c r="C146" s="14">
        <v>1</v>
      </c>
      <c r="D146" s="71" t="s">
        <v>217</v>
      </c>
      <c r="E146" s="71" t="s">
        <v>292</v>
      </c>
      <c r="F146" s="71" t="s">
        <v>223</v>
      </c>
      <c r="G146" s="15">
        <v>0.47961538453120023</v>
      </c>
      <c r="H146" s="7">
        <v>2501</v>
      </c>
      <c r="I146" s="71" t="s">
        <v>224</v>
      </c>
      <c r="J146" s="71" t="s">
        <v>232</v>
      </c>
      <c r="Q146" s="4">
        <v>1</v>
      </c>
      <c r="AM146" s="16">
        <v>43721</v>
      </c>
      <c r="AN146" s="71" t="s">
        <v>222</v>
      </c>
      <c r="AP146">
        <v>1</v>
      </c>
      <c r="AQ146">
        <v>1</v>
      </c>
    </row>
    <row r="147" hidden="true" x14ac:dyDescent="0.25">
      <c r="A147" s="71" t="s">
        <v>216</v>
      </c>
      <c r="B147" s="13">
        <v>43647</v>
      </c>
      <c r="C147" s="14">
        <v>1</v>
      </c>
      <c r="D147" s="71" t="s">
        <v>217</v>
      </c>
      <c r="E147" s="71" t="s">
        <v>292</v>
      </c>
      <c r="F147" s="71" t="s">
        <v>223</v>
      </c>
      <c r="G147" s="15">
        <v>0.48050399153003287</v>
      </c>
      <c r="H147" s="7">
        <v>3001</v>
      </c>
      <c r="I147" s="71" t="s">
        <v>224</v>
      </c>
      <c r="J147" s="71" t="s">
        <v>241</v>
      </c>
      <c r="Q147" s="4">
        <v>1</v>
      </c>
      <c r="AM147" s="16">
        <v>43721</v>
      </c>
      <c r="AN147" s="71" t="s">
        <v>222</v>
      </c>
      <c r="AP147">
        <v>1</v>
      </c>
      <c r="AQ147">
        <v>1</v>
      </c>
    </row>
    <row r="148" hidden="true" x14ac:dyDescent="0.25">
      <c r="A148" s="71" t="s">
        <v>216</v>
      </c>
      <c r="B148" s="13">
        <v>43647</v>
      </c>
      <c r="C148" s="14">
        <v>1</v>
      </c>
      <c r="D148" s="71" t="s">
        <v>217</v>
      </c>
      <c r="E148" s="71" t="s">
        <v>292</v>
      </c>
      <c r="F148" s="71" t="s">
        <v>223</v>
      </c>
      <c r="G148" s="15">
        <v>0.48139259852886551</v>
      </c>
      <c r="H148" s="7">
        <v>3501</v>
      </c>
      <c r="I148" s="71" t="s">
        <v>224</v>
      </c>
      <c r="J148" s="71" t="s">
        <v>242</v>
      </c>
      <c r="Q148" s="4">
        <v>1</v>
      </c>
      <c r="AM148" s="16">
        <v>43721</v>
      </c>
      <c r="AN148" s="71" t="s">
        <v>222</v>
      </c>
      <c r="AP148">
        <v>1</v>
      </c>
      <c r="AQ148">
        <v>1</v>
      </c>
    </row>
    <row r="149" hidden="true" x14ac:dyDescent="0.25">
      <c r="A149" s="71" t="s">
        <v>216</v>
      </c>
      <c r="B149" s="13">
        <v>43647</v>
      </c>
      <c r="C149" s="14">
        <v>1</v>
      </c>
      <c r="D149" s="71" t="s">
        <v>217</v>
      </c>
      <c r="E149" s="71" t="s">
        <v>292</v>
      </c>
      <c r="F149" s="71" t="s">
        <v>223</v>
      </c>
      <c r="G149" s="15">
        <v>0.48228120552769815</v>
      </c>
      <c r="H149" s="7">
        <v>4001</v>
      </c>
      <c r="I149" s="71" t="s">
        <v>224</v>
      </c>
      <c r="J149" s="71" t="s">
        <v>245</v>
      </c>
      <c r="Q149" s="4">
        <v>1</v>
      </c>
      <c r="AM149" s="16">
        <v>43721</v>
      </c>
      <c r="AN149" s="71" t="s">
        <v>222</v>
      </c>
      <c r="AP149">
        <v>1</v>
      </c>
      <c r="AQ149">
        <v>1</v>
      </c>
    </row>
    <row r="150" hidden="true" x14ac:dyDescent="0.25">
      <c r="A150" s="71" t="s">
        <v>216</v>
      </c>
      <c r="B150" s="13">
        <v>43647</v>
      </c>
      <c r="C150" s="14">
        <v>1</v>
      </c>
      <c r="D150" s="71" t="s">
        <v>217</v>
      </c>
      <c r="E150" s="71" t="s">
        <v>292</v>
      </c>
      <c r="F150" s="71" t="s">
        <v>223</v>
      </c>
      <c r="G150" s="15">
        <v>0.4831698125265308</v>
      </c>
      <c r="H150" s="7">
        <v>4501</v>
      </c>
      <c r="I150" s="71" t="s">
        <v>224</v>
      </c>
      <c r="J150" s="71" t="s">
        <v>259</v>
      </c>
      <c r="Q150" s="4">
        <v>1</v>
      </c>
      <c r="AM150" s="16">
        <v>43721</v>
      </c>
      <c r="AN150" s="71" t="s">
        <v>222</v>
      </c>
      <c r="AP150">
        <v>1</v>
      </c>
      <c r="AQ150">
        <v>1</v>
      </c>
    </row>
    <row r="151" hidden="true" x14ac:dyDescent="0.25">
      <c r="A151" s="71" t="s">
        <v>216</v>
      </c>
      <c r="B151" s="13">
        <v>43647</v>
      </c>
      <c r="C151" s="14">
        <v>1</v>
      </c>
      <c r="D151" s="71" t="s">
        <v>217</v>
      </c>
      <c r="E151" s="71" t="s">
        <v>292</v>
      </c>
      <c r="F151" s="71" t="s">
        <v>223</v>
      </c>
      <c r="G151" s="15">
        <v>0.48405841952536349</v>
      </c>
      <c r="H151" s="7">
        <v>5001</v>
      </c>
      <c r="I151" s="71" t="s">
        <v>224</v>
      </c>
      <c r="J151" s="71" t="s">
        <v>260</v>
      </c>
      <c r="Q151" s="4">
        <v>1</v>
      </c>
      <c r="AM151" s="16">
        <v>43721</v>
      </c>
      <c r="AN151" s="71" t="s">
        <v>222</v>
      </c>
      <c r="AP151">
        <v>1</v>
      </c>
      <c r="AQ151">
        <v>1</v>
      </c>
    </row>
    <row r="152" hidden="true" x14ac:dyDescent="0.25">
      <c r="A152" s="71" t="s">
        <v>216</v>
      </c>
      <c r="B152" s="13">
        <v>43647</v>
      </c>
      <c r="C152" s="14">
        <v>1</v>
      </c>
      <c r="D152" s="71" t="s">
        <v>217</v>
      </c>
      <c r="E152" s="71" t="s">
        <v>292</v>
      </c>
      <c r="F152" s="71" t="s">
        <v>274</v>
      </c>
      <c r="G152" s="15">
        <v>0.48447606481481481</v>
      </c>
      <c r="H152" s="7">
        <v>5235</v>
      </c>
      <c r="I152" s="71" t="s">
        <v>233</v>
      </c>
      <c r="J152" s="7">
        <v>946</v>
      </c>
      <c r="K152" s="71" t="s">
        <v>211</v>
      </c>
      <c r="L152" s="71" t="s">
        <v>211</v>
      </c>
      <c r="N152" s="71" t="s">
        <v>211</v>
      </c>
      <c r="P152" s="71" t="s">
        <v>234</v>
      </c>
      <c r="AM152" s="16">
        <v>43721</v>
      </c>
      <c r="AN152" s="71" t="s">
        <v>222</v>
      </c>
      <c r="AP152">
        <v>1195</v>
      </c>
      <c r="AQ152">
        <v>1087</v>
      </c>
    </row>
    <row r="153" hidden="true" x14ac:dyDescent="0.25">
      <c r="A153" s="71" t="s">
        <v>216</v>
      </c>
      <c r="B153" s="13">
        <v>43647</v>
      </c>
      <c r="C153" s="14">
        <v>1</v>
      </c>
      <c r="D153" s="71" t="s">
        <v>217</v>
      </c>
      <c r="E153" s="71" t="s">
        <v>293</v>
      </c>
      <c r="F153" s="71" t="s">
        <v>251</v>
      </c>
      <c r="G153" s="15">
        <v>0.48550498842592593</v>
      </c>
      <c r="H153" s="7">
        <v>1</v>
      </c>
      <c r="I153" s="71" t="s">
        <v>220</v>
      </c>
      <c r="J153" s="7">
        <v>22</v>
      </c>
      <c r="K153" s="71" t="s">
        <v>211</v>
      </c>
      <c r="L153" s="71" t="s">
        <v>211</v>
      </c>
      <c r="N153" s="71" t="s">
        <v>211</v>
      </c>
      <c r="P153" s="71" t="s">
        <v>221</v>
      </c>
      <c r="AM153" s="16">
        <v>43721</v>
      </c>
      <c r="AN153" s="71" t="s">
        <v>222</v>
      </c>
      <c r="AP153">
        <v>2037</v>
      </c>
      <c r="AQ153">
        <v>1095</v>
      </c>
    </row>
    <row r="154" hidden="true" x14ac:dyDescent="0.25">
      <c r="A154" s="71" t="s">
        <v>216</v>
      </c>
      <c r="B154" s="13">
        <v>43647</v>
      </c>
      <c r="C154" s="14">
        <v>1</v>
      </c>
      <c r="D154" s="71" t="s">
        <v>217</v>
      </c>
      <c r="E154" s="71" t="s">
        <v>293</v>
      </c>
      <c r="F154" s="71" t="s">
        <v>223</v>
      </c>
      <c r="G154" s="15">
        <v>0.48550498842592593</v>
      </c>
      <c r="H154" s="7">
        <v>1</v>
      </c>
      <c r="I154" s="71" t="s">
        <v>224</v>
      </c>
      <c r="J154" s="71" t="s">
        <v>249</v>
      </c>
      <c r="Q154" s="4">
        <v>1</v>
      </c>
      <c r="AM154" s="16">
        <v>43721</v>
      </c>
      <c r="AN154" s="71" t="s">
        <v>222</v>
      </c>
      <c r="AP154">
        <v>1</v>
      </c>
      <c r="AQ154">
        <v>1</v>
      </c>
    </row>
    <row r="155" hidden="true" x14ac:dyDescent="0.25">
      <c r="A155" s="71" t="s">
        <v>216</v>
      </c>
      <c r="B155" s="13">
        <v>43647</v>
      </c>
      <c r="C155" s="14">
        <v>1</v>
      </c>
      <c r="D155" s="71" t="s">
        <v>217</v>
      </c>
      <c r="E155" s="71" t="s">
        <v>293</v>
      </c>
      <c r="F155" s="71" t="s">
        <v>223</v>
      </c>
      <c r="G155" s="15">
        <v>0.48639364443660127</v>
      </c>
      <c r="H155" s="7">
        <v>501</v>
      </c>
      <c r="I155" s="71" t="s">
        <v>224</v>
      </c>
      <c r="J155" s="71" t="s">
        <v>225</v>
      </c>
      <c r="Q155" s="4">
        <v>1</v>
      </c>
      <c r="AM155" s="16">
        <v>43721</v>
      </c>
      <c r="AN155" s="71" t="s">
        <v>222</v>
      </c>
      <c r="AP155">
        <v>1</v>
      </c>
      <c r="AQ155">
        <v>1</v>
      </c>
    </row>
    <row r="156" hidden="true" x14ac:dyDescent="0.25">
      <c r="A156" s="71" t="s">
        <v>216</v>
      </c>
      <c r="B156" s="13">
        <v>43647</v>
      </c>
      <c r="C156" s="14">
        <v>1</v>
      </c>
      <c r="D156" s="71" t="s">
        <v>217</v>
      </c>
      <c r="E156" s="71" t="s">
        <v>293</v>
      </c>
      <c r="F156" s="71" t="s">
        <v>223</v>
      </c>
      <c r="G156" s="15">
        <v>0.48728230044727661</v>
      </c>
      <c r="H156" s="7">
        <v>1001</v>
      </c>
      <c r="I156" s="71" t="s">
        <v>224</v>
      </c>
      <c r="J156" s="71" t="s">
        <v>226</v>
      </c>
      <c r="Q156" s="4">
        <v>1</v>
      </c>
      <c r="AM156" s="16">
        <v>43721</v>
      </c>
      <c r="AN156" s="71" t="s">
        <v>222</v>
      </c>
      <c r="AP156">
        <v>1</v>
      </c>
      <c r="AQ156">
        <v>1</v>
      </c>
    </row>
    <row r="157" hidden="true" x14ac:dyDescent="0.25">
      <c r="A157" s="71" t="s">
        <v>216</v>
      </c>
      <c r="B157" s="13">
        <v>43647</v>
      </c>
      <c r="C157" s="14">
        <v>1</v>
      </c>
      <c r="D157" s="71" t="s">
        <v>217</v>
      </c>
      <c r="E157" s="71" t="s">
        <v>293</v>
      </c>
      <c r="F157" s="71" t="s">
        <v>223</v>
      </c>
      <c r="G157" s="15">
        <v>0.48817095645795194</v>
      </c>
      <c r="H157" s="7">
        <v>1501</v>
      </c>
      <c r="I157" s="71" t="s">
        <v>224</v>
      </c>
      <c r="J157" s="71" t="s">
        <v>231</v>
      </c>
      <c r="Q157" s="4">
        <v>1</v>
      </c>
      <c r="AM157" s="16">
        <v>43721</v>
      </c>
      <c r="AN157" s="71" t="s">
        <v>222</v>
      </c>
      <c r="AP157">
        <v>1</v>
      </c>
      <c r="AQ157">
        <v>1</v>
      </c>
    </row>
    <row r="158" x14ac:dyDescent="0.25">
      <c r="A158" s="71" t="s">
        <v>216</v>
      </c>
      <c r="B158" s="13">
        <v>43647</v>
      </c>
      <c r="C158" s="14">
        <v>1</v>
      </c>
      <c r="D158" s="71" t="s">
        <v>217</v>
      </c>
      <c r="E158" s="71" t="s">
        <v>293</v>
      </c>
      <c r="F158" s="71" t="s">
        <v>251</v>
      </c>
      <c r="G158" s="15">
        <v>0.48833258101851856</v>
      </c>
      <c r="H158" s="7">
        <v>1591</v>
      </c>
      <c r="I158" s="71" t="s">
        <v>227</v>
      </c>
      <c r="J158" s="7">
        <v>23</v>
      </c>
      <c r="K158" s="71" t="s">
        <v>268</v>
      </c>
      <c r="L158" s="71" t="s">
        <v>116</v>
      </c>
      <c r="M158" s="71" t="s">
        <v>229</v>
      </c>
      <c r="N158" s="71" t="s">
        <v>168</v>
      </c>
      <c r="O158" s="71" t="s">
        <v>230</v>
      </c>
      <c r="P158" s="71" t="s">
        <v>25</v>
      </c>
      <c r="R158" s="71" t="s">
        <v>152</v>
      </c>
      <c r="S158">
        <v>540</v>
      </c>
      <c r="T158" s="36">
        <v>2.04</v>
      </c>
      <c r="U158" s="34">
        <v>41.299999999999997</v>
      </c>
      <c r="V158" s="34">
        <v>41.600000000000001</v>
      </c>
      <c r="W158" s="34">
        <v>41.600000000000001</v>
      </c>
      <c r="X158" s="34">
        <v>41.600000000000001</v>
      </c>
      <c r="Y158" s="34">
        <v>41.600000000000001</v>
      </c>
      <c r="AE158" s="71" t="s">
        <v>237</v>
      </c>
      <c r="AF158" s="71" t="s">
        <v>237</v>
      </c>
      <c r="AH158" s="71" t="s">
        <v>269</v>
      </c>
      <c r="AM158" s="16">
        <v>43721</v>
      </c>
      <c r="AN158" s="71" t="s">
        <v>222</v>
      </c>
      <c r="AP158">
        <v>2396</v>
      </c>
      <c r="AQ158">
        <v>1158</v>
      </c>
      <c r="AR158" s="71" t="s">
        <v>481</v>
      </c>
      <c r="AS158" s="71" t="s">
        <v>482</v>
      </c>
      <c r="AT158" s="71" t="s">
        <v>483</v>
      </c>
      <c r="AU158" s="71" t="s">
        <v>484</v>
      </c>
      <c r="AV158" s="71" t="s">
        <v>485</v>
      </c>
      <c r="AW158" s="71" t="s">
        <v>486</v>
      </c>
      <c r="AX158" s="71" t="s">
        <v>487</v>
      </c>
      <c r="AY158" s="71" t="s">
        <v>488</v>
      </c>
      <c r="AZ158" s="71" t="s">
        <v>489</v>
      </c>
      <c r="BA158" s="71" t="s">
        <v>490</v>
      </c>
      <c r="BB158" s="71" t="s">
        <v>491</v>
      </c>
      <c r="BC158" s="71" t="s">
        <v>492</v>
      </c>
      <c r="BD158" s="71" t="s">
        <v>493</v>
      </c>
      <c r="BE158" s="71" t="s">
        <v>494</v>
      </c>
      <c r="BF158" s="71" t="s">
        <v>495</v>
      </c>
    </row>
    <row r="159" hidden="true" x14ac:dyDescent="0.25">
      <c r="A159" s="71" t="s">
        <v>216</v>
      </c>
      <c r="B159" s="13">
        <v>43647</v>
      </c>
      <c r="C159" s="14">
        <v>1</v>
      </c>
      <c r="D159" s="71" t="s">
        <v>217</v>
      </c>
      <c r="E159" s="71" t="s">
        <v>293</v>
      </c>
      <c r="F159" s="71" t="s">
        <v>223</v>
      </c>
      <c r="G159" s="15">
        <v>0.48905961246862728</v>
      </c>
      <c r="H159" s="7">
        <v>2001</v>
      </c>
      <c r="I159" s="71" t="s">
        <v>224</v>
      </c>
      <c r="J159" s="71" t="s">
        <v>232</v>
      </c>
      <c r="Q159" s="4">
        <v>1</v>
      </c>
      <c r="AM159" s="16">
        <v>43721</v>
      </c>
      <c r="AN159" s="71" t="s">
        <v>222</v>
      </c>
      <c r="AP159">
        <v>1</v>
      </c>
      <c r="AQ159">
        <v>1</v>
      </c>
    </row>
    <row r="160" x14ac:dyDescent="0.25">
      <c r="A160" s="71" t="s">
        <v>216</v>
      </c>
      <c r="B160" s="13">
        <v>43647</v>
      </c>
      <c r="C160" s="14">
        <v>1</v>
      </c>
      <c r="D160" s="71" t="s">
        <v>217</v>
      </c>
      <c r="E160" s="71" t="s">
        <v>293</v>
      </c>
      <c r="F160" s="71" t="s">
        <v>251</v>
      </c>
      <c r="G160" s="15">
        <v>0.48913098379629627</v>
      </c>
      <c r="H160" s="7">
        <v>2040</v>
      </c>
      <c r="I160" s="71" t="s">
        <v>227</v>
      </c>
      <c r="J160" s="7">
        <v>24</v>
      </c>
      <c r="K160" s="71" t="s">
        <v>236</v>
      </c>
      <c r="L160" s="71" t="s">
        <v>112</v>
      </c>
      <c r="M160" s="71" t="s">
        <v>230</v>
      </c>
      <c r="N160" s="71" t="s">
        <v>167</v>
      </c>
      <c r="O160" s="71" t="s">
        <v>230</v>
      </c>
      <c r="P160" s="71" t="s">
        <v>25</v>
      </c>
      <c r="R160" s="71" t="s">
        <v>152</v>
      </c>
      <c r="S160">
        <v>545</v>
      </c>
      <c r="T160" s="36">
        <v>2.0600000000000001</v>
      </c>
      <c r="U160" s="34">
        <v>32</v>
      </c>
      <c r="V160" s="34">
        <v>32</v>
      </c>
      <c r="W160" s="34">
        <v>32</v>
      </c>
      <c r="X160" s="34">
        <v>32</v>
      </c>
      <c r="Y160" s="34">
        <v>32</v>
      </c>
      <c r="AE160" s="71" t="s">
        <v>237</v>
      </c>
      <c r="AF160" s="71" t="s">
        <v>237</v>
      </c>
      <c r="AH160" s="71" t="s">
        <v>269</v>
      </c>
      <c r="AM160" s="16">
        <v>43721</v>
      </c>
      <c r="AN160" s="71" t="s">
        <v>222</v>
      </c>
      <c r="AP160">
        <v>1667</v>
      </c>
      <c r="AQ160">
        <v>1110</v>
      </c>
      <c r="AR160" s="71" t="s">
        <v>496</v>
      </c>
      <c r="AS160" s="71" t="s">
        <v>497</v>
      </c>
      <c r="AT160" s="71" t="s">
        <v>496</v>
      </c>
      <c r="AU160" s="71" t="s">
        <v>498</v>
      </c>
      <c r="AV160" s="71" t="s">
        <v>499</v>
      </c>
      <c r="AW160" s="71" t="s">
        <v>498</v>
      </c>
      <c r="AX160" s="71" t="s">
        <v>500</v>
      </c>
      <c r="AY160" s="71" t="s">
        <v>501</v>
      </c>
      <c r="AZ160" s="71" t="s">
        <v>500</v>
      </c>
      <c r="BA160" s="71" t="s">
        <v>502</v>
      </c>
      <c r="BB160" s="71" t="s">
        <v>497</v>
      </c>
      <c r="BC160" s="71" t="s">
        <v>503</v>
      </c>
      <c r="BD160" s="71" t="s">
        <v>504</v>
      </c>
      <c r="BE160" s="71" t="s">
        <v>505</v>
      </c>
      <c r="BF160" s="71" t="s">
        <v>506</v>
      </c>
    </row>
    <row r="161" hidden="true" x14ac:dyDescent="0.25">
      <c r="A161" s="71" t="s">
        <v>216</v>
      </c>
      <c r="B161" s="13">
        <v>43647</v>
      </c>
      <c r="C161" s="14">
        <v>1</v>
      </c>
      <c r="D161" s="71" t="s">
        <v>217</v>
      </c>
      <c r="E161" s="71" t="s">
        <v>293</v>
      </c>
      <c r="F161" s="71" t="s">
        <v>223</v>
      </c>
      <c r="G161" s="15">
        <v>0.48994826847930256</v>
      </c>
      <c r="H161" s="7">
        <v>2501</v>
      </c>
      <c r="I161" s="71" t="s">
        <v>224</v>
      </c>
      <c r="J161" s="71" t="s">
        <v>241</v>
      </c>
      <c r="Q161" s="4">
        <v>1</v>
      </c>
      <c r="AM161" s="16">
        <v>43721</v>
      </c>
      <c r="AN161" s="71" t="s">
        <v>222</v>
      </c>
      <c r="AP161">
        <v>1</v>
      </c>
      <c r="AQ161">
        <v>1</v>
      </c>
    </row>
    <row r="162" hidden="true" x14ac:dyDescent="0.25">
      <c r="A162" s="71" t="s">
        <v>216</v>
      </c>
      <c r="B162" s="13">
        <v>43647</v>
      </c>
      <c r="C162" s="14">
        <v>1</v>
      </c>
      <c r="D162" s="71" t="s">
        <v>217</v>
      </c>
      <c r="E162" s="71" t="s">
        <v>293</v>
      </c>
      <c r="F162" s="71" t="s">
        <v>223</v>
      </c>
      <c r="G162" s="15">
        <v>0.4908369244899779</v>
      </c>
      <c r="H162" s="7">
        <v>3001</v>
      </c>
      <c r="I162" s="71" t="s">
        <v>224</v>
      </c>
      <c r="J162" s="71" t="s">
        <v>242</v>
      </c>
      <c r="Q162" s="4">
        <v>1</v>
      </c>
      <c r="AM162" s="16">
        <v>43721</v>
      </c>
      <c r="AN162" s="71" t="s">
        <v>222</v>
      </c>
      <c r="AP162">
        <v>1</v>
      </c>
      <c r="AQ162">
        <v>1</v>
      </c>
    </row>
    <row r="163" hidden="true" x14ac:dyDescent="0.25">
      <c r="A163" s="71" t="s">
        <v>216</v>
      </c>
      <c r="B163" s="13">
        <v>43647</v>
      </c>
      <c r="C163" s="14">
        <v>1</v>
      </c>
      <c r="D163" s="71" t="s">
        <v>217</v>
      </c>
      <c r="E163" s="71" t="s">
        <v>293</v>
      </c>
      <c r="F163" s="71" t="s">
        <v>223</v>
      </c>
      <c r="G163" s="15">
        <v>0.49172558050065324</v>
      </c>
      <c r="H163" s="7">
        <v>3501</v>
      </c>
      <c r="I163" s="71" t="s">
        <v>224</v>
      </c>
      <c r="J163" s="71" t="s">
        <v>245</v>
      </c>
      <c r="Q163" s="4">
        <v>1</v>
      </c>
      <c r="AM163" s="16">
        <v>43721</v>
      </c>
      <c r="AN163" s="71" t="s">
        <v>222</v>
      </c>
      <c r="AP163">
        <v>1</v>
      </c>
      <c r="AQ163">
        <v>1</v>
      </c>
    </row>
    <row r="164" hidden="true" x14ac:dyDescent="0.25">
      <c r="A164" s="71" t="s">
        <v>216</v>
      </c>
      <c r="B164" s="13">
        <v>43647</v>
      </c>
      <c r="C164" s="14">
        <v>1</v>
      </c>
      <c r="D164" s="71" t="s">
        <v>217</v>
      </c>
      <c r="E164" s="71" t="s">
        <v>293</v>
      </c>
      <c r="F164" s="71" t="s">
        <v>223</v>
      </c>
      <c r="G164" s="15">
        <v>0.49261423651132857</v>
      </c>
      <c r="H164" s="7">
        <v>4001</v>
      </c>
      <c r="I164" s="71" t="s">
        <v>224</v>
      </c>
      <c r="J164" s="71" t="s">
        <v>259</v>
      </c>
      <c r="Q164" s="4">
        <v>1</v>
      </c>
      <c r="AM164" s="16">
        <v>43721</v>
      </c>
      <c r="AN164" s="71" t="s">
        <v>222</v>
      </c>
      <c r="AP164">
        <v>1</v>
      </c>
      <c r="AQ164">
        <v>1</v>
      </c>
    </row>
    <row r="165" hidden="true" x14ac:dyDescent="0.25">
      <c r="A165" s="71" t="s">
        <v>216</v>
      </c>
      <c r="B165" s="13">
        <v>43647</v>
      </c>
      <c r="C165" s="14">
        <v>1</v>
      </c>
      <c r="D165" s="71" t="s">
        <v>217</v>
      </c>
      <c r="E165" s="71" t="s">
        <v>293</v>
      </c>
      <c r="F165" s="71" t="s">
        <v>251</v>
      </c>
      <c r="G165" s="15">
        <v>0.49316342592592594</v>
      </c>
      <c r="H165" s="7">
        <v>4309</v>
      </c>
      <c r="I165" s="71" t="s">
        <v>233</v>
      </c>
      <c r="J165" s="7">
        <v>25</v>
      </c>
      <c r="K165" s="71" t="s">
        <v>211</v>
      </c>
      <c r="L165" s="71" t="s">
        <v>211</v>
      </c>
      <c r="N165" s="71" t="s">
        <v>211</v>
      </c>
      <c r="P165" s="71" t="s">
        <v>234</v>
      </c>
      <c r="AM165" s="16">
        <v>43721</v>
      </c>
      <c r="AN165" s="71" t="s">
        <v>222</v>
      </c>
      <c r="AP165">
        <v>1532</v>
      </c>
      <c r="AQ165">
        <v>1095</v>
      </c>
    </row>
    <row r="166" hidden="true" x14ac:dyDescent="0.25">
      <c r="A166" s="71" t="s">
        <v>216</v>
      </c>
      <c r="B166" s="13">
        <v>43647</v>
      </c>
      <c r="C166" s="14">
        <v>1</v>
      </c>
      <c r="D166" s="71" t="s">
        <v>217</v>
      </c>
      <c r="E166" s="71" t="s">
        <v>294</v>
      </c>
      <c r="F166" s="71" t="s">
        <v>251</v>
      </c>
      <c r="G166" s="15">
        <v>0.49430965277777777</v>
      </c>
      <c r="H166" s="7">
        <v>1</v>
      </c>
      <c r="I166" s="71" t="s">
        <v>220</v>
      </c>
      <c r="J166" s="7">
        <v>574</v>
      </c>
      <c r="K166" s="71" t="s">
        <v>211</v>
      </c>
      <c r="L166" s="71" t="s">
        <v>211</v>
      </c>
      <c r="N166" s="71" t="s">
        <v>211</v>
      </c>
      <c r="P166" s="71" t="s">
        <v>221</v>
      </c>
      <c r="AM166" s="16">
        <v>43721</v>
      </c>
      <c r="AN166" s="71" t="s">
        <v>222</v>
      </c>
      <c r="AP166">
        <v>1770</v>
      </c>
      <c r="AQ166">
        <v>1095</v>
      </c>
    </row>
    <row r="167" hidden="true" x14ac:dyDescent="0.25">
      <c r="A167" s="71" t="s">
        <v>216</v>
      </c>
      <c r="B167" s="13">
        <v>43647</v>
      </c>
      <c r="C167" s="14">
        <v>1</v>
      </c>
      <c r="D167" s="71" t="s">
        <v>217</v>
      </c>
      <c r="E167" s="71" t="s">
        <v>294</v>
      </c>
      <c r="F167" s="71" t="s">
        <v>223</v>
      </c>
      <c r="G167" s="15">
        <v>0.49430965277777777</v>
      </c>
      <c r="H167" s="7">
        <v>1</v>
      </c>
      <c r="I167" s="71" t="s">
        <v>224</v>
      </c>
      <c r="J167" s="71" t="s">
        <v>248</v>
      </c>
      <c r="Q167" s="4">
        <v>1</v>
      </c>
      <c r="AM167" s="16">
        <v>43724</v>
      </c>
      <c r="AN167" s="71" t="s">
        <v>222</v>
      </c>
      <c r="AP167">
        <v>1</v>
      </c>
      <c r="AQ167">
        <v>1</v>
      </c>
    </row>
    <row r="168" hidden="true" x14ac:dyDescent="0.25">
      <c r="A168" s="71" t="s">
        <v>216</v>
      </c>
      <c r="B168" s="13">
        <v>43647</v>
      </c>
      <c r="C168" s="14">
        <v>1</v>
      </c>
      <c r="D168" s="71" t="s">
        <v>217</v>
      </c>
      <c r="E168" s="71" t="s">
        <v>294</v>
      </c>
      <c r="F168" s="71" t="s">
        <v>223</v>
      </c>
      <c r="G168" s="15">
        <v>0.49520022892696547</v>
      </c>
      <c r="H168" s="7">
        <v>501</v>
      </c>
      <c r="I168" s="71" t="s">
        <v>224</v>
      </c>
      <c r="J168" s="71" t="s">
        <v>249</v>
      </c>
      <c r="Q168" s="4">
        <v>1</v>
      </c>
      <c r="AM168" s="16">
        <v>43724</v>
      </c>
      <c r="AN168" s="71" t="s">
        <v>222</v>
      </c>
      <c r="AP168">
        <v>1</v>
      </c>
      <c r="AQ168">
        <v>1</v>
      </c>
    </row>
    <row r="169" hidden="true" x14ac:dyDescent="0.25">
      <c r="A169" s="71" t="s">
        <v>216</v>
      </c>
      <c r="B169" s="13">
        <v>43647</v>
      </c>
      <c r="C169" s="14">
        <v>1</v>
      </c>
      <c r="D169" s="71" t="s">
        <v>217</v>
      </c>
      <c r="E169" s="71" t="s">
        <v>294</v>
      </c>
      <c r="F169" s="71" t="s">
        <v>251</v>
      </c>
      <c r="G169" s="15">
        <v>0.49536526620370375</v>
      </c>
      <c r="H169" s="7">
        <v>594</v>
      </c>
      <c r="I169" s="71" t="s">
        <v>284</v>
      </c>
      <c r="J169" s="7">
        <v>575</v>
      </c>
      <c r="K169" s="71" t="s">
        <v>228</v>
      </c>
      <c r="L169" s="71" t="s">
        <v>74</v>
      </c>
      <c r="M169" s="71" t="s">
        <v>230</v>
      </c>
      <c r="N169" s="71" t="s">
        <v>172</v>
      </c>
      <c r="O169" s="71" t="s">
        <v>230</v>
      </c>
      <c r="P169" s="71" t="s">
        <v>25</v>
      </c>
      <c r="AM169" s="16">
        <v>43724</v>
      </c>
      <c r="AN169" s="71" t="s">
        <v>222</v>
      </c>
      <c r="AP169">
        <v>1425</v>
      </c>
      <c r="AQ169">
        <v>950</v>
      </c>
    </row>
    <row r="170" hidden="true" x14ac:dyDescent="0.25">
      <c r="A170" s="71" t="s">
        <v>216</v>
      </c>
      <c r="B170" s="13">
        <v>43647</v>
      </c>
      <c r="C170" s="14">
        <v>1</v>
      </c>
      <c r="D170" s="71" t="s">
        <v>217</v>
      </c>
      <c r="E170" s="71" t="s">
        <v>294</v>
      </c>
      <c r="F170" s="71" t="s">
        <v>223</v>
      </c>
      <c r="G170" s="15">
        <v>0.49609080507615311</v>
      </c>
      <c r="H170" s="7">
        <v>1001</v>
      </c>
      <c r="I170" s="71" t="s">
        <v>224</v>
      </c>
      <c r="J170" s="71" t="s">
        <v>225</v>
      </c>
      <c r="Q170" s="4">
        <v>1</v>
      </c>
      <c r="AM170" s="16">
        <v>43724</v>
      </c>
      <c r="AN170" s="71" t="s">
        <v>222</v>
      </c>
      <c r="AP170">
        <v>1</v>
      </c>
      <c r="AQ170">
        <v>1</v>
      </c>
    </row>
    <row r="171" hidden="true" x14ac:dyDescent="0.25">
      <c r="A171" s="71" t="s">
        <v>216</v>
      </c>
      <c r="B171" s="13">
        <v>43647</v>
      </c>
      <c r="C171" s="14">
        <v>1</v>
      </c>
      <c r="D171" s="71" t="s">
        <v>217</v>
      </c>
      <c r="E171" s="71" t="s">
        <v>294</v>
      </c>
      <c r="F171" s="71" t="s">
        <v>223</v>
      </c>
      <c r="G171" s="15">
        <v>0.4969813812253408</v>
      </c>
      <c r="H171" s="7">
        <v>1501</v>
      </c>
      <c r="I171" s="71" t="s">
        <v>224</v>
      </c>
      <c r="J171" s="71" t="s">
        <v>226</v>
      </c>
      <c r="Q171" s="4">
        <v>1</v>
      </c>
      <c r="AM171" s="16">
        <v>43724</v>
      </c>
      <c r="AN171" s="71" t="s">
        <v>222</v>
      </c>
      <c r="AP171">
        <v>1</v>
      </c>
      <c r="AQ171">
        <v>1</v>
      </c>
    </row>
    <row r="172" hidden="true" x14ac:dyDescent="0.25">
      <c r="A172" s="71" t="s">
        <v>216</v>
      </c>
      <c r="B172" s="13">
        <v>43647</v>
      </c>
      <c r="C172" s="14">
        <v>1</v>
      </c>
      <c r="D172" s="71" t="s">
        <v>217</v>
      </c>
      <c r="E172" s="71" t="s">
        <v>294</v>
      </c>
      <c r="F172" s="71" t="s">
        <v>223</v>
      </c>
      <c r="G172" s="15">
        <v>0.49787195737452844</v>
      </c>
      <c r="H172" s="7">
        <v>2001</v>
      </c>
      <c r="I172" s="71" t="s">
        <v>224</v>
      </c>
      <c r="J172" s="71" t="s">
        <v>231</v>
      </c>
      <c r="Q172" s="4">
        <v>1</v>
      </c>
      <c r="AM172" s="16">
        <v>43724</v>
      </c>
      <c r="AN172" s="71" t="s">
        <v>222</v>
      </c>
      <c r="AP172">
        <v>1</v>
      </c>
      <c r="AQ172">
        <v>1</v>
      </c>
    </row>
    <row r="173" hidden="true" x14ac:dyDescent="0.25">
      <c r="A173" s="71" t="s">
        <v>216</v>
      </c>
      <c r="B173" s="13">
        <v>43647</v>
      </c>
      <c r="C173" s="14">
        <v>1</v>
      </c>
      <c r="D173" s="71" t="s">
        <v>217</v>
      </c>
      <c r="E173" s="71" t="s">
        <v>294</v>
      </c>
      <c r="F173" s="71" t="s">
        <v>223</v>
      </c>
      <c r="G173" s="15">
        <v>0.49876253352371613</v>
      </c>
      <c r="H173" s="7">
        <v>2501</v>
      </c>
      <c r="I173" s="71" t="s">
        <v>224</v>
      </c>
      <c r="J173" s="71" t="s">
        <v>232</v>
      </c>
      <c r="Q173" s="4">
        <v>1</v>
      </c>
      <c r="AM173" s="16">
        <v>43724</v>
      </c>
      <c r="AN173" s="71" t="s">
        <v>222</v>
      </c>
      <c r="AP173">
        <v>1</v>
      </c>
      <c r="AQ173">
        <v>1</v>
      </c>
    </row>
    <row r="174" hidden="true" x14ac:dyDescent="0.25">
      <c r="A174" s="71" t="s">
        <v>216</v>
      </c>
      <c r="B174" s="13">
        <v>43647</v>
      </c>
      <c r="C174" s="14">
        <v>1</v>
      </c>
      <c r="D174" s="71" t="s">
        <v>217</v>
      </c>
      <c r="E174" s="71" t="s">
        <v>294</v>
      </c>
      <c r="F174" s="71" t="s">
        <v>223</v>
      </c>
      <c r="G174" s="15">
        <v>0.49965310967290383</v>
      </c>
      <c r="H174" s="7">
        <v>3001</v>
      </c>
      <c r="I174" s="71" t="s">
        <v>224</v>
      </c>
      <c r="J174" s="71" t="s">
        <v>241</v>
      </c>
      <c r="Q174" s="4">
        <v>1</v>
      </c>
      <c r="AM174" s="16">
        <v>43724</v>
      </c>
      <c r="AN174" s="71" t="s">
        <v>222</v>
      </c>
      <c r="AP174">
        <v>1</v>
      </c>
      <c r="AQ174">
        <v>1</v>
      </c>
    </row>
    <row r="175" hidden="true" x14ac:dyDescent="0.25">
      <c r="A175" s="71" t="s">
        <v>216</v>
      </c>
      <c r="B175" s="13">
        <v>43647</v>
      </c>
      <c r="C175" s="14">
        <v>1</v>
      </c>
      <c r="D175" s="71" t="s">
        <v>217</v>
      </c>
      <c r="E175" s="71" t="s">
        <v>294</v>
      </c>
      <c r="F175" s="71" t="s">
        <v>223</v>
      </c>
      <c r="G175" s="15">
        <v>0.50054368582209152</v>
      </c>
      <c r="H175" s="7">
        <v>3501</v>
      </c>
      <c r="I175" s="71" t="s">
        <v>224</v>
      </c>
      <c r="J175" s="71" t="s">
        <v>242</v>
      </c>
      <c r="Q175" s="4">
        <v>1</v>
      </c>
      <c r="AM175" s="16">
        <v>43724</v>
      </c>
      <c r="AN175" s="71" t="s">
        <v>222</v>
      </c>
      <c r="AP175">
        <v>1</v>
      </c>
      <c r="AQ175">
        <v>1</v>
      </c>
    </row>
    <row r="176" hidden="true" x14ac:dyDescent="0.25">
      <c r="A176" s="71" t="s">
        <v>216</v>
      </c>
      <c r="B176" s="13">
        <v>43647</v>
      </c>
      <c r="C176" s="14">
        <v>1</v>
      </c>
      <c r="D176" s="71" t="s">
        <v>217</v>
      </c>
      <c r="E176" s="71" t="s">
        <v>294</v>
      </c>
      <c r="F176" s="71" t="s">
        <v>223</v>
      </c>
      <c r="G176" s="15">
        <v>0.50143426197127916</v>
      </c>
      <c r="H176" s="7">
        <v>4001</v>
      </c>
      <c r="I176" s="71" t="s">
        <v>224</v>
      </c>
      <c r="J176" s="71" t="s">
        <v>245</v>
      </c>
      <c r="Q176" s="4">
        <v>1</v>
      </c>
      <c r="AM176" s="16">
        <v>43724</v>
      </c>
      <c r="AN176" s="71" t="s">
        <v>222</v>
      </c>
      <c r="AP176">
        <v>1</v>
      </c>
      <c r="AQ176">
        <v>1</v>
      </c>
    </row>
    <row r="177" hidden="true" x14ac:dyDescent="0.25">
      <c r="A177" s="71" t="s">
        <v>216</v>
      </c>
      <c r="B177" s="13">
        <v>43647</v>
      </c>
      <c r="C177" s="14">
        <v>1</v>
      </c>
      <c r="D177" s="71" t="s">
        <v>217</v>
      </c>
      <c r="E177" s="71" t="s">
        <v>294</v>
      </c>
      <c r="F177" s="71" t="s">
        <v>223</v>
      </c>
      <c r="G177" s="15">
        <v>0.5023248381204668</v>
      </c>
      <c r="H177" s="7">
        <v>4501</v>
      </c>
      <c r="I177" s="71" t="s">
        <v>224</v>
      </c>
      <c r="J177" s="71" t="s">
        <v>259</v>
      </c>
      <c r="Q177" s="4">
        <v>1</v>
      </c>
      <c r="AM177" s="16">
        <v>43724</v>
      </c>
      <c r="AN177" s="71" t="s">
        <v>222</v>
      </c>
      <c r="AP177">
        <v>1</v>
      </c>
      <c r="AQ177">
        <v>1</v>
      </c>
    </row>
    <row r="178" hidden="true" x14ac:dyDescent="0.25">
      <c r="A178" s="71" t="s">
        <v>216</v>
      </c>
      <c r="B178" s="13">
        <v>43647</v>
      </c>
      <c r="C178" s="14">
        <v>1</v>
      </c>
      <c r="D178" s="71" t="s">
        <v>217</v>
      </c>
      <c r="E178" s="71" t="s">
        <v>294</v>
      </c>
      <c r="F178" s="71" t="s">
        <v>251</v>
      </c>
      <c r="G178" s="15">
        <v>0.50268641203703701</v>
      </c>
      <c r="H178" s="7">
        <v>4703</v>
      </c>
      <c r="I178" s="71" t="s">
        <v>233</v>
      </c>
      <c r="J178" s="7">
        <v>576</v>
      </c>
      <c r="K178" s="71" t="s">
        <v>211</v>
      </c>
      <c r="L178" s="71" t="s">
        <v>211</v>
      </c>
      <c r="N178" s="71" t="s">
        <v>211</v>
      </c>
      <c r="P178" s="71" t="s">
        <v>234</v>
      </c>
      <c r="AM178" s="16">
        <v>43724</v>
      </c>
      <c r="AN178" s="71" t="s">
        <v>222</v>
      </c>
      <c r="AP178">
        <v>1082</v>
      </c>
      <c r="AQ178">
        <v>1097</v>
      </c>
    </row>
    <row r="179" hidden="true" x14ac:dyDescent="0.25">
      <c r="A179" s="71" t="s">
        <v>216</v>
      </c>
      <c r="B179" s="13">
        <v>43647</v>
      </c>
      <c r="C179" s="14">
        <v>1</v>
      </c>
      <c r="D179" s="71" t="s">
        <v>217</v>
      </c>
      <c r="E179" s="71" t="s">
        <v>295</v>
      </c>
      <c r="F179" s="71" t="s">
        <v>247</v>
      </c>
      <c r="G179" s="15">
        <v>0.50352928240740746</v>
      </c>
      <c r="H179" s="7">
        <v>1</v>
      </c>
      <c r="I179" s="71" t="s">
        <v>220</v>
      </c>
      <c r="J179" s="7">
        <v>1686</v>
      </c>
      <c r="K179" s="71" t="s">
        <v>211</v>
      </c>
      <c r="L179" s="71" t="s">
        <v>211</v>
      </c>
      <c r="N179" s="71" t="s">
        <v>211</v>
      </c>
      <c r="P179" s="71" t="s">
        <v>221</v>
      </c>
      <c r="AM179" s="16">
        <v>43724</v>
      </c>
      <c r="AN179" s="71" t="s">
        <v>222</v>
      </c>
      <c r="AP179">
        <v>1790</v>
      </c>
      <c r="AQ179">
        <v>1095</v>
      </c>
    </row>
    <row r="180" hidden="true" x14ac:dyDescent="0.25">
      <c r="A180" s="71" t="s">
        <v>216</v>
      </c>
      <c r="B180" s="13">
        <v>43647</v>
      </c>
      <c r="C180" s="14">
        <v>1</v>
      </c>
      <c r="D180" s="71" t="s">
        <v>217</v>
      </c>
      <c r="E180" s="71" t="s">
        <v>295</v>
      </c>
      <c r="F180" s="71" t="s">
        <v>223</v>
      </c>
      <c r="G180" s="15">
        <v>0.50352928240740746</v>
      </c>
      <c r="H180" s="7">
        <v>1</v>
      </c>
      <c r="I180" s="71" t="s">
        <v>224</v>
      </c>
      <c r="J180" s="71" t="s">
        <v>225</v>
      </c>
      <c r="Q180" s="4">
        <v>1</v>
      </c>
      <c r="AM180" s="16">
        <v>43724</v>
      </c>
      <c r="AN180" s="71" t="s">
        <v>222</v>
      </c>
      <c r="AP180">
        <v>1</v>
      </c>
      <c r="AQ180">
        <v>1</v>
      </c>
    </row>
    <row r="181" hidden="true" x14ac:dyDescent="0.25">
      <c r="A181" s="71" t="s">
        <v>216</v>
      </c>
      <c r="B181" s="13">
        <v>43647</v>
      </c>
      <c r="C181" s="14">
        <v>1</v>
      </c>
      <c r="D181" s="71" t="s">
        <v>217</v>
      </c>
      <c r="E181" s="71" t="s">
        <v>295</v>
      </c>
      <c r="F181" s="71" t="s">
        <v>223</v>
      </c>
      <c r="G181" s="15">
        <v>0.50441913859125975</v>
      </c>
      <c r="H181" s="7">
        <v>501</v>
      </c>
      <c r="I181" s="71" t="s">
        <v>224</v>
      </c>
      <c r="J181" s="71" t="s">
        <v>226</v>
      </c>
      <c r="Q181" s="4">
        <v>1</v>
      </c>
      <c r="AM181" s="16">
        <v>43724</v>
      </c>
      <c r="AN181" s="71" t="s">
        <v>222</v>
      </c>
      <c r="AP181">
        <v>1</v>
      </c>
      <c r="AQ181">
        <v>1</v>
      </c>
    </row>
    <row r="182" hidden="true" x14ac:dyDescent="0.25">
      <c r="A182" s="71" t="s">
        <v>216</v>
      </c>
      <c r="B182" s="13">
        <v>43647</v>
      </c>
      <c r="C182" s="14">
        <v>1</v>
      </c>
      <c r="D182" s="71" t="s">
        <v>217</v>
      </c>
      <c r="E182" s="71" t="s">
        <v>295</v>
      </c>
      <c r="F182" s="71" t="s">
        <v>223</v>
      </c>
      <c r="G182" s="15">
        <v>0.50530899477511193</v>
      </c>
      <c r="H182" s="7">
        <v>1001</v>
      </c>
      <c r="I182" s="71" t="s">
        <v>224</v>
      </c>
      <c r="J182" s="71" t="s">
        <v>231</v>
      </c>
      <c r="Q182" s="4">
        <v>1</v>
      </c>
      <c r="AM182" s="16">
        <v>43724</v>
      </c>
      <c r="AN182" s="71" t="s">
        <v>222</v>
      </c>
      <c r="AP182">
        <v>1</v>
      </c>
      <c r="AQ182">
        <v>1</v>
      </c>
    </row>
    <row r="183" hidden="true" x14ac:dyDescent="0.25">
      <c r="A183" s="71" t="s">
        <v>216</v>
      </c>
      <c r="B183" s="13">
        <v>43647</v>
      </c>
      <c r="C183" s="14">
        <v>1</v>
      </c>
      <c r="D183" s="71" t="s">
        <v>217</v>
      </c>
      <c r="E183" s="71" t="s">
        <v>295</v>
      </c>
      <c r="F183" s="71" t="s">
        <v>247</v>
      </c>
      <c r="G183" s="15">
        <v>0.50542490740740742</v>
      </c>
      <c r="H183" s="7">
        <v>1067</v>
      </c>
      <c r="I183" s="71" t="s">
        <v>271</v>
      </c>
      <c r="J183" s="7">
        <v>1687</v>
      </c>
      <c r="K183" s="71" t="s">
        <v>211</v>
      </c>
      <c r="L183" s="71" t="s">
        <v>211</v>
      </c>
      <c r="N183" s="71" t="s">
        <v>211</v>
      </c>
      <c r="P183" s="71" t="s">
        <v>29</v>
      </c>
      <c r="AM183" s="16">
        <v>43724</v>
      </c>
      <c r="AN183" s="71" t="s">
        <v>222</v>
      </c>
      <c r="AP183">
        <v>2665</v>
      </c>
      <c r="AQ183">
        <v>1097</v>
      </c>
    </row>
    <row r="184" hidden="true" x14ac:dyDescent="0.25">
      <c r="A184" s="71" t="s">
        <v>216</v>
      </c>
      <c r="B184" s="13">
        <v>43647</v>
      </c>
      <c r="C184" s="14">
        <v>1</v>
      </c>
      <c r="D184" s="71" t="s">
        <v>217</v>
      </c>
      <c r="E184" s="71" t="s">
        <v>295</v>
      </c>
      <c r="F184" s="71" t="s">
        <v>247</v>
      </c>
      <c r="G184" s="15">
        <v>0.50570589120370368</v>
      </c>
      <c r="H184" s="7">
        <v>1225</v>
      </c>
      <c r="I184" s="71" t="s">
        <v>271</v>
      </c>
      <c r="J184" s="7">
        <v>1688</v>
      </c>
      <c r="K184" s="71" t="s">
        <v>211</v>
      </c>
      <c r="L184" s="71" t="s">
        <v>211</v>
      </c>
      <c r="N184" s="71" t="s">
        <v>211</v>
      </c>
      <c r="P184" s="71" t="s">
        <v>29</v>
      </c>
      <c r="AM184" s="16">
        <v>43724</v>
      </c>
      <c r="AN184" s="71" t="s">
        <v>222</v>
      </c>
      <c r="AP184">
        <v>2442</v>
      </c>
      <c r="AQ184">
        <v>1097</v>
      </c>
    </row>
    <row r="185" hidden="true" x14ac:dyDescent="0.25">
      <c r="A185" s="71" t="s">
        <v>216</v>
      </c>
      <c r="B185" s="13">
        <v>43647</v>
      </c>
      <c r="C185" s="14">
        <v>1</v>
      </c>
      <c r="D185" s="71" t="s">
        <v>217</v>
      </c>
      <c r="E185" s="71" t="s">
        <v>295</v>
      </c>
      <c r="F185" s="71" t="s">
        <v>247</v>
      </c>
      <c r="G185" s="15">
        <v>0.50597973379629624</v>
      </c>
      <c r="H185" s="7">
        <v>1379</v>
      </c>
      <c r="I185" s="71" t="s">
        <v>271</v>
      </c>
      <c r="J185" s="7">
        <v>1689</v>
      </c>
      <c r="K185" s="71" t="s">
        <v>211</v>
      </c>
      <c r="L185" s="71" t="s">
        <v>211</v>
      </c>
      <c r="N185" s="71" t="s">
        <v>211</v>
      </c>
      <c r="P185" s="71" t="s">
        <v>29</v>
      </c>
      <c r="AM185" s="16">
        <v>43724</v>
      </c>
      <c r="AN185" s="71" t="s">
        <v>222</v>
      </c>
      <c r="AP185">
        <v>2520</v>
      </c>
      <c r="AQ185">
        <v>1095</v>
      </c>
    </row>
    <row r="186" hidden="true" x14ac:dyDescent="0.25">
      <c r="A186" s="71" t="s">
        <v>216</v>
      </c>
      <c r="B186" s="13">
        <v>43647</v>
      </c>
      <c r="C186" s="14">
        <v>1</v>
      </c>
      <c r="D186" s="71" t="s">
        <v>217</v>
      </c>
      <c r="E186" s="71" t="s">
        <v>295</v>
      </c>
      <c r="F186" s="71" t="s">
        <v>223</v>
      </c>
      <c r="G186" s="15">
        <v>0.50619885095896422</v>
      </c>
      <c r="H186" s="7">
        <v>1501</v>
      </c>
      <c r="I186" s="71" t="s">
        <v>224</v>
      </c>
      <c r="J186" s="71" t="s">
        <v>232</v>
      </c>
      <c r="Q186" s="4">
        <v>1</v>
      </c>
      <c r="AM186" s="16">
        <v>43724</v>
      </c>
      <c r="AN186" s="71" t="s">
        <v>222</v>
      </c>
      <c r="AP186">
        <v>1</v>
      </c>
      <c r="AQ186">
        <v>1</v>
      </c>
    </row>
    <row r="187" hidden="true" x14ac:dyDescent="0.25">
      <c r="A187" s="71" t="s">
        <v>216</v>
      </c>
      <c r="B187" s="13">
        <v>43647</v>
      </c>
      <c r="C187" s="14">
        <v>1</v>
      </c>
      <c r="D187" s="71" t="s">
        <v>217</v>
      </c>
      <c r="E187" s="71" t="s">
        <v>295</v>
      </c>
      <c r="F187" s="71" t="s">
        <v>223</v>
      </c>
      <c r="G187" s="15">
        <v>0.5070887071428164</v>
      </c>
      <c r="H187" s="7">
        <v>2001</v>
      </c>
      <c r="I187" s="71" t="s">
        <v>224</v>
      </c>
      <c r="J187" s="71" t="s">
        <v>241</v>
      </c>
      <c r="Q187" s="4">
        <v>1</v>
      </c>
      <c r="AM187" s="16">
        <v>43724</v>
      </c>
      <c r="AN187" s="71" t="s">
        <v>222</v>
      </c>
      <c r="AP187">
        <v>1</v>
      </c>
      <c r="AQ187">
        <v>1</v>
      </c>
    </row>
    <row r="188" hidden="true" x14ac:dyDescent="0.25">
      <c r="A188" s="71" t="s">
        <v>216</v>
      </c>
      <c r="B188" s="13">
        <v>43647</v>
      </c>
      <c r="C188" s="14">
        <v>1</v>
      </c>
      <c r="D188" s="71" t="s">
        <v>217</v>
      </c>
      <c r="E188" s="71" t="s">
        <v>295</v>
      </c>
      <c r="F188" s="71" t="s">
        <v>223</v>
      </c>
      <c r="G188" s="15">
        <v>0.50797856332666869</v>
      </c>
      <c r="H188" s="7">
        <v>2501</v>
      </c>
      <c r="I188" s="71" t="s">
        <v>224</v>
      </c>
      <c r="J188" s="71" t="s">
        <v>242</v>
      </c>
      <c r="Q188" s="4">
        <v>1</v>
      </c>
      <c r="AM188" s="16">
        <v>43724</v>
      </c>
      <c r="AN188" s="71" t="s">
        <v>222</v>
      </c>
      <c r="AP188">
        <v>1</v>
      </c>
      <c r="AQ188">
        <v>1</v>
      </c>
    </row>
    <row r="189" hidden="true" x14ac:dyDescent="0.25">
      <c r="A189" s="71" t="s">
        <v>216</v>
      </c>
      <c r="B189" s="13">
        <v>43647</v>
      </c>
      <c r="C189" s="14">
        <v>1</v>
      </c>
      <c r="D189" s="71" t="s">
        <v>217</v>
      </c>
      <c r="E189" s="71" t="s">
        <v>295</v>
      </c>
      <c r="F189" s="71" t="s">
        <v>223</v>
      </c>
      <c r="G189" s="15">
        <v>0.50886841951052098</v>
      </c>
      <c r="H189" s="7">
        <v>3001</v>
      </c>
      <c r="I189" s="71" t="s">
        <v>224</v>
      </c>
      <c r="J189" s="71" t="s">
        <v>245</v>
      </c>
      <c r="Q189" s="4">
        <v>1</v>
      </c>
      <c r="AM189" s="16">
        <v>43724</v>
      </c>
      <c r="AN189" s="71" t="s">
        <v>222</v>
      </c>
      <c r="AP189">
        <v>1</v>
      </c>
      <c r="AQ189">
        <v>1</v>
      </c>
    </row>
    <row r="190" hidden="true" x14ac:dyDescent="0.25">
      <c r="A190" s="71" t="s">
        <v>216</v>
      </c>
      <c r="B190" s="13">
        <v>43647</v>
      </c>
      <c r="C190" s="14">
        <v>1</v>
      </c>
      <c r="D190" s="71" t="s">
        <v>217</v>
      </c>
      <c r="E190" s="71" t="s">
        <v>295</v>
      </c>
      <c r="F190" s="71" t="s">
        <v>247</v>
      </c>
      <c r="G190" s="15">
        <v>0.50931512731481476</v>
      </c>
      <c r="H190" s="7">
        <v>3251</v>
      </c>
      <c r="I190" s="71" t="s">
        <v>233</v>
      </c>
      <c r="J190" s="7">
        <v>1690</v>
      </c>
      <c r="K190" s="71" t="s">
        <v>211</v>
      </c>
      <c r="L190" s="71" t="s">
        <v>211</v>
      </c>
      <c r="N190" s="71" t="s">
        <v>211</v>
      </c>
      <c r="P190" s="71" t="s">
        <v>234</v>
      </c>
      <c r="AM190" s="16">
        <v>43724</v>
      </c>
      <c r="AN190" s="71" t="s">
        <v>222</v>
      </c>
      <c r="AP190">
        <v>1480</v>
      </c>
      <c r="AQ190">
        <v>1095</v>
      </c>
    </row>
    <row r="191" hidden="true" x14ac:dyDescent="0.25">
      <c r="A191" s="71" t="s">
        <v>216</v>
      </c>
      <c r="B191" s="13">
        <v>43647</v>
      </c>
      <c r="C191" s="14">
        <v>1</v>
      </c>
      <c r="D191" s="71" t="s">
        <v>217</v>
      </c>
      <c r="E191" s="71" t="s">
        <v>296</v>
      </c>
      <c r="F191" s="71" t="s">
        <v>251</v>
      </c>
      <c r="G191" s="15">
        <v>0.51155129629629637</v>
      </c>
      <c r="H191" s="7">
        <v>1</v>
      </c>
      <c r="I191" s="71" t="s">
        <v>220</v>
      </c>
      <c r="J191" s="7">
        <v>16</v>
      </c>
      <c r="K191" s="71" t="s">
        <v>211</v>
      </c>
      <c r="L191" s="71" t="s">
        <v>211</v>
      </c>
      <c r="N191" s="71" t="s">
        <v>211</v>
      </c>
      <c r="P191" s="71" t="s">
        <v>221</v>
      </c>
      <c r="AM191" s="16">
        <v>43724</v>
      </c>
      <c r="AN191" s="71" t="s">
        <v>222</v>
      </c>
      <c r="AP191">
        <v>2597</v>
      </c>
      <c r="AQ191">
        <v>1097</v>
      </c>
    </row>
    <row r="192" hidden="true" x14ac:dyDescent="0.25">
      <c r="A192" s="71" t="s">
        <v>216</v>
      </c>
      <c r="B192" s="13">
        <v>43647</v>
      </c>
      <c r="C192" s="14">
        <v>1</v>
      </c>
      <c r="D192" s="71" t="s">
        <v>217</v>
      </c>
      <c r="E192" s="71" t="s">
        <v>296</v>
      </c>
      <c r="F192" s="71" t="s">
        <v>223</v>
      </c>
      <c r="G192" s="15">
        <v>0.51155129629629637</v>
      </c>
      <c r="H192" s="7">
        <v>1</v>
      </c>
      <c r="I192" s="71" t="s">
        <v>224</v>
      </c>
      <c r="J192" s="71" t="s">
        <v>249</v>
      </c>
      <c r="Q192" s="4">
        <v>1</v>
      </c>
      <c r="AM192" s="16">
        <v>43724</v>
      </c>
      <c r="AN192" s="71" t="s">
        <v>222</v>
      </c>
      <c r="AP192">
        <v>1</v>
      </c>
      <c r="AQ192">
        <v>1</v>
      </c>
    </row>
    <row r="193" hidden="true" x14ac:dyDescent="0.25">
      <c r="A193" s="71" t="s">
        <v>216</v>
      </c>
      <c r="B193" s="13">
        <v>43647</v>
      </c>
      <c r="C193" s="14">
        <v>1</v>
      </c>
      <c r="D193" s="71" t="s">
        <v>217</v>
      </c>
      <c r="E193" s="71" t="s">
        <v>296</v>
      </c>
      <c r="F193" s="71" t="s">
        <v>223</v>
      </c>
      <c r="G193" s="15">
        <v>0.5124402872438284</v>
      </c>
      <c r="H193" s="7">
        <v>501</v>
      </c>
      <c r="I193" s="71" t="s">
        <v>224</v>
      </c>
      <c r="J193" s="71" t="s">
        <v>225</v>
      </c>
      <c r="Q193" s="4">
        <v>1</v>
      </c>
      <c r="AM193" s="16">
        <v>43724</v>
      </c>
      <c r="AN193" s="71" t="s">
        <v>222</v>
      </c>
      <c r="AP193">
        <v>1</v>
      </c>
      <c r="AQ193">
        <v>1</v>
      </c>
    </row>
    <row r="194" hidden="true" x14ac:dyDescent="0.25">
      <c r="A194" s="71" t="s">
        <v>216</v>
      </c>
      <c r="B194" s="13">
        <v>43647</v>
      </c>
      <c r="C194" s="14">
        <v>1</v>
      </c>
      <c r="D194" s="71" t="s">
        <v>217</v>
      </c>
      <c r="E194" s="71" t="s">
        <v>296</v>
      </c>
      <c r="F194" s="71" t="s">
        <v>223</v>
      </c>
      <c r="G194" s="15">
        <v>0.51332927819136043</v>
      </c>
      <c r="H194" s="7">
        <v>1001</v>
      </c>
      <c r="I194" s="71" t="s">
        <v>224</v>
      </c>
      <c r="J194" s="71" t="s">
        <v>226</v>
      </c>
      <c r="Q194" s="4">
        <v>1</v>
      </c>
      <c r="AM194" s="16">
        <v>43724</v>
      </c>
      <c r="AN194" s="71" t="s">
        <v>222</v>
      </c>
      <c r="AP194">
        <v>1</v>
      </c>
      <c r="AQ194">
        <v>1</v>
      </c>
    </row>
    <row r="195" hidden="true" x14ac:dyDescent="0.25">
      <c r="A195" s="71" t="s">
        <v>216</v>
      </c>
      <c r="B195" s="13">
        <v>43647</v>
      </c>
      <c r="C195" s="14">
        <v>1</v>
      </c>
      <c r="D195" s="71" t="s">
        <v>217</v>
      </c>
      <c r="E195" s="71" t="s">
        <v>296</v>
      </c>
      <c r="F195" s="71" t="s">
        <v>251</v>
      </c>
      <c r="G195" s="15">
        <v>0.51341254629629629</v>
      </c>
      <c r="H195" s="7">
        <v>1048</v>
      </c>
      <c r="I195" s="71" t="s">
        <v>227</v>
      </c>
      <c r="J195" s="7">
        <v>17</v>
      </c>
      <c r="K195" s="71" t="s">
        <v>228</v>
      </c>
      <c r="L195" s="71" t="s">
        <v>124</v>
      </c>
      <c r="M195" s="71" t="s">
        <v>229</v>
      </c>
      <c r="N195" s="71" t="s">
        <v>163</v>
      </c>
      <c r="O195" s="71" t="s">
        <v>230</v>
      </c>
      <c r="P195" s="71" t="s">
        <v>25</v>
      </c>
      <c r="AL195" s="71" t="s">
        <v>297</v>
      </c>
      <c r="AM195" s="16">
        <v>43724</v>
      </c>
      <c r="AN195" s="71" t="s">
        <v>222</v>
      </c>
      <c r="AP195">
        <v>920</v>
      </c>
      <c r="AQ195">
        <v>1201</v>
      </c>
    </row>
    <row r="196" hidden="true" x14ac:dyDescent="0.25">
      <c r="A196" s="71" t="s">
        <v>216</v>
      </c>
      <c r="B196" s="13">
        <v>43647</v>
      </c>
      <c r="C196" s="14">
        <v>1</v>
      </c>
      <c r="D196" s="71" t="s">
        <v>217</v>
      </c>
      <c r="E196" s="71" t="s">
        <v>296</v>
      </c>
      <c r="F196" s="71" t="s">
        <v>251</v>
      </c>
      <c r="G196" s="15">
        <v>0.51341254629629629</v>
      </c>
      <c r="H196" s="7">
        <v>1048</v>
      </c>
      <c r="I196" s="71" t="s">
        <v>227</v>
      </c>
      <c r="J196" s="7">
        <v>18</v>
      </c>
      <c r="K196" s="71" t="s">
        <v>228</v>
      </c>
      <c r="L196" s="71" t="s">
        <v>124</v>
      </c>
      <c r="M196" s="71" t="s">
        <v>229</v>
      </c>
      <c r="N196" s="71" t="s">
        <v>163</v>
      </c>
      <c r="O196" s="71" t="s">
        <v>230</v>
      </c>
      <c r="P196" s="71" t="s">
        <v>25</v>
      </c>
      <c r="AL196" s="71" t="s">
        <v>298</v>
      </c>
      <c r="AM196" s="16">
        <v>43724</v>
      </c>
      <c r="AN196" s="71" t="s">
        <v>222</v>
      </c>
      <c r="AP196">
        <v>955</v>
      </c>
      <c r="AQ196">
        <v>1197</v>
      </c>
    </row>
    <row r="197" hidden="true" x14ac:dyDescent="0.25">
      <c r="A197" s="71" t="s">
        <v>216</v>
      </c>
      <c r="B197" s="13">
        <v>43647</v>
      </c>
      <c r="C197" s="14">
        <v>1</v>
      </c>
      <c r="D197" s="71" t="s">
        <v>217</v>
      </c>
      <c r="E197" s="71" t="s">
        <v>296</v>
      </c>
      <c r="F197" s="71" t="s">
        <v>223</v>
      </c>
      <c r="G197" s="15">
        <v>0.51421826913889246</v>
      </c>
      <c r="H197" s="7">
        <v>1501</v>
      </c>
      <c r="I197" s="71" t="s">
        <v>224</v>
      </c>
      <c r="J197" s="71" t="s">
        <v>231</v>
      </c>
      <c r="Q197" s="4">
        <v>1</v>
      </c>
      <c r="AM197" s="16">
        <v>43724</v>
      </c>
      <c r="AN197" s="71" t="s">
        <v>222</v>
      </c>
      <c r="AP197">
        <v>1</v>
      </c>
      <c r="AQ197">
        <v>1</v>
      </c>
    </row>
    <row r="198" hidden="true" x14ac:dyDescent="0.25">
      <c r="A198" s="71" t="s">
        <v>216</v>
      </c>
      <c r="B198" s="13">
        <v>43647</v>
      </c>
      <c r="C198" s="14">
        <v>1</v>
      </c>
      <c r="D198" s="71" t="s">
        <v>217</v>
      </c>
      <c r="E198" s="71" t="s">
        <v>296</v>
      </c>
      <c r="F198" s="71" t="s">
        <v>223</v>
      </c>
      <c r="G198" s="15">
        <v>0.51510726008642449</v>
      </c>
      <c r="H198" s="7">
        <v>2001</v>
      </c>
      <c r="I198" s="71" t="s">
        <v>224</v>
      </c>
      <c r="J198" s="71" t="s">
        <v>232</v>
      </c>
      <c r="Q198" s="4">
        <v>1</v>
      </c>
      <c r="AM198" s="16">
        <v>43724</v>
      </c>
      <c r="AN198" s="71" t="s">
        <v>222</v>
      </c>
      <c r="AP198">
        <v>1</v>
      </c>
      <c r="AQ198">
        <v>1</v>
      </c>
    </row>
    <row r="199" hidden="true" x14ac:dyDescent="0.25">
      <c r="A199" s="71" t="s">
        <v>216</v>
      </c>
      <c r="B199" s="13">
        <v>43647</v>
      </c>
      <c r="C199" s="14">
        <v>1</v>
      </c>
      <c r="D199" s="71" t="s">
        <v>217</v>
      </c>
      <c r="E199" s="71" t="s">
        <v>296</v>
      </c>
      <c r="F199" s="71" t="s">
        <v>223</v>
      </c>
      <c r="G199" s="15">
        <v>0.51599625103395652</v>
      </c>
      <c r="H199" s="7">
        <v>2501</v>
      </c>
      <c r="I199" s="71" t="s">
        <v>224</v>
      </c>
      <c r="J199" s="71" t="s">
        <v>241</v>
      </c>
      <c r="Q199" s="4">
        <v>1</v>
      </c>
      <c r="AM199" s="16">
        <v>43724</v>
      </c>
      <c r="AN199" s="71" t="s">
        <v>222</v>
      </c>
      <c r="AP199">
        <v>1</v>
      </c>
      <c r="AQ199">
        <v>1</v>
      </c>
    </row>
    <row r="200" hidden="true" x14ac:dyDescent="0.25">
      <c r="A200" s="71" t="s">
        <v>216</v>
      </c>
      <c r="B200" s="13">
        <v>43647</v>
      </c>
      <c r="C200" s="14">
        <v>1</v>
      </c>
      <c r="D200" s="71" t="s">
        <v>217</v>
      </c>
      <c r="E200" s="71" t="s">
        <v>296</v>
      </c>
      <c r="F200" s="71" t="s">
        <v>251</v>
      </c>
      <c r="G200" s="15">
        <v>0.51616871527777775</v>
      </c>
      <c r="H200" s="7">
        <v>2597</v>
      </c>
      <c r="I200" s="71" t="s">
        <v>233</v>
      </c>
      <c r="J200" s="7">
        <v>19</v>
      </c>
      <c r="K200" s="71" t="s">
        <v>211</v>
      </c>
      <c r="L200" s="71" t="s">
        <v>211</v>
      </c>
      <c r="N200" s="71" t="s">
        <v>211</v>
      </c>
      <c r="P200" s="71" t="s">
        <v>234</v>
      </c>
      <c r="AM200" s="16">
        <v>43724</v>
      </c>
      <c r="AN200" s="71" t="s">
        <v>222</v>
      </c>
      <c r="AP200">
        <v>1375</v>
      </c>
      <c r="AQ200">
        <v>1095</v>
      </c>
    </row>
    <row r="201" hidden="true" x14ac:dyDescent="0.25">
      <c r="A201" s="71" t="s">
        <v>216</v>
      </c>
      <c r="B201" s="13">
        <v>43647</v>
      </c>
      <c r="C201" s="14">
        <v>1</v>
      </c>
      <c r="D201" s="71" t="s">
        <v>217</v>
      </c>
      <c r="E201" s="71" t="s">
        <v>299</v>
      </c>
      <c r="F201" s="71" t="s">
        <v>251</v>
      </c>
      <c r="G201" s="15">
        <v>0.51708596064814816</v>
      </c>
      <c r="H201" s="7">
        <v>1</v>
      </c>
      <c r="I201" s="71" t="s">
        <v>220</v>
      </c>
      <c r="J201" s="7">
        <v>12</v>
      </c>
      <c r="K201" s="71" t="s">
        <v>211</v>
      </c>
      <c r="L201" s="71" t="s">
        <v>211</v>
      </c>
      <c r="N201" s="71" t="s">
        <v>211</v>
      </c>
      <c r="P201" s="71" t="s">
        <v>221</v>
      </c>
      <c r="AM201" s="16">
        <v>43724</v>
      </c>
      <c r="AN201" s="71" t="s">
        <v>222</v>
      </c>
      <c r="AP201">
        <v>1835</v>
      </c>
      <c r="AQ201">
        <v>1095</v>
      </c>
    </row>
    <row r="202" hidden="true" x14ac:dyDescent="0.25">
      <c r="A202" s="71" t="s">
        <v>216</v>
      </c>
      <c r="B202" s="13">
        <v>43647</v>
      </c>
      <c r="C202" s="14">
        <v>1</v>
      </c>
      <c r="D202" s="71" t="s">
        <v>217</v>
      </c>
      <c r="E202" s="71" t="s">
        <v>299</v>
      </c>
      <c r="F202" s="71" t="s">
        <v>223</v>
      </c>
      <c r="G202" s="15">
        <v>0.51708596064814816</v>
      </c>
      <c r="H202" s="7">
        <v>1</v>
      </c>
      <c r="I202" s="71" t="s">
        <v>224</v>
      </c>
      <c r="J202" s="71" t="s">
        <v>252</v>
      </c>
      <c r="Q202" s="4">
        <v>1</v>
      </c>
      <c r="AM202" s="16">
        <v>43724</v>
      </c>
      <c r="AN202" s="71" t="s">
        <v>222</v>
      </c>
      <c r="AP202">
        <v>1</v>
      </c>
      <c r="AQ202">
        <v>1</v>
      </c>
    </row>
    <row r="203" hidden="true" x14ac:dyDescent="0.25">
      <c r="A203" s="71" t="s">
        <v>216</v>
      </c>
      <c r="B203" s="13">
        <v>43647</v>
      </c>
      <c r="C203" s="14">
        <v>1</v>
      </c>
      <c r="D203" s="71" t="s">
        <v>217</v>
      </c>
      <c r="E203" s="71" t="s">
        <v>299</v>
      </c>
      <c r="F203" s="71" t="s">
        <v>223</v>
      </c>
      <c r="G203" s="15">
        <v>0.51797474823477907</v>
      </c>
      <c r="H203" s="7">
        <v>501</v>
      </c>
      <c r="I203" s="71" t="s">
        <v>224</v>
      </c>
      <c r="J203" s="71" t="s">
        <v>248</v>
      </c>
      <c r="Q203" s="4">
        <v>1</v>
      </c>
      <c r="AM203" s="16">
        <v>43724</v>
      </c>
      <c r="AN203" s="71" t="s">
        <v>222</v>
      </c>
      <c r="AP203">
        <v>1</v>
      </c>
      <c r="AQ203">
        <v>1</v>
      </c>
    </row>
    <row r="204" hidden="true" x14ac:dyDescent="0.25">
      <c r="A204" s="71" t="s">
        <v>216</v>
      </c>
      <c r="B204" s="13">
        <v>43647</v>
      </c>
      <c r="C204" s="14">
        <v>1</v>
      </c>
      <c r="D204" s="71" t="s">
        <v>217</v>
      </c>
      <c r="E204" s="71" t="s">
        <v>299</v>
      </c>
      <c r="F204" s="71" t="s">
        <v>223</v>
      </c>
      <c r="G204" s="15">
        <v>0.51886353582140998</v>
      </c>
      <c r="H204" s="7">
        <v>1001</v>
      </c>
      <c r="I204" s="71" t="s">
        <v>224</v>
      </c>
      <c r="J204" s="71" t="s">
        <v>249</v>
      </c>
      <c r="Q204" s="4">
        <v>1</v>
      </c>
      <c r="AM204" s="16">
        <v>43724</v>
      </c>
      <c r="AN204" s="71" t="s">
        <v>222</v>
      </c>
      <c r="AP204">
        <v>1</v>
      </c>
      <c r="AQ204">
        <v>1</v>
      </c>
    </row>
    <row r="205" hidden="true" x14ac:dyDescent="0.25">
      <c r="A205" s="71" t="s">
        <v>216</v>
      </c>
      <c r="B205" s="13">
        <v>43647</v>
      </c>
      <c r="C205" s="14">
        <v>1</v>
      </c>
      <c r="D205" s="71" t="s">
        <v>217</v>
      </c>
      <c r="E205" s="71" t="s">
        <v>299</v>
      </c>
      <c r="F205" s="71" t="s">
        <v>223</v>
      </c>
      <c r="G205" s="15">
        <v>0.51975232340804078</v>
      </c>
      <c r="H205" s="7">
        <v>1501</v>
      </c>
      <c r="I205" s="71" t="s">
        <v>224</v>
      </c>
      <c r="J205" s="71" t="s">
        <v>225</v>
      </c>
      <c r="Q205" s="4">
        <v>1</v>
      </c>
      <c r="AM205" s="16">
        <v>43724</v>
      </c>
      <c r="AN205" s="71" t="s">
        <v>222</v>
      </c>
      <c r="AP205">
        <v>1</v>
      </c>
      <c r="AQ205">
        <v>1</v>
      </c>
    </row>
    <row r="206" hidden="true" x14ac:dyDescent="0.25">
      <c r="A206" s="71" t="s">
        <v>216</v>
      </c>
      <c r="B206" s="13">
        <v>43647</v>
      </c>
      <c r="C206" s="14">
        <v>1</v>
      </c>
      <c r="D206" s="71" t="s">
        <v>217</v>
      </c>
      <c r="E206" s="71" t="s">
        <v>299</v>
      </c>
      <c r="F206" s="71" t="s">
        <v>251</v>
      </c>
      <c r="G206" s="15">
        <v>0.52061978009259258</v>
      </c>
      <c r="H206" s="7">
        <v>1988</v>
      </c>
      <c r="I206" s="71" t="s">
        <v>233</v>
      </c>
      <c r="J206" s="7">
        <v>13</v>
      </c>
      <c r="K206" s="71" t="s">
        <v>211</v>
      </c>
      <c r="L206" s="71" t="s">
        <v>211</v>
      </c>
      <c r="N206" s="71" t="s">
        <v>211</v>
      </c>
      <c r="P206" s="71" t="s">
        <v>234</v>
      </c>
      <c r="AM206" s="16">
        <v>43724</v>
      </c>
      <c r="AN206" s="71" t="s">
        <v>222</v>
      </c>
      <c r="AP206">
        <v>1425</v>
      </c>
      <c r="AQ206">
        <v>1092</v>
      </c>
    </row>
    <row r="207" hidden="true" x14ac:dyDescent="0.25">
      <c r="A207" s="71" t="s">
        <v>216</v>
      </c>
      <c r="B207" s="13">
        <v>43647</v>
      </c>
      <c r="C207" s="14">
        <v>1</v>
      </c>
      <c r="D207" s="71" t="s">
        <v>217</v>
      </c>
      <c r="E207" s="71" t="s">
        <v>300</v>
      </c>
      <c r="F207" s="71" t="s">
        <v>247</v>
      </c>
      <c r="G207" s="15">
        <v>0.52140008101851854</v>
      </c>
      <c r="H207" s="7">
        <v>1</v>
      </c>
      <c r="I207" s="71" t="s">
        <v>220</v>
      </c>
      <c r="J207" s="7">
        <v>1628</v>
      </c>
      <c r="K207" s="71" t="s">
        <v>211</v>
      </c>
      <c r="L207" s="71" t="s">
        <v>211</v>
      </c>
      <c r="N207" s="71" t="s">
        <v>211</v>
      </c>
      <c r="P207" s="71" t="s">
        <v>221</v>
      </c>
      <c r="AM207" s="16">
        <v>43724</v>
      </c>
      <c r="AN207" s="71" t="s">
        <v>222</v>
      </c>
      <c r="AP207">
        <v>1737</v>
      </c>
      <c r="AQ207">
        <v>1090</v>
      </c>
    </row>
    <row r="208" hidden="true" x14ac:dyDescent="0.25">
      <c r="A208" s="71" t="s">
        <v>216</v>
      </c>
      <c r="B208" s="13">
        <v>43647</v>
      </c>
      <c r="C208" s="14">
        <v>1</v>
      </c>
      <c r="D208" s="71" t="s">
        <v>217</v>
      </c>
      <c r="E208" s="71" t="s">
        <v>300</v>
      </c>
      <c r="F208" s="71" t="s">
        <v>223</v>
      </c>
      <c r="G208" s="15">
        <v>0.52140008101851854</v>
      </c>
      <c r="H208" s="7">
        <v>1</v>
      </c>
      <c r="I208" s="71" t="s">
        <v>224</v>
      </c>
      <c r="J208" s="71" t="s">
        <v>301</v>
      </c>
      <c r="Q208" s="4">
        <v>1</v>
      </c>
      <c r="AM208" s="16">
        <v>43724</v>
      </c>
      <c r="AN208" s="71" t="s">
        <v>222</v>
      </c>
      <c r="AP208">
        <v>1</v>
      </c>
      <c r="AQ208">
        <v>1</v>
      </c>
    </row>
    <row r="209" hidden="true" x14ac:dyDescent="0.25">
      <c r="A209" s="71" t="s">
        <v>216</v>
      </c>
      <c r="B209" s="13">
        <v>43647</v>
      </c>
      <c r="C209" s="14">
        <v>1</v>
      </c>
      <c r="D209" s="71" t="s">
        <v>217</v>
      </c>
      <c r="E209" s="71" t="s">
        <v>300</v>
      </c>
      <c r="F209" s="71" t="s">
        <v>223</v>
      </c>
      <c r="G209" s="15">
        <v>0.52228986189831839</v>
      </c>
      <c r="H209" s="7">
        <v>501</v>
      </c>
      <c r="I209" s="71" t="s">
        <v>224</v>
      </c>
      <c r="J209" s="71" t="s">
        <v>302</v>
      </c>
      <c r="Q209" s="4">
        <v>1</v>
      </c>
      <c r="AM209" s="16">
        <v>43724</v>
      </c>
      <c r="AN209" s="71" t="s">
        <v>222</v>
      </c>
      <c r="AP209">
        <v>1</v>
      </c>
      <c r="AQ209">
        <v>1</v>
      </c>
    </row>
    <row r="210" hidden="true" x14ac:dyDescent="0.25">
      <c r="A210" s="71" t="s">
        <v>216</v>
      </c>
      <c r="B210" s="13">
        <v>43647</v>
      </c>
      <c r="C210" s="14">
        <v>1</v>
      </c>
      <c r="D210" s="71" t="s">
        <v>217</v>
      </c>
      <c r="E210" s="71" t="s">
        <v>300</v>
      </c>
      <c r="F210" s="71" t="s">
        <v>223</v>
      </c>
      <c r="G210" s="15">
        <v>0.52317964277811824</v>
      </c>
      <c r="H210" s="7">
        <v>1001</v>
      </c>
      <c r="I210" s="71" t="s">
        <v>224</v>
      </c>
      <c r="J210" s="71" t="s">
        <v>303</v>
      </c>
      <c r="Q210" s="4">
        <v>1</v>
      </c>
      <c r="AM210" s="16">
        <v>43724</v>
      </c>
      <c r="AN210" s="71" t="s">
        <v>222</v>
      </c>
      <c r="AP210">
        <v>1</v>
      </c>
      <c r="AQ210">
        <v>1</v>
      </c>
    </row>
    <row r="211" x14ac:dyDescent="0.25">
      <c r="A211" s="71" t="s">
        <v>216</v>
      </c>
      <c r="B211" s="13">
        <v>43647</v>
      </c>
      <c r="C211" s="14">
        <v>1</v>
      </c>
      <c r="D211" s="71" t="s">
        <v>217</v>
      </c>
      <c r="E211" s="71" t="s">
        <v>300</v>
      </c>
      <c r="F211" s="71" t="s">
        <v>247</v>
      </c>
      <c r="G211" s="15">
        <v>0.5232038541666667</v>
      </c>
      <c r="H211" s="7">
        <v>1015</v>
      </c>
      <c r="I211" s="71" t="s">
        <v>227</v>
      </c>
      <c r="J211" s="7">
        <v>1629</v>
      </c>
      <c r="K211" s="71" t="s">
        <v>304</v>
      </c>
      <c r="L211" s="71" t="s">
        <v>116</v>
      </c>
      <c r="M211" s="71" t="s">
        <v>230</v>
      </c>
      <c r="N211" s="71" t="s">
        <v>168</v>
      </c>
      <c r="O211" s="71" t="s">
        <v>230</v>
      </c>
      <c r="P211" s="71" t="s">
        <v>25</v>
      </c>
      <c r="R211" s="71" t="s">
        <v>152</v>
      </c>
      <c r="S211">
        <v>525</v>
      </c>
      <c r="T211" s="36">
        <v>1.99</v>
      </c>
      <c r="U211" s="34">
        <v>32.799999999999997</v>
      </c>
      <c r="V211" s="34">
        <v>33.399999999999999</v>
      </c>
      <c r="W211" s="34">
        <v>33.399999999999999</v>
      </c>
      <c r="X211" s="34">
        <v>34.799999999999997</v>
      </c>
      <c r="Y211" s="34">
        <v>34</v>
      </c>
      <c r="Z211" s="34">
        <v>35.600000000000001</v>
      </c>
      <c r="AE211" s="71" t="s">
        <v>237</v>
      </c>
      <c r="AF211" s="71" t="s">
        <v>237</v>
      </c>
      <c r="AH211" s="71" t="s">
        <v>269</v>
      </c>
      <c r="AM211" s="16">
        <v>43724</v>
      </c>
      <c r="AN211" s="71" t="s">
        <v>222</v>
      </c>
      <c r="AP211">
        <v>1412</v>
      </c>
      <c r="AQ211">
        <v>1022</v>
      </c>
      <c r="AR211" s="71" t="s">
        <v>507</v>
      </c>
      <c r="AS211" s="71" t="s">
        <v>508</v>
      </c>
      <c r="AT211" s="71" t="s">
        <v>507</v>
      </c>
      <c r="AU211" s="71" t="s">
        <v>509</v>
      </c>
      <c r="AV211" s="71" t="s">
        <v>510</v>
      </c>
      <c r="AW211" s="71" t="s">
        <v>511</v>
      </c>
      <c r="AX211" s="71" t="s">
        <v>512</v>
      </c>
      <c r="AY211" s="71" t="s">
        <v>513</v>
      </c>
      <c r="AZ211" s="71" t="s">
        <v>514</v>
      </c>
      <c r="BA211" s="71" t="s">
        <v>514</v>
      </c>
      <c r="BB211" s="71" t="s">
        <v>513</v>
      </c>
      <c r="BC211" s="71" t="s">
        <v>514</v>
      </c>
      <c r="BD211" s="71" t="s">
        <v>509</v>
      </c>
      <c r="BE211" s="71" t="s">
        <v>515</v>
      </c>
      <c r="BF211" s="71" t="s">
        <v>511</v>
      </c>
      <c r="BG211" s="71" t="s">
        <v>516</v>
      </c>
      <c r="BH211" s="71" t="s">
        <v>517</v>
      </c>
      <c r="BI211" s="71" t="s">
        <v>516</v>
      </c>
    </row>
    <row r="212" hidden="true" x14ac:dyDescent="0.25">
      <c r="A212" s="71" t="s">
        <v>216</v>
      </c>
      <c r="B212" s="13">
        <v>43647</v>
      </c>
      <c r="C212" s="14">
        <v>1</v>
      </c>
      <c r="D212" s="71" t="s">
        <v>217</v>
      </c>
      <c r="E212" s="71" t="s">
        <v>300</v>
      </c>
      <c r="F212" s="71" t="s">
        <v>247</v>
      </c>
      <c r="G212" s="15">
        <v>0.52324472222222218</v>
      </c>
      <c r="H212" s="7">
        <v>1038</v>
      </c>
      <c r="I212" s="71" t="s">
        <v>284</v>
      </c>
      <c r="J212" s="7">
        <v>1630</v>
      </c>
      <c r="K212" s="71" t="s">
        <v>228</v>
      </c>
      <c r="L212" s="71" t="s">
        <v>116</v>
      </c>
      <c r="M212" s="71" t="s">
        <v>229</v>
      </c>
      <c r="N212" s="71" t="s">
        <v>168</v>
      </c>
      <c r="O212" s="71" t="s">
        <v>230</v>
      </c>
      <c r="P212" s="71" t="s">
        <v>25</v>
      </c>
      <c r="AM212" s="16">
        <v>43724</v>
      </c>
      <c r="AN212" s="71" t="s">
        <v>222</v>
      </c>
      <c r="AP212">
        <v>2152</v>
      </c>
      <c r="AQ212">
        <v>1125</v>
      </c>
    </row>
    <row r="213" x14ac:dyDescent="0.25">
      <c r="A213" s="71" t="s">
        <v>216</v>
      </c>
      <c r="B213" s="13">
        <v>43647</v>
      </c>
      <c r="C213" s="14">
        <v>1</v>
      </c>
      <c r="D213" s="71" t="s">
        <v>217</v>
      </c>
      <c r="E213" s="71" t="s">
        <v>300</v>
      </c>
      <c r="F213" s="71" t="s">
        <v>247</v>
      </c>
      <c r="G213" s="15">
        <v>0.52326427083333338</v>
      </c>
      <c r="H213" s="7">
        <v>1049</v>
      </c>
      <c r="I213" s="71" t="s">
        <v>227</v>
      </c>
      <c r="J213" s="7">
        <v>1631</v>
      </c>
      <c r="K213" s="71" t="s">
        <v>304</v>
      </c>
      <c r="L213" s="71" t="s">
        <v>116</v>
      </c>
      <c r="M213" s="71" t="s">
        <v>230</v>
      </c>
      <c r="N213" s="71" t="s">
        <v>168</v>
      </c>
      <c r="O213" s="71" t="s">
        <v>230</v>
      </c>
      <c r="P213" s="71" t="s">
        <v>25</v>
      </c>
      <c r="R213" s="71" t="s">
        <v>152</v>
      </c>
      <c r="S213">
        <v>525</v>
      </c>
      <c r="T213" s="36">
        <v>1.99</v>
      </c>
      <c r="U213" s="34">
        <v>29.899999999999999</v>
      </c>
      <c r="V213" s="34">
        <v>26.800000000000001</v>
      </c>
      <c r="W213" s="34">
        <v>29.600000000000001</v>
      </c>
      <c r="X213" s="34">
        <v>28.100000000000001</v>
      </c>
      <c r="Y213" s="34">
        <v>31</v>
      </c>
      <c r="Z213" s="34">
        <v>29.600000000000001</v>
      </c>
      <c r="AC213" s="71" t="s">
        <v>330</v>
      </c>
      <c r="AE213" s="71" t="s">
        <v>237</v>
      </c>
      <c r="AF213" s="71" t="s">
        <v>237</v>
      </c>
      <c r="AH213" s="71" t="s">
        <v>269</v>
      </c>
      <c r="AL213" s="71" t="s">
        <v>305</v>
      </c>
      <c r="AM213" s="16">
        <v>43724</v>
      </c>
      <c r="AN213" s="71" t="s">
        <v>222</v>
      </c>
      <c r="AP213">
        <v>915</v>
      </c>
      <c r="AQ213">
        <v>965</v>
      </c>
      <c r="AR213" s="71" t="s">
        <v>518</v>
      </c>
      <c r="AS213" s="71" t="s">
        <v>517</v>
      </c>
      <c r="AT213" s="71" t="s">
        <v>518</v>
      </c>
      <c r="AU213" s="71" t="s">
        <v>519</v>
      </c>
      <c r="AV213" s="71" t="s">
        <v>520</v>
      </c>
      <c r="AW213" s="71" t="s">
        <v>519</v>
      </c>
      <c r="AX213" s="71" t="s">
        <v>521</v>
      </c>
      <c r="AY213" s="71" t="s">
        <v>522</v>
      </c>
      <c r="AZ213" s="71" t="s">
        <v>521</v>
      </c>
      <c r="BA213" s="71" t="s">
        <v>523</v>
      </c>
      <c r="BB213" s="71" t="s">
        <v>524</v>
      </c>
      <c r="BC213" s="71" t="s">
        <v>525</v>
      </c>
      <c r="BD213" s="71" t="s">
        <v>526</v>
      </c>
      <c r="BE213" s="71" t="s">
        <v>526</v>
      </c>
      <c r="BF213" s="71" t="s">
        <v>527</v>
      </c>
      <c r="BG213" s="71" t="s">
        <v>528</v>
      </c>
      <c r="BH213" s="71" t="s">
        <v>529</v>
      </c>
      <c r="BI213" s="71" t="s">
        <v>530</v>
      </c>
    </row>
    <row r="214" x14ac:dyDescent="0.25">
      <c r="A214" s="71" t="s">
        <v>216</v>
      </c>
      <c r="B214" s="13">
        <v>43647</v>
      </c>
      <c r="C214" s="14">
        <v>1</v>
      </c>
      <c r="D214" s="71" t="s">
        <v>217</v>
      </c>
      <c r="E214" s="71" t="s">
        <v>300</v>
      </c>
      <c r="F214" s="71" t="s">
        <v>247</v>
      </c>
      <c r="G214" s="15">
        <v>0.52326960648148146</v>
      </c>
      <c r="H214" s="7">
        <v>1052</v>
      </c>
      <c r="I214" s="71" t="s">
        <v>227</v>
      </c>
      <c r="J214" s="7">
        <v>1632</v>
      </c>
      <c r="K214" s="71" t="s">
        <v>268</v>
      </c>
      <c r="L214" s="71" t="s">
        <v>116</v>
      </c>
      <c r="M214" s="71" t="s">
        <v>230</v>
      </c>
      <c r="N214" s="71" t="s">
        <v>168</v>
      </c>
      <c r="O214" s="71" t="s">
        <v>230</v>
      </c>
      <c r="P214" s="71" t="s">
        <v>25</v>
      </c>
      <c r="R214" s="71" t="s">
        <v>152</v>
      </c>
      <c r="S214">
        <v>525</v>
      </c>
      <c r="T214" s="36">
        <v>1.99</v>
      </c>
      <c r="U214" s="34">
        <v>36</v>
      </c>
      <c r="V214" s="34">
        <v>35.899999999999999</v>
      </c>
      <c r="W214" s="34">
        <v>35.799999999999997</v>
      </c>
      <c r="X214" s="34">
        <v>36</v>
      </c>
      <c r="Y214" s="34">
        <v>37.899999999999999</v>
      </c>
      <c r="Z214" s="34">
        <v>35.799999999999997</v>
      </c>
      <c r="AE214" s="71" t="s">
        <v>237</v>
      </c>
      <c r="AF214" s="71" t="s">
        <v>237</v>
      </c>
      <c r="AH214" s="71" t="s">
        <v>269</v>
      </c>
      <c r="AM214" s="16">
        <v>43724</v>
      </c>
      <c r="AN214" s="71" t="s">
        <v>222</v>
      </c>
      <c r="AP214">
        <v>717</v>
      </c>
      <c r="AQ214">
        <v>1025</v>
      </c>
      <c r="AR214" s="71" t="s">
        <v>531</v>
      </c>
      <c r="AS214" s="71" t="s">
        <v>532</v>
      </c>
      <c r="AT214" s="71" t="s">
        <v>533</v>
      </c>
      <c r="AU214" s="71" t="s">
        <v>533</v>
      </c>
      <c r="AV214" s="71" t="s">
        <v>534</v>
      </c>
      <c r="AW214" s="71" t="s">
        <v>535</v>
      </c>
      <c r="AX214" s="71" t="s">
        <v>536</v>
      </c>
      <c r="AY214" s="71" t="s">
        <v>537</v>
      </c>
      <c r="AZ214" s="71" t="s">
        <v>538</v>
      </c>
      <c r="BA214" s="71" t="s">
        <v>539</v>
      </c>
      <c r="BB214" s="71" t="s">
        <v>540</v>
      </c>
      <c r="BC214" s="71" t="s">
        <v>540</v>
      </c>
      <c r="BD214" s="71" t="s">
        <v>541</v>
      </c>
      <c r="BE214" s="71" t="s">
        <v>542</v>
      </c>
      <c r="BF214" s="71" t="s">
        <v>543</v>
      </c>
      <c r="BG214" s="71" t="s">
        <v>544</v>
      </c>
      <c r="BH214" s="71" t="s">
        <v>545</v>
      </c>
      <c r="BI214" s="71" t="s">
        <v>544</v>
      </c>
    </row>
    <row r="215" x14ac:dyDescent="0.25">
      <c r="A215" s="71" t="s">
        <v>216</v>
      </c>
      <c r="B215" s="13">
        <v>43647</v>
      </c>
      <c r="C215" s="14">
        <v>1</v>
      </c>
      <c r="D215" s="71" t="s">
        <v>217</v>
      </c>
      <c r="E215" s="71" t="s">
        <v>300</v>
      </c>
      <c r="F215" s="71" t="s">
        <v>247</v>
      </c>
      <c r="G215" s="15">
        <v>0.52327138888888891</v>
      </c>
      <c r="H215" s="7">
        <v>1053</v>
      </c>
      <c r="I215" s="71" t="s">
        <v>227</v>
      </c>
      <c r="J215" s="7">
        <v>1633</v>
      </c>
      <c r="K215" s="71" t="s">
        <v>268</v>
      </c>
      <c r="L215" s="71" t="s">
        <v>116</v>
      </c>
      <c r="M215" s="71" t="s">
        <v>230</v>
      </c>
      <c r="N215" s="71" t="s">
        <v>168</v>
      </c>
      <c r="O215" s="71" t="s">
        <v>230</v>
      </c>
      <c r="P215" s="71" t="s">
        <v>25</v>
      </c>
      <c r="R215" s="71" t="s">
        <v>152</v>
      </c>
      <c r="S215">
        <v>525</v>
      </c>
      <c r="T215" s="36">
        <v>1.99</v>
      </c>
      <c r="U215" s="34">
        <v>36</v>
      </c>
      <c r="V215" s="34">
        <v>36</v>
      </c>
      <c r="W215" s="34">
        <v>36</v>
      </c>
      <c r="X215" s="34">
        <v>36</v>
      </c>
      <c r="Y215" s="34">
        <v>38.299999999999997</v>
      </c>
      <c r="Z215" s="34">
        <v>38.299999999999997</v>
      </c>
      <c r="AE215" s="71" t="s">
        <v>237</v>
      </c>
      <c r="AF215" s="71" t="s">
        <v>237</v>
      </c>
      <c r="AM215" s="16">
        <v>43724</v>
      </c>
      <c r="AN215" s="71" t="s">
        <v>222</v>
      </c>
      <c r="AP215">
        <v>440</v>
      </c>
      <c r="AQ215">
        <v>1165</v>
      </c>
      <c r="AR215" s="71" t="s">
        <v>546</v>
      </c>
      <c r="AS215" s="71" t="s">
        <v>547</v>
      </c>
      <c r="AT215" s="71" t="s">
        <v>548</v>
      </c>
      <c r="AU215" s="71" t="s">
        <v>549</v>
      </c>
      <c r="AV215" s="71" t="s">
        <v>550</v>
      </c>
      <c r="AW215" s="71" t="s">
        <v>551</v>
      </c>
      <c r="AX215" s="71" t="s">
        <v>552</v>
      </c>
      <c r="AY215" s="71" t="s">
        <v>553</v>
      </c>
      <c r="AZ215" s="71" t="s">
        <v>554</v>
      </c>
      <c r="BA215" s="71" t="s">
        <v>555</v>
      </c>
      <c r="BB215" s="71" t="s">
        <v>556</v>
      </c>
      <c r="BC215" s="71" t="s">
        <v>557</v>
      </c>
      <c r="BD215" s="71" t="s">
        <v>558</v>
      </c>
      <c r="BE215" s="71" t="s">
        <v>544</v>
      </c>
      <c r="BF215" s="71" t="s">
        <v>559</v>
      </c>
      <c r="BG215" s="71" t="s">
        <v>560</v>
      </c>
      <c r="BH215" s="71" t="s">
        <v>561</v>
      </c>
      <c r="BI215" s="71" t="s">
        <v>562</v>
      </c>
    </row>
    <row r="216" x14ac:dyDescent="0.25">
      <c r="A216" s="71" t="s">
        <v>216</v>
      </c>
      <c r="B216" s="13">
        <v>43647</v>
      </c>
      <c r="C216" s="14">
        <v>1</v>
      </c>
      <c r="D216" s="71" t="s">
        <v>217</v>
      </c>
      <c r="E216" s="71" t="s">
        <v>300</v>
      </c>
      <c r="F216" s="71" t="s">
        <v>247</v>
      </c>
      <c r="G216" s="15">
        <v>0.52327138888888891</v>
      </c>
      <c r="H216" s="7">
        <v>1053</v>
      </c>
      <c r="I216" s="71" t="s">
        <v>227</v>
      </c>
      <c r="J216" s="7">
        <v>1634</v>
      </c>
      <c r="K216" s="71" t="s">
        <v>268</v>
      </c>
      <c r="L216" s="71" t="s">
        <v>116</v>
      </c>
      <c r="M216" s="71" t="s">
        <v>230</v>
      </c>
      <c r="N216" s="71" t="s">
        <v>168</v>
      </c>
      <c r="O216" s="71" t="s">
        <v>230</v>
      </c>
      <c r="P216" s="71" t="s">
        <v>25</v>
      </c>
      <c r="R216" s="71" t="s">
        <v>152</v>
      </c>
      <c r="S216">
        <v>525</v>
      </c>
      <c r="T216" s="36">
        <v>1.99</v>
      </c>
      <c r="U216" s="34">
        <v>36</v>
      </c>
      <c r="V216" s="34">
        <v>37.899999999999999</v>
      </c>
      <c r="W216" s="34">
        <v>35.899999999999999</v>
      </c>
      <c r="X216" s="34">
        <v>36</v>
      </c>
      <c r="Y216" s="34">
        <v>35.899999999999999</v>
      </c>
      <c r="Z216" s="34">
        <v>37.899999999999999</v>
      </c>
      <c r="AE216" s="71" t="s">
        <v>237</v>
      </c>
      <c r="AF216" s="71" t="s">
        <v>237</v>
      </c>
      <c r="AH216" s="71" t="s">
        <v>269</v>
      </c>
      <c r="AM216" s="16">
        <v>43724</v>
      </c>
      <c r="AN216" s="71" t="s">
        <v>222</v>
      </c>
      <c r="AP216">
        <v>582</v>
      </c>
      <c r="AQ216">
        <v>1112</v>
      </c>
      <c r="AR216" s="71" t="s">
        <v>563</v>
      </c>
      <c r="AS216" s="71" t="s">
        <v>541</v>
      </c>
      <c r="AT216" s="71" t="s">
        <v>563</v>
      </c>
      <c r="AU216" s="71" t="s">
        <v>557</v>
      </c>
      <c r="AV216" s="71" t="s">
        <v>557</v>
      </c>
      <c r="AW216" s="71" t="s">
        <v>564</v>
      </c>
      <c r="AX216" s="71" t="s">
        <v>565</v>
      </c>
      <c r="AY216" s="71" t="s">
        <v>541</v>
      </c>
      <c r="AZ216" s="71" t="s">
        <v>566</v>
      </c>
      <c r="BA216" s="71" t="s">
        <v>567</v>
      </c>
      <c r="BB216" s="71" t="s">
        <v>568</v>
      </c>
      <c r="BC216" s="71" t="s">
        <v>569</v>
      </c>
      <c r="BD216" s="71" t="s">
        <v>570</v>
      </c>
      <c r="BE216" s="71" t="s">
        <v>571</v>
      </c>
      <c r="BF216" s="71" t="s">
        <v>566</v>
      </c>
      <c r="BG216" s="71" t="s">
        <v>535</v>
      </c>
      <c r="BH216" s="71" t="s">
        <v>572</v>
      </c>
      <c r="BI216" s="71" t="s">
        <v>541</v>
      </c>
    </row>
    <row r="217" x14ac:dyDescent="0.25">
      <c r="A217" s="71" t="s">
        <v>216</v>
      </c>
      <c r="B217" s="13">
        <v>43647</v>
      </c>
      <c r="C217" s="14">
        <v>1</v>
      </c>
      <c r="D217" s="71" t="s">
        <v>217</v>
      </c>
      <c r="E217" s="71" t="s">
        <v>300</v>
      </c>
      <c r="F217" s="71" t="s">
        <v>247</v>
      </c>
      <c r="G217" s="15">
        <v>0.52328381944444446</v>
      </c>
      <c r="H217" s="7">
        <v>1060</v>
      </c>
      <c r="I217" s="71" t="s">
        <v>227</v>
      </c>
      <c r="J217" s="7">
        <v>1635</v>
      </c>
      <c r="K217" s="71" t="s">
        <v>304</v>
      </c>
      <c r="L217" s="71" t="s">
        <v>116</v>
      </c>
      <c r="M217" s="71" t="s">
        <v>230</v>
      </c>
      <c r="N217" s="71" t="s">
        <v>168</v>
      </c>
      <c r="O217" s="71" t="s">
        <v>230</v>
      </c>
      <c r="P217" s="71" t="s">
        <v>25</v>
      </c>
      <c r="R217" s="71" t="s">
        <v>152</v>
      </c>
      <c r="S217">
        <v>525</v>
      </c>
      <c r="T217" s="36">
        <v>1.99</v>
      </c>
      <c r="U217" s="34">
        <v>34</v>
      </c>
      <c r="V217" s="34">
        <v>32.100000000000001</v>
      </c>
      <c r="W217" s="34">
        <v>32.799999999999997</v>
      </c>
      <c r="X217" s="34">
        <v>32.799999999999997</v>
      </c>
      <c r="Y217" s="34">
        <v>31.5</v>
      </c>
      <c r="Z217" s="34">
        <v>34</v>
      </c>
      <c r="AC217" s="71" t="s">
        <v>330</v>
      </c>
      <c r="AE217" s="71" t="s">
        <v>237</v>
      </c>
      <c r="AF217" s="71" t="s">
        <v>237</v>
      </c>
      <c r="AH217" s="71" t="s">
        <v>244</v>
      </c>
      <c r="AL217" s="71" t="s">
        <v>305</v>
      </c>
      <c r="AM217" s="16">
        <v>43724</v>
      </c>
      <c r="AN217" s="71" t="s">
        <v>222</v>
      </c>
      <c r="AP217">
        <v>892</v>
      </c>
      <c r="AQ217">
        <v>950</v>
      </c>
      <c r="AR217" s="71" t="s">
        <v>573</v>
      </c>
      <c r="AS217" s="71" t="s">
        <v>573</v>
      </c>
      <c r="AT217" s="71" t="s">
        <v>518</v>
      </c>
      <c r="AU217" s="71" t="s">
        <v>574</v>
      </c>
      <c r="AV217" s="71" t="s">
        <v>575</v>
      </c>
      <c r="AW217" s="71" t="s">
        <v>574</v>
      </c>
      <c r="AX217" s="71" t="s">
        <v>576</v>
      </c>
      <c r="AY217" s="71" t="s">
        <v>577</v>
      </c>
      <c r="AZ217" s="71" t="s">
        <v>578</v>
      </c>
      <c r="BA217" s="71" t="s">
        <v>579</v>
      </c>
      <c r="BB217" s="71" t="s">
        <v>580</v>
      </c>
      <c r="BC217" s="71" t="s">
        <v>581</v>
      </c>
      <c r="BD217" s="71" t="s">
        <v>582</v>
      </c>
      <c r="BE217" s="71" t="s">
        <v>583</v>
      </c>
      <c r="BF217" s="71" t="s">
        <v>584</v>
      </c>
      <c r="BG217" s="71" t="s">
        <v>585</v>
      </c>
      <c r="BH217" s="71" t="s">
        <v>585</v>
      </c>
      <c r="BI217" s="71" t="s">
        <v>586</v>
      </c>
    </row>
    <row r="218" x14ac:dyDescent="0.25">
      <c r="A218" s="71" t="s">
        <v>216</v>
      </c>
      <c r="B218" s="13">
        <v>43647</v>
      </c>
      <c r="C218" s="14">
        <v>1</v>
      </c>
      <c r="D218" s="71" t="s">
        <v>217</v>
      </c>
      <c r="E218" s="71" t="s">
        <v>300</v>
      </c>
      <c r="F218" s="71" t="s">
        <v>247</v>
      </c>
      <c r="G218" s="15">
        <v>0.52328915509259255</v>
      </c>
      <c r="H218" s="7">
        <v>1063</v>
      </c>
      <c r="I218" s="71" t="s">
        <v>227</v>
      </c>
      <c r="J218" s="7">
        <v>1636</v>
      </c>
      <c r="K218" s="71" t="s">
        <v>304</v>
      </c>
      <c r="L218" s="71" t="s">
        <v>116</v>
      </c>
      <c r="M218" s="71" t="s">
        <v>230</v>
      </c>
      <c r="N218" s="71" t="s">
        <v>168</v>
      </c>
      <c r="O218" s="71" t="s">
        <v>230</v>
      </c>
      <c r="P218" s="71" t="s">
        <v>25</v>
      </c>
      <c r="R218" s="71" t="s">
        <v>152</v>
      </c>
      <c r="S218">
        <v>525</v>
      </c>
      <c r="T218" s="36">
        <v>1.99</v>
      </c>
      <c r="U218" s="34">
        <v>34</v>
      </c>
      <c r="V218" s="34">
        <v>31.5</v>
      </c>
      <c r="W218" s="34">
        <v>34</v>
      </c>
      <c r="X218" s="34">
        <v>34</v>
      </c>
      <c r="Y218" s="34">
        <v>34</v>
      </c>
      <c r="Z218" s="34">
        <v>35.299999999999997</v>
      </c>
      <c r="AE218" s="71" t="s">
        <v>237</v>
      </c>
      <c r="AF218" s="71" t="s">
        <v>237</v>
      </c>
      <c r="AH218" s="71" t="s">
        <v>269</v>
      </c>
      <c r="AM218" s="16">
        <v>43724</v>
      </c>
      <c r="AN218" s="71" t="s">
        <v>222</v>
      </c>
      <c r="AP218">
        <v>2527</v>
      </c>
      <c r="AQ218">
        <v>1262</v>
      </c>
      <c r="AR218" s="71" t="s">
        <v>587</v>
      </c>
      <c r="AS218" s="71" t="s">
        <v>587</v>
      </c>
      <c r="AT218" s="71" t="s">
        <v>514</v>
      </c>
      <c r="AU218" s="71" t="s">
        <v>588</v>
      </c>
      <c r="AV218" s="71" t="s">
        <v>588</v>
      </c>
      <c r="AW218" s="71" t="s">
        <v>589</v>
      </c>
      <c r="AX218" s="71" t="s">
        <v>590</v>
      </c>
      <c r="AY218" s="71" t="s">
        <v>591</v>
      </c>
      <c r="AZ218" s="71" t="s">
        <v>592</v>
      </c>
      <c r="BA218" s="71" t="s">
        <v>576</v>
      </c>
      <c r="BB218" s="71" t="s">
        <v>593</v>
      </c>
      <c r="BC218" s="71" t="s">
        <v>578</v>
      </c>
      <c r="BD218" s="71" t="s">
        <v>588</v>
      </c>
      <c r="BE218" s="71" t="s">
        <v>594</v>
      </c>
      <c r="BF218" s="71" t="s">
        <v>589</v>
      </c>
      <c r="BG218" s="71" t="s">
        <v>595</v>
      </c>
      <c r="BH218" s="71" t="s">
        <v>596</v>
      </c>
      <c r="BI218" s="71" t="s">
        <v>597</v>
      </c>
    </row>
    <row r="219" x14ac:dyDescent="0.25">
      <c r="A219" s="71" t="s">
        <v>216</v>
      </c>
      <c r="B219" s="13">
        <v>43647</v>
      </c>
      <c r="C219" s="14">
        <v>1</v>
      </c>
      <c r="D219" s="71" t="s">
        <v>217</v>
      </c>
      <c r="E219" s="71" t="s">
        <v>300</v>
      </c>
      <c r="F219" s="71" t="s">
        <v>247</v>
      </c>
      <c r="G219" s="15">
        <v>0.5233140277777778</v>
      </c>
      <c r="H219" s="7">
        <v>1077</v>
      </c>
      <c r="I219" s="71" t="s">
        <v>227</v>
      </c>
      <c r="J219" s="7">
        <v>1637</v>
      </c>
      <c r="K219" s="71" t="s">
        <v>304</v>
      </c>
      <c r="L219" s="71" t="s">
        <v>116</v>
      </c>
      <c r="M219" s="71" t="s">
        <v>230</v>
      </c>
      <c r="N219" s="71" t="s">
        <v>168</v>
      </c>
      <c r="O219" s="71" t="s">
        <v>230</v>
      </c>
      <c r="P219" s="71" t="s">
        <v>25</v>
      </c>
      <c r="R219" s="71" t="s">
        <v>152</v>
      </c>
      <c r="S219">
        <v>525</v>
      </c>
      <c r="T219" s="36">
        <v>1.99</v>
      </c>
      <c r="U219" s="34">
        <v>31.100000000000001</v>
      </c>
      <c r="V219" s="34">
        <v>31.5</v>
      </c>
      <c r="W219" s="34">
        <v>31.5</v>
      </c>
      <c r="X219" s="34">
        <v>32.600000000000001</v>
      </c>
      <c r="Y219" s="34">
        <v>32.600000000000001</v>
      </c>
      <c r="AE219" s="71" t="s">
        <v>237</v>
      </c>
      <c r="AF219" s="71" t="s">
        <v>237</v>
      </c>
      <c r="AM219" s="16">
        <v>43724</v>
      </c>
      <c r="AN219" s="71" t="s">
        <v>222</v>
      </c>
      <c r="AP219">
        <v>200</v>
      </c>
      <c r="AQ219">
        <v>1127</v>
      </c>
      <c r="AR219" s="71" t="s">
        <v>598</v>
      </c>
      <c r="AS219" s="71" t="s">
        <v>599</v>
      </c>
      <c r="AT219" s="71" t="s">
        <v>600</v>
      </c>
      <c r="AU219" s="71" t="s">
        <v>601</v>
      </c>
      <c r="AV219" s="71" t="s">
        <v>602</v>
      </c>
      <c r="AW219" s="71" t="s">
        <v>603</v>
      </c>
      <c r="AX219" s="71" t="s">
        <v>604</v>
      </c>
      <c r="AY219" s="71" t="s">
        <v>605</v>
      </c>
      <c r="AZ219" s="71" t="s">
        <v>606</v>
      </c>
      <c r="BA219" s="71" t="s">
        <v>607</v>
      </c>
      <c r="BB219" s="71" t="s">
        <v>607</v>
      </c>
      <c r="BC219" s="71" t="s">
        <v>608</v>
      </c>
      <c r="BD219" s="71" t="s">
        <v>609</v>
      </c>
      <c r="BE219" s="71" t="s">
        <v>609</v>
      </c>
      <c r="BF219" s="71" t="s">
        <v>609</v>
      </c>
    </row>
    <row r="220" hidden="true" x14ac:dyDescent="0.25">
      <c r="A220" s="71" t="s">
        <v>216</v>
      </c>
      <c r="B220" s="13">
        <v>43647</v>
      </c>
      <c r="C220" s="14">
        <v>1</v>
      </c>
      <c r="D220" s="71" t="s">
        <v>217</v>
      </c>
      <c r="E220" s="71" t="s">
        <v>300</v>
      </c>
      <c r="F220" s="71" t="s">
        <v>247</v>
      </c>
      <c r="G220" s="15">
        <v>0.52333890046296294</v>
      </c>
      <c r="H220" s="7">
        <v>1091</v>
      </c>
      <c r="I220" s="71" t="s">
        <v>227</v>
      </c>
      <c r="J220" s="7">
        <v>1638</v>
      </c>
      <c r="K220" s="71" t="s">
        <v>228</v>
      </c>
      <c r="L220" s="71" t="s">
        <v>116</v>
      </c>
      <c r="M220" s="71" t="s">
        <v>229</v>
      </c>
      <c r="N220" s="71" t="s">
        <v>168</v>
      </c>
      <c r="O220" s="71" t="s">
        <v>230</v>
      </c>
      <c r="P220" s="71" t="s">
        <v>25</v>
      </c>
      <c r="AM220" s="16">
        <v>43724</v>
      </c>
      <c r="AN220" s="71" t="s">
        <v>222</v>
      </c>
      <c r="AP220">
        <v>2867</v>
      </c>
      <c r="AQ220">
        <v>1055</v>
      </c>
    </row>
    <row r="221" hidden="true" x14ac:dyDescent="0.25">
      <c r="A221" s="71" t="s">
        <v>216</v>
      </c>
      <c r="B221" s="13">
        <v>43647</v>
      </c>
      <c r="C221" s="14">
        <v>1</v>
      </c>
      <c r="D221" s="71" t="s">
        <v>217</v>
      </c>
      <c r="E221" s="71" t="s">
        <v>300</v>
      </c>
      <c r="F221" s="71" t="s">
        <v>247</v>
      </c>
      <c r="G221" s="15">
        <v>0.5233957754629629</v>
      </c>
      <c r="H221" s="7">
        <v>1123</v>
      </c>
      <c r="I221" s="71" t="s">
        <v>227</v>
      </c>
      <c r="J221" s="7">
        <v>1639</v>
      </c>
      <c r="K221" s="71" t="s">
        <v>306</v>
      </c>
      <c r="L221" s="71" t="s">
        <v>71</v>
      </c>
      <c r="M221" s="71" t="s">
        <v>230</v>
      </c>
      <c r="N221" s="71" t="s">
        <v>171</v>
      </c>
      <c r="O221" s="71" t="s">
        <v>230</v>
      </c>
      <c r="P221" s="71" t="s">
        <v>25</v>
      </c>
      <c r="R221" s="71" t="s">
        <v>152</v>
      </c>
      <c r="AC221" s="71" t="s">
        <v>330</v>
      </c>
      <c r="AE221" s="71" t="s">
        <v>237</v>
      </c>
      <c r="AF221" s="71" t="s">
        <v>237</v>
      </c>
      <c r="AL221" s="71" t="s">
        <v>305</v>
      </c>
      <c r="AM221" s="16">
        <v>43724</v>
      </c>
      <c r="AN221" s="71" t="s">
        <v>222</v>
      </c>
      <c r="AP221">
        <v>1525</v>
      </c>
      <c r="AQ221">
        <v>935</v>
      </c>
    </row>
    <row r="222" hidden="true" x14ac:dyDescent="0.25">
      <c r="A222" s="71" t="s">
        <v>216</v>
      </c>
      <c r="B222" s="13">
        <v>43647</v>
      </c>
      <c r="C222" s="14">
        <v>1</v>
      </c>
      <c r="D222" s="71" t="s">
        <v>217</v>
      </c>
      <c r="E222" s="71" t="s">
        <v>300</v>
      </c>
      <c r="F222" s="71" t="s">
        <v>247</v>
      </c>
      <c r="G222" s="15">
        <v>0.52345797453703702</v>
      </c>
      <c r="H222" s="7">
        <v>1158</v>
      </c>
      <c r="I222" s="71" t="s">
        <v>227</v>
      </c>
      <c r="J222" s="7">
        <v>1640</v>
      </c>
      <c r="K222" s="71" t="s">
        <v>228</v>
      </c>
      <c r="L222" s="71" t="s">
        <v>116</v>
      </c>
      <c r="M222" s="71" t="s">
        <v>229</v>
      </c>
      <c r="N222" s="71" t="s">
        <v>168</v>
      </c>
      <c r="O222" s="71" t="s">
        <v>230</v>
      </c>
      <c r="P222" s="71" t="s">
        <v>25</v>
      </c>
      <c r="AM222" s="16">
        <v>43724</v>
      </c>
      <c r="AN222" s="71" t="s">
        <v>222</v>
      </c>
      <c r="AP222">
        <v>2157</v>
      </c>
      <c r="AQ222">
        <v>1008</v>
      </c>
    </row>
    <row r="223" hidden="true" x14ac:dyDescent="0.25">
      <c r="A223" s="71" t="s">
        <v>216</v>
      </c>
      <c r="B223" s="13">
        <v>43647</v>
      </c>
      <c r="C223" s="14">
        <v>1</v>
      </c>
      <c r="D223" s="71" t="s">
        <v>217</v>
      </c>
      <c r="E223" s="71" t="s">
        <v>300</v>
      </c>
      <c r="F223" s="71" t="s">
        <v>247</v>
      </c>
      <c r="G223" s="15">
        <v>0.52346152777777777</v>
      </c>
      <c r="H223" s="7">
        <v>1160</v>
      </c>
      <c r="I223" s="71" t="s">
        <v>227</v>
      </c>
      <c r="J223" s="7">
        <v>1641</v>
      </c>
      <c r="K223" s="71" t="s">
        <v>228</v>
      </c>
      <c r="L223" s="71" t="s">
        <v>116</v>
      </c>
      <c r="M223" s="71" t="s">
        <v>229</v>
      </c>
      <c r="N223" s="71" t="s">
        <v>168</v>
      </c>
      <c r="O223" s="71" t="s">
        <v>230</v>
      </c>
      <c r="P223" s="71" t="s">
        <v>25</v>
      </c>
      <c r="AM223" s="16">
        <v>43724</v>
      </c>
      <c r="AN223" s="71" t="s">
        <v>222</v>
      </c>
      <c r="AP223">
        <v>1261</v>
      </c>
      <c r="AQ223">
        <v>1033</v>
      </c>
    </row>
    <row r="224" hidden="true" x14ac:dyDescent="0.25">
      <c r="A224" s="71" t="s">
        <v>216</v>
      </c>
      <c r="B224" s="13">
        <v>43647</v>
      </c>
      <c r="C224" s="14">
        <v>1</v>
      </c>
      <c r="D224" s="71" t="s">
        <v>217</v>
      </c>
      <c r="E224" s="71" t="s">
        <v>300</v>
      </c>
      <c r="F224" s="71" t="s">
        <v>247</v>
      </c>
      <c r="G224" s="15">
        <v>0.52347219907407405</v>
      </c>
      <c r="H224" s="7">
        <v>1166</v>
      </c>
      <c r="I224" s="71" t="s">
        <v>227</v>
      </c>
      <c r="J224" s="7">
        <v>1642</v>
      </c>
      <c r="K224" s="71" t="s">
        <v>228</v>
      </c>
      <c r="L224" s="71" t="s">
        <v>116</v>
      </c>
      <c r="M224" s="71" t="s">
        <v>229</v>
      </c>
      <c r="N224" s="71" t="s">
        <v>168</v>
      </c>
      <c r="O224" s="71" t="s">
        <v>230</v>
      </c>
      <c r="P224" s="71" t="s">
        <v>25</v>
      </c>
      <c r="AM224" s="16">
        <v>43724</v>
      </c>
      <c r="AN224" s="71" t="s">
        <v>222</v>
      </c>
      <c r="AP224">
        <v>2754</v>
      </c>
      <c r="AQ224">
        <v>953</v>
      </c>
    </row>
    <row r="225" hidden="true" x14ac:dyDescent="0.25">
      <c r="A225" s="71" t="s">
        <v>216</v>
      </c>
      <c r="B225" s="13">
        <v>43647</v>
      </c>
      <c r="C225" s="14">
        <v>1</v>
      </c>
      <c r="D225" s="71" t="s">
        <v>217</v>
      </c>
      <c r="E225" s="71" t="s">
        <v>300</v>
      </c>
      <c r="F225" s="71" t="s">
        <v>247</v>
      </c>
      <c r="G225" s="15">
        <v>0.52347930555555555</v>
      </c>
      <c r="H225" s="7">
        <v>1170</v>
      </c>
      <c r="I225" s="71" t="s">
        <v>227</v>
      </c>
      <c r="J225" s="7">
        <v>1643</v>
      </c>
      <c r="K225" s="71" t="s">
        <v>228</v>
      </c>
      <c r="L225" s="71" t="s">
        <v>116</v>
      </c>
      <c r="M225" s="71" t="s">
        <v>229</v>
      </c>
      <c r="N225" s="71" t="s">
        <v>168</v>
      </c>
      <c r="O225" s="71" t="s">
        <v>230</v>
      </c>
      <c r="P225" s="71" t="s">
        <v>25</v>
      </c>
      <c r="AM225" s="16">
        <v>43724</v>
      </c>
      <c r="AN225" s="71" t="s">
        <v>222</v>
      </c>
      <c r="AP225">
        <v>1907</v>
      </c>
      <c r="AQ225">
        <v>1222</v>
      </c>
    </row>
    <row r="226" hidden="true" x14ac:dyDescent="0.25">
      <c r="A226" s="71" t="s">
        <v>216</v>
      </c>
      <c r="B226" s="13">
        <v>43647</v>
      </c>
      <c r="C226" s="14">
        <v>1</v>
      </c>
      <c r="D226" s="71" t="s">
        <v>217</v>
      </c>
      <c r="E226" s="71" t="s">
        <v>300</v>
      </c>
      <c r="F226" s="71" t="s">
        <v>247</v>
      </c>
      <c r="G226" s="15">
        <v>0.52348107638888886</v>
      </c>
      <c r="H226" s="7">
        <v>1171</v>
      </c>
      <c r="I226" s="71" t="s">
        <v>227</v>
      </c>
      <c r="J226" s="7">
        <v>1644</v>
      </c>
      <c r="K226" s="71" t="s">
        <v>228</v>
      </c>
      <c r="L226" s="71" t="s">
        <v>116</v>
      </c>
      <c r="M226" s="71" t="s">
        <v>229</v>
      </c>
      <c r="N226" s="71" t="s">
        <v>168</v>
      </c>
      <c r="O226" s="71" t="s">
        <v>230</v>
      </c>
      <c r="P226" s="71" t="s">
        <v>25</v>
      </c>
      <c r="AM226" s="16">
        <v>43724</v>
      </c>
      <c r="AN226" s="71" t="s">
        <v>222</v>
      </c>
      <c r="AP226">
        <v>1825</v>
      </c>
      <c r="AQ226">
        <v>1300</v>
      </c>
    </row>
    <row r="227" hidden="true" x14ac:dyDescent="0.25">
      <c r="A227" s="71" t="s">
        <v>216</v>
      </c>
      <c r="B227" s="13">
        <v>43647</v>
      </c>
      <c r="C227" s="14">
        <v>1</v>
      </c>
      <c r="D227" s="71" t="s">
        <v>217</v>
      </c>
      <c r="E227" s="71" t="s">
        <v>300</v>
      </c>
      <c r="F227" s="71" t="s">
        <v>247</v>
      </c>
      <c r="G227" s="15">
        <v>0.52348107638888886</v>
      </c>
      <c r="H227" s="7">
        <v>1171</v>
      </c>
      <c r="I227" s="71" t="s">
        <v>227</v>
      </c>
      <c r="J227" s="7">
        <v>1645</v>
      </c>
      <c r="K227" s="71" t="s">
        <v>228</v>
      </c>
      <c r="L227" s="71" t="s">
        <v>116</v>
      </c>
      <c r="M227" s="71" t="s">
        <v>229</v>
      </c>
      <c r="N227" s="71" t="s">
        <v>168</v>
      </c>
      <c r="O227" s="71" t="s">
        <v>230</v>
      </c>
      <c r="P227" s="71" t="s">
        <v>25</v>
      </c>
      <c r="AM227" s="16">
        <v>43724</v>
      </c>
      <c r="AN227" s="71" t="s">
        <v>222</v>
      </c>
      <c r="AP227">
        <v>1675</v>
      </c>
      <c r="AQ227">
        <v>1170</v>
      </c>
    </row>
    <row r="228" hidden="true" x14ac:dyDescent="0.25">
      <c r="A228" s="71" t="s">
        <v>216</v>
      </c>
      <c r="B228" s="13">
        <v>43647</v>
      </c>
      <c r="C228" s="14">
        <v>1</v>
      </c>
      <c r="D228" s="71" t="s">
        <v>217</v>
      </c>
      <c r="E228" s="71" t="s">
        <v>300</v>
      </c>
      <c r="F228" s="71" t="s">
        <v>247</v>
      </c>
      <c r="G228" s="15">
        <v>0.52348462962962961</v>
      </c>
      <c r="H228" s="7">
        <v>1173</v>
      </c>
      <c r="I228" s="71" t="s">
        <v>227</v>
      </c>
      <c r="J228" s="7">
        <v>1646</v>
      </c>
      <c r="K228" s="71" t="s">
        <v>228</v>
      </c>
      <c r="L228" s="71" t="s">
        <v>116</v>
      </c>
      <c r="M228" s="71" t="s">
        <v>229</v>
      </c>
      <c r="N228" s="71" t="s">
        <v>168</v>
      </c>
      <c r="O228" s="71" t="s">
        <v>230</v>
      </c>
      <c r="P228" s="71" t="s">
        <v>25</v>
      </c>
      <c r="AM228" s="16">
        <v>43724</v>
      </c>
      <c r="AN228" s="71" t="s">
        <v>222</v>
      </c>
      <c r="AP228">
        <v>1265</v>
      </c>
      <c r="AQ228">
        <v>1130</v>
      </c>
    </row>
    <row r="229" hidden="true" x14ac:dyDescent="0.25">
      <c r="A229" s="71" t="s">
        <v>216</v>
      </c>
      <c r="B229" s="13">
        <v>43647</v>
      </c>
      <c r="C229" s="14">
        <v>1</v>
      </c>
      <c r="D229" s="71" t="s">
        <v>217</v>
      </c>
      <c r="E229" s="71" t="s">
        <v>300</v>
      </c>
      <c r="F229" s="71" t="s">
        <v>247</v>
      </c>
      <c r="G229" s="15">
        <v>0.52348462962962961</v>
      </c>
      <c r="H229" s="7">
        <v>1173</v>
      </c>
      <c r="I229" s="71" t="s">
        <v>227</v>
      </c>
      <c r="J229" s="7">
        <v>1647</v>
      </c>
      <c r="K229" s="71" t="s">
        <v>228</v>
      </c>
      <c r="L229" s="71" t="s">
        <v>116</v>
      </c>
      <c r="M229" s="71" t="s">
        <v>229</v>
      </c>
      <c r="N229" s="71" t="s">
        <v>168</v>
      </c>
      <c r="O229" s="71" t="s">
        <v>230</v>
      </c>
      <c r="P229" s="71" t="s">
        <v>25</v>
      </c>
      <c r="AM229" s="16">
        <v>43724</v>
      </c>
      <c r="AN229" s="71" t="s">
        <v>222</v>
      </c>
      <c r="AP229">
        <v>2210</v>
      </c>
      <c r="AQ229">
        <v>1120</v>
      </c>
    </row>
    <row r="230" hidden="true" x14ac:dyDescent="0.25">
      <c r="A230" s="71" t="s">
        <v>216</v>
      </c>
      <c r="B230" s="13">
        <v>43647</v>
      </c>
      <c r="C230" s="14">
        <v>1</v>
      </c>
      <c r="D230" s="71" t="s">
        <v>217</v>
      </c>
      <c r="E230" s="71" t="s">
        <v>300</v>
      </c>
      <c r="F230" s="71" t="s">
        <v>247</v>
      </c>
      <c r="G230" s="15">
        <v>0.52348640046296302</v>
      </c>
      <c r="H230" s="7">
        <v>1174</v>
      </c>
      <c r="I230" s="71" t="s">
        <v>227</v>
      </c>
      <c r="J230" s="7">
        <v>1648</v>
      </c>
      <c r="K230" s="71" t="s">
        <v>304</v>
      </c>
      <c r="L230" s="71" t="s">
        <v>71</v>
      </c>
      <c r="M230" s="71" t="s">
        <v>230</v>
      </c>
      <c r="N230" s="71" t="s">
        <v>171</v>
      </c>
      <c r="O230" s="71" t="s">
        <v>230</v>
      </c>
      <c r="P230" s="71" t="s">
        <v>25</v>
      </c>
      <c r="R230" s="71" t="s">
        <v>152</v>
      </c>
      <c r="AE230" s="71" t="s">
        <v>237</v>
      </c>
      <c r="AF230" s="71" t="s">
        <v>237</v>
      </c>
      <c r="AM230" s="16">
        <v>43724</v>
      </c>
      <c r="AN230" s="71" t="s">
        <v>222</v>
      </c>
      <c r="AP230">
        <v>192</v>
      </c>
      <c r="AQ230">
        <v>952</v>
      </c>
    </row>
    <row r="231" hidden="true" x14ac:dyDescent="0.25">
      <c r="A231" s="71" t="s">
        <v>216</v>
      </c>
      <c r="B231" s="13">
        <v>43647</v>
      </c>
      <c r="C231" s="14">
        <v>1</v>
      </c>
      <c r="D231" s="71" t="s">
        <v>217</v>
      </c>
      <c r="E231" s="71" t="s">
        <v>300</v>
      </c>
      <c r="F231" s="71" t="s">
        <v>247</v>
      </c>
      <c r="G231" s="15">
        <v>0.52349528935185186</v>
      </c>
      <c r="H231" s="7">
        <v>1179</v>
      </c>
      <c r="I231" s="71" t="s">
        <v>227</v>
      </c>
      <c r="J231" s="7">
        <v>1649</v>
      </c>
      <c r="K231" s="71" t="s">
        <v>228</v>
      </c>
      <c r="L231" s="71" t="s">
        <v>117</v>
      </c>
      <c r="M231" s="71" t="s">
        <v>229</v>
      </c>
      <c r="N231" s="71" t="s">
        <v>168</v>
      </c>
      <c r="O231" s="71" t="s">
        <v>229</v>
      </c>
      <c r="P231" s="71" t="s">
        <v>25</v>
      </c>
      <c r="AM231" s="16">
        <v>43724</v>
      </c>
      <c r="AN231" s="71" t="s">
        <v>222</v>
      </c>
      <c r="AP231">
        <v>1704</v>
      </c>
      <c r="AQ231">
        <v>1124</v>
      </c>
    </row>
    <row r="232" hidden="true" x14ac:dyDescent="0.25">
      <c r="A232" s="71" t="s">
        <v>216</v>
      </c>
      <c r="B232" s="13">
        <v>43647</v>
      </c>
      <c r="C232" s="14">
        <v>1</v>
      </c>
      <c r="D232" s="71" t="s">
        <v>217</v>
      </c>
      <c r="E232" s="71" t="s">
        <v>300</v>
      </c>
      <c r="F232" s="71" t="s">
        <v>247</v>
      </c>
      <c r="G232" s="15">
        <v>0.52350417824074069</v>
      </c>
      <c r="H232" s="7">
        <v>1184</v>
      </c>
      <c r="I232" s="71" t="s">
        <v>227</v>
      </c>
      <c r="J232" s="7">
        <v>1650</v>
      </c>
      <c r="K232" s="71" t="s">
        <v>228</v>
      </c>
      <c r="L232" s="71" t="s">
        <v>116</v>
      </c>
      <c r="M232" s="71" t="s">
        <v>229</v>
      </c>
      <c r="N232" s="71" t="s">
        <v>168</v>
      </c>
      <c r="O232" s="71" t="s">
        <v>230</v>
      </c>
      <c r="P232" s="71" t="s">
        <v>25</v>
      </c>
      <c r="AM232" s="16">
        <v>43724</v>
      </c>
      <c r="AN232" s="71" t="s">
        <v>222</v>
      </c>
      <c r="AP232">
        <v>632</v>
      </c>
      <c r="AQ232">
        <v>1017</v>
      </c>
    </row>
    <row r="233" hidden="true" x14ac:dyDescent="0.25">
      <c r="A233" s="71" t="s">
        <v>216</v>
      </c>
      <c r="B233" s="13">
        <v>43647</v>
      </c>
      <c r="C233" s="14">
        <v>1</v>
      </c>
      <c r="D233" s="71" t="s">
        <v>217</v>
      </c>
      <c r="E233" s="71" t="s">
        <v>300</v>
      </c>
      <c r="F233" s="71" t="s">
        <v>247</v>
      </c>
      <c r="G233" s="15">
        <v>0.52359658564814815</v>
      </c>
      <c r="H233" s="7">
        <v>1236</v>
      </c>
      <c r="I233" s="71" t="s">
        <v>284</v>
      </c>
      <c r="J233" s="7">
        <v>1651</v>
      </c>
      <c r="K233" s="71" t="s">
        <v>228</v>
      </c>
      <c r="L233" s="71" t="s">
        <v>74</v>
      </c>
      <c r="M233" s="71" t="s">
        <v>230</v>
      </c>
      <c r="N233" s="71" t="s">
        <v>172</v>
      </c>
      <c r="O233" s="71" t="s">
        <v>230</v>
      </c>
      <c r="P233" s="71" t="s">
        <v>25</v>
      </c>
      <c r="AM233" s="16">
        <v>43724</v>
      </c>
      <c r="AN233" s="71" t="s">
        <v>222</v>
      </c>
      <c r="AP233">
        <v>2722</v>
      </c>
      <c r="AQ233">
        <v>1188</v>
      </c>
    </row>
    <row r="234" hidden="true" x14ac:dyDescent="0.25">
      <c r="A234" s="71" t="s">
        <v>216</v>
      </c>
      <c r="B234" s="13">
        <v>43647</v>
      </c>
      <c r="C234" s="14">
        <v>1</v>
      </c>
      <c r="D234" s="71" t="s">
        <v>217</v>
      </c>
      <c r="E234" s="71" t="s">
        <v>300</v>
      </c>
      <c r="F234" s="71" t="s">
        <v>223</v>
      </c>
      <c r="G234" s="15">
        <v>0.52406942365791809</v>
      </c>
      <c r="H234" s="7">
        <v>1501</v>
      </c>
      <c r="I234" s="71" t="s">
        <v>224</v>
      </c>
      <c r="J234" s="71" t="s">
        <v>307</v>
      </c>
      <c r="Q234" s="4">
        <v>1</v>
      </c>
      <c r="AM234" s="16">
        <v>43724</v>
      </c>
      <c r="AN234" s="71" t="s">
        <v>222</v>
      </c>
      <c r="AP234">
        <v>1</v>
      </c>
      <c r="AQ234">
        <v>1</v>
      </c>
    </row>
    <row r="235" hidden="true" x14ac:dyDescent="0.25">
      <c r="A235" s="71" t="s">
        <v>216</v>
      </c>
      <c r="B235" s="13">
        <v>43647</v>
      </c>
      <c r="C235" s="14">
        <v>1</v>
      </c>
      <c r="D235" s="71" t="s">
        <v>217</v>
      </c>
      <c r="E235" s="71" t="s">
        <v>300</v>
      </c>
      <c r="F235" s="71" t="s">
        <v>247</v>
      </c>
      <c r="G235" s="15">
        <v>0.52481212962962964</v>
      </c>
      <c r="H235" s="7">
        <v>1919</v>
      </c>
      <c r="I235" s="71" t="s">
        <v>227</v>
      </c>
      <c r="J235" s="7">
        <v>1652</v>
      </c>
      <c r="K235" s="71" t="s">
        <v>228</v>
      </c>
      <c r="L235" s="71" t="s">
        <v>125</v>
      </c>
      <c r="M235" s="71" t="s">
        <v>240</v>
      </c>
      <c r="N235" s="71" t="s">
        <v>163</v>
      </c>
      <c r="O235" s="71" t="s">
        <v>230</v>
      </c>
      <c r="P235" s="71" t="s">
        <v>25</v>
      </c>
      <c r="AM235" s="16">
        <v>43724</v>
      </c>
      <c r="AN235" s="71" t="s">
        <v>222</v>
      </c>
      <c r="AP235">
        <v>1793</v>
      </c>
      <c r="AQ235">
        <v>970</v>
      </c>
    </row>
    <row r="236" hidden="true" x14ac:dyDescent="0.25">
      <c r="A236" s="71" t="s">
        <v>216</v>
      </c>
      <c r="B236" s="13">
        <v>43647</v>
      </c>
      <c r="C236" s="14">
        <v>1</v>
      </c>
      <c r="D236" s="71" t="s">
        <v>217</v>
      </c>
      <c r="E236" s="71" t="s">
        <v>300</v>
      </c>
      <c r="F236" s="71" t="s">
        <v>223</v>
      </c>
      <c r="G236" s="15">
        <v>0.52495920453771794</v>
      </c>
      <c r="H236" s="7">
        <v>2001</v>
      </c>
      <c r="I236" s="71" t="s">
        <v>224</v>
      </c>
      <c r="J236" s="71" t="s">
        <v>308</v>
      </c>
      <c r="Q236" s="4">
        <v>1</v>
      </c>
      <c r="AM236" s="16">
        <v>43724</v>
      </c>
      <c r="AN236" s="71" t="s">
        <v>222</v>
      </c>
      <c r="AP236">
        <v>1</v>
      </c>
      <c r="AQ236">
        <v>1</v>
      </c>
    </row>
    <row r="237" hidden="true" x14ac:dyDescent="0.25">
      <c r="A237" s="71" t="s">
        <v>216</v>
      </c>
      <c r="B237" s="13">
        <v>43647</v>
      </c>
      <c r="C237" s="14">
        <v>1</v>
      </c>
      <c r="D237" s="71" t="s">
        <v>217</v>
      </c>
      <c r="E237" s="71" t="s">
        <v>300</v>
      </c>
      <c r="F237" s="71" t="s">
        <v>247</v>
      </c>
      <c r="G237" s="15">
        <v>0.52527240740740744</v>
      </c>
      <c r="H237" s="7">
        <v>2176</v>
      </c>
      <c r="I237" s="71" t="s">
        <v>233</v>
      </c>
      <c r="J237" s="7">
        <v>1653</v>
      </c>
      <c r="K237" s="71" t="s">
        <v>211</v>
      </c>
      <c r="L237" s="71" t="s">
        <v>211</v>
      </c>
      <c r="N237" s="71" t="s">
        <v>211</v>
      </c>
      <c r="P237" s="71" t="s">
        <v>234</v>
      </c>
      <c r="AM237" s="16">
        <v>43724</v>
      </c>
      <c r="AN237" s="71" t="s">
        <v>222</v>
      </c>
      <c r="AP237">
        <v>1285</v>
      </c>
      <c r="AQ237">
        <v>1090</v>
      </c>
    </row>
    <row r="238" hidden="true" x14ac:dyDescent="0.25">
      <c r="A238" s="71" t="s">
        <v>216</v>
      </c>
      <c r="B238" s="13">
        <v>43647</v>
      </c>
      <c r="C238" s="14">
        <v>1</v>
      </c>
      <c r="D238" s="71" t="s">
        <v>217</v>
      </c>
      <c r="E238" s="71" t="s">
        <v>309</v>
      </c>
      <c r="F238" s="71" t="s">
        <v>251</v>
      </c>
      <c r="G238" s="15">
        <v>0.5261662962962963</v>
      </c>
      <c r="H238" s="7">
        <v>1</v>
      </c>
      <c r="I238" s="71" t="s">
        <v>220</v>
      </c>
      <c r="J238" s="7">
        <v>8</v>
      </c>
      <c r="K238" s="71" t="s">
        <v>211</v>
      </c>
      <c r="L238" s="71" t="s">
        <v>211</v>
      </c>
      <c r="N238" s="71" t="s">
        <v>211</v>
      </c>
      <c r="P238" s="71" t="s">
        <v>221</v>
      </c>
      <c r="AM238" s="16">
        <v>43724</v>
      </c>
      <c r="AN238" s="71" t="s">
        <v>222</v>
      </c>
      <c r="AP238">
        <v>1730</v>
      </c>
      <c r="AQ238">
        <v>1095</v>
      </c>
    </row>
    <row r="239" hidden="true" x14ac:dyDescent="0.25">
      <c r="A239" s="71" t="s">
        <v>216</v>
      </c>
      <c r="B239" s="13">
        <v>43647</v>
      </c>
      <c r="C239" s="14">
        <v>1</v>
      </c>
      <c r="D239" s="71" t="s">
        <v>217</v>
      </c>
      <c r="E239" s="71" t="s">
        <v>309</v>
      </c>
      <c r="F239" s="71" t="s">
        <v>223</v>
      </c>
      <c r="G239" s="15">
        <v>0.5261662962962963</v>
      </c>
      <c r="H239" s="7">
        <v>1</v>
      </c>
      <c r="I239" s="71" t="s">
        <v>224</v>
      </c>
      <c r="J239" s="71" t="s">
        <v>252</v>
      </c>
      <c r="Q239" s="4">
        <v>1</v>
      </c>
      <c r="AM239" s="16">
        <v>43724</v>
      </c>
      <c r="AN239" s="71" t="s">
        <v>222</v>
      </c>
      <c r="AP239">
        <v>1</v>
      </c>
      <c r="AQ239">
        <v>1</v>
      </c>
    </row>
    <row r="240" hidden="true" x14ac:dyDescent="0.25">
      <c r="A240" s="71" t="s">
        <v>216</v>
      </c>
      <c r="B240" s="13">
        <v>43647</v>
      </c>
      <c r="C240" s="14">
        <v>1</v>
      </c>
      <c r="D240" s="71" t="s">
        <v>217</v>
      </c>
      <c r="E240" s="71" t="s">
        <v>309</v>
      </c>
      <c r="F240" s="71" t="s">
        <v>223</v>
      </c>
      <c r="G240" s="15">
        <v>0.5270548503173117</v>
      </c>
      <c r="H240" s="7">
        <v>501</v>
      </c>
      <c r="I240" s="71" t="s">
        <v>224</v>
      </c>
      <c r="J240" s="71" t="s">
        <v>248</v>
      </c>
      <c r="Q240" s="4">
        <v>1</v>
      </c>
      <c r="AM240" s="16">
        <v>43724</v>
      </c>
      <c r="AN240" s="71" t="s">
        <v>222</v>
      </c>
      <c r="AP240">
        <v>1</v>
      </c>
      <c r="AQ240">
        <v>1</v>
      </c>
    </row>
    <row r="241" hidden="true" x14ac:dyDescent="0.25">
      <c r="A241" s="71" t="s">
        <v>216</v>
      </c>
      <c r="B241" s="13">
        <v>43647</v>
      </c>
      <c r="C241" s="14">
        <v>1</v>
      </c>
      <c r="D241" s="71" t="s">
        <v>217</v>
      </c>
      <c r="E241" s="71" t="s">
        <v>309</v>
      </c>
      <c r="F241" s="71" t="s">
        <v>223</v>
      </c>
      <c r="G241" s="15">
        <v>0.52794340433832709</v>
      </c>
      <c r="H241" s="7">
        <v>1001</v>
      </c>
      <c r="I241" s="71" t="s">
        <v>224</v>
      </c>
      <c r="J241" s="71" t="s">
        <v>249</v>
      </c>
      <c r="Q241" s="4">
        <v>1</v>
      </c>
      <c r="AM241" s="16">
        <v>43724</v>
      </c>
      <c r="AN241" s="71" t="s">
        <v>222</v>
      </c>
      <c r="AP241">
        <v>1</v>
      </c>
      <c r="AQ241">
        <v>1</v>
      </c>
    </row>
    <row r="242" hidden="true" x14ac:dyDescent="0.25">
      <c r="A242" s="71" t="s">
        <v>216</v>
      </c>
      <c r="B242" s="13">
        <v>43647</v>
      </c>
      <c r="C242" s="14">
        <v>1</v>
      </c>
      <c r="D242" s="71" t="s">
        <v>217</v>
      </c>
      <c r="E242" s="71" t="s">
        <v>309</v>
      </c>
      <c r="F242" s="71" t="s">
        <v>223</v>
      </c>
      <c r="G242" s="15">
        <v>0.52883195835934249</v>
      </c>
      <c r="H242" s="7">
        <v>1501</v>
      </c>
      <c r="I242" s="71" t="s">
        <v>224</v>
      </c>
      <c r="J242" s="71" t="s">
        <v>225</v>
      </c>
      <c r="Q242" s="4">
        <v>1</v>
      </c>
      <c r="AM242" s="16">
        <v>43724</v>
      </c>
      <c r="AN242" s="71" t="s">
        <v>222</v>
      </c>
      <c r="AP242">
        <v>1</v>
      </c>
      <c r="AQ242">
        <v>1</v>
      </c>
    </row>
    <row r="243" hidden="true" x14ac:dyDescent="0.25">
      <c r="A243" s="71" t="s">
        <v>216</v>
      </c>
      <c r="B243" s="13">
        <v>43647</v>
      </c>
      <c r="C243" s="14">
        <v>1</v>
      </c>
      <c r="D243" s="71" t="s">
        <v>217</v>
      </c>
      <c r="E243" s="71" t="s">
        <v>309</v>
      </c>
      <c r="F243" s="71" t="s">
        <v>251</v>
      </c>
      <c r="G243" s="15">
        <v>0.52932954861111114</v>
      </c>
      <c r="H243" s="7">
        <v>1780</v>
      </c>
      <c r="I243" s="71" t="s">
        <v>233</v>
      </c>
      <c r="J243" s="7">
        <v>9</v>
      </c>
      <c r="K243" s="71" t="s">
        <v>211</v>
      </c>
      <c r="L243" s="71" t="s">
        <v>211</v>
      </c>
      <c r="N243" s="71" t="s">
        <v>211</v>
      </c>
      <c r="P243" s="71" t="s">
        <v>234</v>
      </c>
      <c r="AM243" s="16">
        <v>43724</v>
      </c>
      <c r="AN243" s="71" t="s">
        <v>222</v>
      </c>
      <c r="AP243">
        <v>1420</v>
      </c>
      <c r="AQ243">
        <v>1095</v>
      </c>
    </row>
    <row r="244" hidden="true" x14ac:dyDescent="0.25">
      <c r="A244" s="71" t="s">
        <v>216</v>
      </c>
      <c r="B244" s="13">
        <v>43647</v>
      </c>
      <c r="C244" s="14">
        <v>1</v>
      </c>
      <c r="D244" s="71" t="s">
        <v>217</v>
      </c>
      <c r="E244" s="71" t="s">
        <v>310</v>
      </c>
      <c r="F244" s="71" t="s">
        <v>251</v>
      </c>
      <c r="G244" s="15">
        <v>0.5299391550925926</v>
      </c>
      <c r="H244" s="7">
        <v>1</v>
      </c>
      <c r="I244" s="71" t="s">
        <v>220</v>
      </c>
      <c r="J244" s="7">
        <v>2</v>
      </c>
      <c r="K244" s="71" t="s">
        <v>211</v>
      </c>
      <c r="L244" s="71" t="s">
        <v>211</v>
      </c>
      <c r="N244" s="71" t="s">
        <v>211</v>
      </c>
      <c r="P244" s="71" t="s">
        <v>221</v>
      </c>
      <c r="AM244" s="16">
        <v>43724</v>
      </c>
      <c r="AN244" s="71" t="s">
        <v>222</v>
      </c>
      <c r="AP244">
        <v>1432</v>
      </c>
      <c r="AQ244">
        <v>1092</v>
      </c>
    </row>
    <row r="245" hidden="true" x14ac:dyDescent="0.25">
      <c r="A245" s="71" t="s">
        <v>216</v>
      </c>
      <c r="B245" s="13">
        <v>43647</v>
      </c>
      <c r="C245" s="14">
        <v>1</v>
      </c>
      <c r="D245" s="71" t="s">
        <v>217</v>
      </c>
      <c r="E245" s="71" t="s">
        <v>310</v>
      </c>
      <c r="F245" s="71" t="s">
        <v>223</v>
      </c>
      <c r="G245" s="15">
        <v>0.5299391550925926</v>
      </c>
      <c r="H245" s="7">
        <v>1</v>
      </c>
      <c r="I245" s="71" t="s">
        <v>224</v>
      </c>
      <c r="J245" s="71" t="s">
        <v>249</v>
      </c>
      <c r="Q245" s="4">
        <v>1</v>
      </c>
      <c r="AM245" s="16">
        <v>43724</v>
      </c>
      <c r="AN245" s="71" t="s">
        <v>222</v>
      </c>
      <c r="AP245">
        <v>1</v>
      </c>
      <c r="AQ245">
        <v>1</v>
      </c>
    </row>
    <row r="246" hidden="true" x14ac:dyDescent="0.25">
      <c r="A246" s="71" t="s">
        <v>216</v>
      </c>
      <c r="B246" s="13">
        <v>43647</v>
      </c>
      <c r="C246" s="14">
        <v>1</v>
      </c>
      <c r="D246" s="71" t="s">
        <v>217</v>
      </c>
      <c r="E246" s="71" t="s">
        <v>310</v>
      </c>
      <c r="F246" s="71" t="s">
        <v>223</v>
      </c>
      <c r="G246" s="15">
        <v>0.5308282625171028</v>
      </c>
      <c r="H246" s="7">
        <v>501</v>
      </c>
      <c r="I246" s="71" t="s">
        <v>224</v>
      </c>
      <c r="J246" s="71" t="s">
        <v>225</v>
      </c>
      <c r="Q246" s="4">
        <v>1</v>
      </c>
      <c r="AM246" s="16">
        <v>43724</v>
      </c>
      <c r="AN246" s="71" t="s">
        <v>222</v>
      </c>
      <c r="AP246">
        <v>1</v>
      </c>
      <c r="AQ246">
        <v>1</v>
      </c>
    </row>
    <row r="247" hidden="true" x14ac:dyDescent="0.25">
      <c r="A247" s="71" t="s">
        <v>216</v>
      </c>
      <c r="B247" s="13">
        <v>43647</v>
      </c>
      <c r="C247" s="14">
        <v>1</v>
      </c>
      <c r="D247" s="71" t="s">
        <v>217</v>
      </c>
      <c r="E247" s="71" t="s">
        <v>310</v>
      </c>
      <c r="F247" s="71" t="s">
        <v>251</v>
      </c>
      <c r="G247" s="15">
        <v>0.53125081018518516</v>
      </c>
      <c r="H247" s="7">
        <v>739</v>
      </c>
      <c r="I247" s="71" t="s">
        <v>227</v>
      </c>
      <c r="J247" s="7">
        <v>3</v>
      </c>
      <c r="K247" s="71" t="s">
        <v>228</v>
      </c>
      <c r="L247" s="71" t="s">
        <v>124</v>
      </c>
      <c r="M247" s="71" t="s">
        <v>229</v>
      </c>
      <c r="N247" s="71" t="s">
        <v>163</v>
      </c>
      <c r="O247" s="71" t="s">
        <v>230</v>
      </c>
      <c r="P247" s="71" t="s">
        <v>25</v>
      </c>
      <c r="AL247" s="71" t="s">
        <v>297</v>
      </c>
      <c r="AM247" s="16">
        <v>43724</v>
      </c>
      <c r="AN247" s="71" t="s">
        <v>222</v>
      </c>
      <c r="AP247">
        <v>1501</v>
      </c>
      <c r="AQ247">
        <v>1088</v>
      </c>
    </row>
    <row r="248" hidden="true" x14ac:dyDescent="0.25">
      <c r="A248" s="71" t="s">
        <v>216</v>
      </c>
      <c r="B248" s="13">
        <v>43647</v>
      </c>
      <c r="C248" s="14">
        <v>1</v>
      </c>
      <c r="D248" s="71" t="s">
        <v>217</v>
      </c>
      <c r="E248" s="71" t="s">
        <v>310</v>
      </c>
      <c r="F248" s="71" t="s">
        <v>251</v>
      </c>
      <c r="G248" s="15">
        <v>0.53125081018518516</v>
      </c>
      <c r="H248" s="7">
        <v>739</v>
      </c>
      <c r="I248" s="71" t="s">
        <v>227</v>
      </c>
      <c r="J248" s="7">
        <v>4</v>
      </c>
      <c r="K248" s="71" t="s">
        <v>228</v>
      </c>
      <c r="L248" s="71" t="s">
        <v>124</v>
      </c>
      <c r="M248" s="71" t="s">
        <v>229</v>
      </c>
      <c r="N248" s="71" t="s">
        <v>163</v>
      </c>
      <c r="O248" s="71" t="s">
        <v>230</v>
      </c>
      <c r="P248" s="71" t="s">
        <v>25</v>
      </c>
      <c r="AL248" s="71" t="s">
        <v>298</v>
      </c>
      <c r="AM248" s="16">
        <v>43724</v>
      </c>
      <c r="AN248" s="71" t="s">
        <v>222</v>
      </c>
      <c r="AP248">
        <v>1386</v>
      </c>
      <c r="AQ248">
        <v>1142</v>
      </c>
    </row>
    <row r="249" hidden="true" x14ac:dyDescent="0.25">
      <c r="A249" s="71" t="s">
        <v>216</v>
      </c>
      <c r="B249" s="13">
        <v>43647</v>
      </c>
      <c r="C249" s="14">
        <v>1</v>
      </c>
      <c r="D249" s="71" t="s">
        <v>217</v>
      </c>
      <c r="E249" s="71" t="s">
        <v>310</v>
      </c>
      <c r="F249" s="71" t="s">
        <v>223</v>
      </c>
      <c r="G249" s="15">
        <v>0.53171736994161301</v>
      </c>
      <c r="H249" s="7">
        <v>1001</v>
      </c>
      <c r="I249" s="71" t="s">
        <v>224</v>
      </c>
      <c r="J249" s="71" t="s">
        <v>226</v>
      </c>
      <c r="Q249" s="4">
        <v>1</v>
      </c>
      <c r="AM249" s="16">
        <v>43724</v>
      </c>
      <c r="AN249" s="71" t="s">
        <v>222</v>
      </c>
      <c r="AP249">
        <v>1</v>
      </c>
      <c r="AQ249">
        <v>1</v>
      </c>
    </row>
    <row r="250" hidden="true" x14ac:dyDescent="0.25">
      <c r="A250" s="71" t="s">
        <v>216</v>
      </c>
      <c r="B250" s="13">
        <v>43647</v>
      </c>
      <c r="C250" s="14">
        <v>1</v>
      </c>
      <c r="D250" s="71" t="s">
        <v>217</v>
      </c>
      <c r="E250" s="71" t="s">
        <v>310</v>
      </c>
      <c r="F250" s="71" t="s">
        <v>223</v>
      </c>
      <c r="G250" s="15">
        <v>0.53260647736612321</v>
      </c>
      <c r="H250" s="7">
        <v>1501</v>
      </c>
      <c r="I250" s="71" t="s">
        <v>224</v>
      </c>
      <c r="J250" s="71" t="s">
        <v>231</v>
      </c>
      <c r="Q250" s="4">
        <v>1</v>
      </c>
      <c r="AM250" s="16">
        <v>43724</v>
      </c>
      <c r="AN250" s="71" t="s">
        <v>222</v>
      </c>
      <c r="AP250">
        <v>1</v>
      </c>
      <c r="AQ250">
        <v>1</v>
      </c>
    </row>
    <row r="251" hidden="true" x14ac:dyDescent="0.25">
      <c r="A251" s="71" t="s">
        <v>216</v>
      </c>
      <c r="B251" s="13">
        <v>43647</v>
      </c>
      <c r="C251" s="14">
        <v>1</v>
      </c>
      <c r="D251" s="71" t="s">
        <v>217</v>
      </c>
      <c r="E251" s="71" t="s">
        <v>310</v>
      </c>
      <c r="F251" s="71" t="s">
        <v>251</v>
      </c>
      <c r="G251" s="15">
        <v>0.53340489583333339</v>
      </c>
      <c r="H251" s="7">
        <v>1949</v>
      </c>
      <c r="I251" s="71" t="s">
        <v>233</v>
      </c>
      <c r="J251" s="7">
        <v>5</v>
      </c>
      <c r="K251" s="71" t="s">
        <v>211</v>
      </c>
      <c r="L251" s="71" t="s">
        <v>211</v>
      </c>
      <c r="N251" s="71" t="s">
        <v>211</v>
      </c>
      <c r="P251" s="71" t="s">
        <v>234</v>
      </c>
      <c r="AM251" s="16">
        <v>43724</v>
      </c>
      <c r="AN251" s="71" t="s">
        <v>222</v>
      </c>
      <c r="AP251">
        <v>1565</v>
      </c>
      <c r="AQ251">
        <v>1095</v>
      </c>
    </row>
    <row r="252" hidden="true" x14ac:dyDescent="0.25">
      <c r="A252" s="71" t="s">
        <v>216</v>
      </c>
      <c r="B252" s="13">
        <v>43647</v>
      </c>
      <c r="C252" s="14">
        <v>1</v>
      </c>
      <c r="D252" s="71" t="s">
        <v>217</v>
      </c>
      <c r="E252" s="71" t="s">
        <v>311</v>
      </c>
      <c r="F252" s="71" t="s">
        <v>274</v>
      </c>
      <c r="G252" s="15">
        <v>0.5342633912037037</v>
      </c>
      <c r="H252" s="7">
        <v>1</v>
      </c>
      <c r="I252" s="71" t="s">
        <v>220</v>
      </c>
      <c r="J252" s="7">
        <v>949</v>
      </c>
      <c r="K252" s="71" t="s">
        <v>211</v>
      </c>
      <c r="L252" s="71" t="s">
        <v>211</v>
      </c>
      <c r="N252" s="71" t="s">
        <v>211</v>
      </c>
      <c r="P252" s="71" t="s">
        <v>221</v>
      </c>
      <c r="AM252" s="16">
        <v>43724</v>
      </c>
      <c r="AN252" s="71" t="s">
        <v>222</v>
      </c>
      <c r="AP252">
        <v>2012</v>
      </c>
      <c r="AQ252">
        <v>1090</v>
      </c>
    </row>
    <row r="253" hidden="true" x14ac:dyDescent="0.25">
      <c r="A253" s="71" t="s">
        <v>216</v>
      </c>
      <c r="B253" s="13">
        <v>43647</v>
      </c>
      <c r="C253" s="14">
        <v>1</v>
      </c>
      <c r="D253" s="71" t="s">
        <v>217</v>
      </c>
      <c r="E253" s="71" t="s">
        <v>311</v>
      </c>
      <c r="F253" s="71" t="s">
        <v>223</v>
      </c>
      <c r="G253" s="15">
        <v>0.5342633912037037</v>
      </c>
      <c r="H253" s="7">
        <v>1</v>
      </c>
      <c r="I253" s="71" t="s">
        <v>224</v>
      </c>
      <c r="J253" s="71" t="s">
        <v>248</v>
      </c>
      <c r="Q253" s="4">
        <v>1</v>
      </c>
      <c r="AM253" s="16">
        <v>43724</v>
      </c>
      <c r="AN253" s="71" t="s">
        <v>222</v>
      </c>
      <c r="AP253">
        <v>1</v>
      </c>
      <c r="AQ253">
        <v>1</v>
      </c>
    </row>
    <row r="254" hidden="true" x14ac:dyDescent="0.25">
      <c r="A254" s="71" t="s">
        <v>216</v>
      </c>
      <c r="B254" s="13">
        <v>43647</v>
      </c>
      <c r="C254" s="14">
        <v>1</v>
      </c>
      <c r="D254" s="71" t="s">
        <v>217</v>
      </c>
      <c r="E254" s="71" t="s">
        <v>311</v>
      </c>
      <c r="F254" s="71" t="s">
        <v>223</v>
      </c>
      <c r="G254" s="15">
        <v>0.53515363405466698</v>
      </c>
      <c r="H254" s="7">
        <v>501</v>
      </c>
      <c r="I254" s="71" t="s">
        <v>224</v>
      </c>
      <c r="J254" s="71" t="s">
        <v>249</v>
      </c>
      <c r="Q254" s="4">
        <v>1</v>
      </c>
      <c r="AM254" s="16">
        <v>43724</v>
      </c>
      <c r="AN254" s="71" t="s">
        <v>222</v>
      </c>
      <c r="AP254">
        <v>1</v>
      </c>
      <c r="AQ254">
        <v>1</v>
      </c>
    </row>
    <row r="255" hidden="true" x14ac:dyDescent="0.25">
      <c r="A255" s="71" t="s">
        <v>216</v>
      </c>
      <c r="B255" s="13">
        <v>43647</v>
      </c>
      <c r="C255" s="14">
        <v>1</v>
      </c>
      <c r="D255" s="71" t="s">
        <v>217</v>
      </c>
      <c r="E255" s="71" t="s">
        <v>311</v>
      </c>
      <c r="F255" s="71" t="s">
        <v>274</v>
      </c>
      <c r="G255" s="15">
        <v>0.53537229166666667</v>
      </c>
      <c r="H255" s="7">
        <v>624</v>
      </c>
      <c r="I255" s="71" t="s">
        <v>254</v>
      </c>
      <c r="J255" s="7">
        <v>950</v>
      </c>
      <c r="K255" s="71" t="s">
        <v>312</v>
      </c>
      <c r="L255" s="71" t="s">
        <v>141</v>
      </c>
      <c r="M255" s="71" t="s">
        <v>230</v>
      </c>
      <c r="N255" s="71" t="s">
        <v>194</v>
      </c>
      <c r="O255" s="71" t="s">
        <v>230</v>
      </c>
      <c r="P255" s="71" t="s">
        <v>256</v>
      </c>
      <c r="AG255" s="71" t="s">
        <v>313</v>
      </c>
      <c r="AJ255" s="71" t="s">
        <v>314</v>
      </c>
      <c r="AM255" s="16">
        <v>43724</v>
      </c>
      <c r="AN255" s="71" t="s">
        <v>222</v>
      </c>
      <c r="AP255">
        <v>2640</v>
      </c>
      <c r="AQ255">
        <v>927</v>
      </c>
    </row>
    <row r="256" hidden="true" x14ac:dyDescent="0.25">
      <c r="A256" s="71" t="s">
        <v>216</v>
      </c>
      <c r="B256" s="13">
        <v>43647</v>
      </c>
      <c r="C256" s="14">
        <v>1</v>
      </c>
      <c r="D256" s="71" t="s">
        <v>217</v>
      </c>
      <c r="E256" s="71" t="s">
        <v>311</v>
      </c>
      <c r="F256" s="71" t="s">
        <v>223</v>
      </c>
      <c r="G256" s="15">
        <v>0.53604387690563038</v>
      </c>
      <c r="H256" s="7">
        <v>1001</v>
      </c>
      <c r="I256" s="71" t="s">
        <v>224</v>
      </c>
      <c r="J256" s="71" t="s">
        <v>225</v>
      </c>
      <c r="Q256" s="4">
        <v>1</v>
      </c>
      <c r="AM256" s="16">
        <v>43724</v>
      </c>
      <c r="AN256" s="71" t="s">
        <v>222</v>
      </c>
      <c r="AP256">
        <v>1</v>
      </c>
      <c r="AQ256">
        <v>1</v>
      </c>
    </row>
    <row r="257" hidden="true" x14ac:dyDescent="0.25">
      <c r="A257" s="71" t="s">
        <v>216</v>
      </c>
      <c r="B257" s="13">
        <v>43647</v>
      </c>
      <c r="C257" s="14">
        <v>1</v>
      </c>
      <c r="D257" s="71" t="s">
        <v>217</v>
      </c>
      <c r="E257" s="71" t="s">
        <v>311</v>
      </c>
      <c r="F257" s="71" t="s">
        <v>223</v>
      </c>
      <c r="G257" s="15">
        <v>0.53693411975659366</v>
      </c>
      <c r="H257" s="7">
        <v>1501</v>
      </c>
      <c r="I257" s="71" t="s">
        <v>224</v>
      </c>
      <c r="J257" s="71" t="s">
        <v>226</v>
      </c>
      <c r="Q257" s="4">
        <v>1</v>
      </c>
      <c r="AM257" s="16">
        <v>43724</v>
      </c>
      <c r="AN257" s="71" t="s">
        <v>222</v>
      </c>
      <c r="AP257">
        <v>1</v>
      </c>
      <c r="AQ257">
        <v>1</v>
      </c>
    </row>
    <row r="258" hidden="true" x14ac:dyDescent="0.25">
      <c r="A258" s="71" t="s">
        <v>216</v>
      </c>
      <c r="B258" s="13">
        <v>43647</v>
      </c>
      <c r="C258" s="14">
        <v>1</v>
      </c>
      <c r="D258" s="71" t="s">
        <v>217</v>
      </c>
      <c r="E258" s="71" t="s">
        <v>311</v>
      </c>
      <c r="F258" s="71" t="s">
        <v>274</v>
      </c>
      <c r="G258" s="15">
        <v>0.53708368055555555</v>
      </c>
      <c r="H258" s="7">
        <v>1584</v>
      </c>
      <c r="I258" s="71" t="s">
        <v>233</v>
      </c>
      <c r="J258" s="7">
        <v>951</v>
      </c>
      <c r="K258" s="71" t="s">
        <v>211</v>
      </c>
      <c r="L258" s="71" t="s">
        <v>211</v>
      </c>
      <c r="N258" s="71" t="s">
        <v>211</v>
      </c>
      <c r="P258" s="71" t="s">
        <v>234</v>
      </c>
      <c r="AM258" s="16">
        <v>43724</v>
      </c>
      <c r="AN258" s="71" t="s">
        <v>222</v>
      </c>
      <c r="AP258">
        <v>1052</v>
      </c>
      <c r="AQ258">
        <v>1087</v>
      </c>
    </row>
    <row r="259" hidden="true" x14ac:dyDescent="0.25">
      <c r="A259" s="71" t="s">
        <v>216</v>
      </c>
      <c r="B259" s="13">
        <v>43647</v>
      </c>
      <c r="C259" s="14">
        <v>1</v>
      </c>
      <c r="D259" s="71" t="s">
        <v>217</v>
      </c>
      <c r="E259" s="71" t="s">
        <v>315</v>
      </c>
      <c r="F259" s="71" t="s">
        <v>251</v>
      </c>
      <c r="G259" s="15">
        <v>0.53807907407407407</v>
      </c>
      <c r="H259" s="7">
        <v>1</v>
      </c>
      <c r="I259" s="71" t="s">
        <v>220</v>
      </c>
      <c r="J259" s="7">
        <v>579</v>
      </c>
      <c r="K259" s="71" t="s">
        <v>211</v>
      </c>
      <c r="L259" s="71" t="s">
        <v>211</v>
      </c>
      <c r="N259" s="71" t="s">
        <v>211</v>
      </c>
      <c r="P259" s="71" t="s">
        <v>221</v>
      </c>
      <c r="AM259" s="16">
        <v>43724</v>
      </c>
      <c r="AN259" s="71" t="s">
        <v>222</v>
      </c>
      <c r="AP259">
        <v>1720</v>
      </c>
      <c r="AQ259">
        <v>1092</v>
      </c>
    </row>
    <row r="260" hidden="true" x14ac:dyDescent="0.25">
      <c r="A260" s="71" t="s">
        <v>216</v>
      </c>
      <c r="B260" s="13">
        <v>43647</v>
      </c>
      <c r="C260" s="14">
        <v>1</v>
      </c>
      <c r="D260" s="71" t="s">
        <v>217</v>
      </c>
      <c r="E260" s="71" t="s">
        <v>315</v>
      </c>
      <c r="F260" s="71" t="s">
        <v>223</v>
      </c>
      <c r="G260" s="15">
        <v>0.53807907407407407</v>
      </c>
      <c r="H260" s="7">
        <v>1</v>
      </c>
      <c r="I260" s="71" t="s">
        <v>224</v>
      </c>
      <c r="J260" s="71" t="s">
        <v>248</v>
      </c>
      <c r="Q260" s="4">
        <v>1</v>
      </c>
      <c r="AM260" s="16">
        <v>43724</v>
      </c>
      <c r="AN260" s="71" t="s">
        <v>222</v>
      </c>
      <c r="AP260">
        <v>1</v>
      </c>
      <c r="AQ260">
        <v>1</v>
      </c>
    </row>
    <row r="261" hidden="true" x14ac:dyDescent="0.25">
      <c r="A261" s="71" t="s">
        <v>216</v>
      </c>
      <c r="B261" s="13">
        <v>43647</v>
      </c>
      <c r="C261" s="14">
        <v>1</v>
      </c>
      <c r="D261" s="71" t="s">
        <v>217</v>
      </c>
      <c r="E261" s="71" t="s">
        <v>315</v>
      </c>
      <c r="F261" s="71" t="s">
        <v>251</v>
      </c>
      <c r="G261" s="15">
        <v>0.53812885416666667</v>
      </c>
      <c r="H261" s="7">
        <v>29</v>
      </c>
      <c r="I261" s="71" t="s">
        <v>284</v>
      </c>
      <c r="J261" s="7">
        <v>580</v>
      </c>
      <c r="K261" s="71" t="s">
        <v>228</v>
      </c>
      <c r="L261" s="71" t="s">
        <v>117</v>
      </c>
      <c r="M261" s="71" t="s">
        <v>240</v>
      </c>
      <c r="N261" s="71" t="s">
        <v>168</v>
      </c>
      <c r="O261" s="71" t="s">
        <v>229</v>
      </c>
      <c r="P261" s="71" t="s">
        <v>25</v>
      </c>
      <c r="AM261" s="16">
        <v>43724</v>
      </c>
      <c r="AN261" s="71" t="s">
        <v>222</v>
      </c>
      <c r="AP261">
        <v>1094</v>
      </c>
      <c r="AQ261">
        <v>1109</v>
      </c>
    </row>
    <row r="262" hidden="true" x14ac:dyDescent="0.25">
      <c r="A262" s="71" t="s">
        <v>216</v>
      </c>
      <c r="B262" s="13">
        <v>43647</v>
      </c>
      <c r="C262" s="14">
        <v>1</v>
      </c>
      <c r="D262" s="71" t="s">
        <v>217</v>
      </c>
      <c r="E262" s="71" t="s">
        <v>315</v>
      </c>
      <c r="F262" s="71" t="s">
        <v>223</v>
      </c>
      <c r="G262" s="15">
        <v>0.53896733656389906</v>
      </c>
      <c r="H262" s="7">
        <v>501</v>
      </c>
      <c r="I262" s="71" t="s">
        <v>224</v>
      </c>
      <c r="J262" s="71" t="s">
        <v>249</v>
      </c>
      <c r="Q262" s="4">
        <v>1</v>
      </c>
      <c r="AM262" s="16">
        <v>43724</v>
      </c>
      <c r="AN262" s="71" t="s">
        <v>222</v>
      </c>
      <c r="AP262">
        <v>1</v>
      </c>
      <c r="AQ262">
        <v>1</v>
      </c>
    </row>
    <row r="263" hidden="true" x14ac:dyDescent="0.25">
      <c r="A263" s="71" t="s">
        <v>216</v>
      </c>
      <c r="B263" s="13">
        <v>43647</v>
      </c>
      <c r="C263" s="14">
        <v>1</v>
      </c>
      <c r="D263" s="71" t="s">
        <v>217</v>
      </c>
      <c r="E263" s="71" t="s">
        <v>315</v>
      </c>
      <c r="F263" s="71" t="s">
        <v>223</v>
      </c>
      <c r="G263" s="15">
        <v>0.53985559905372404</v>
      </c>
      <c r="H263" s="7">
        <v>1001</v>
      </c>
      <c r="I263" s="71" t="s">
        <v>224</v>
      </c>
      <c r="J263" s="71" t="s">
        <v>225</v>
      </c>
      <c r="Q263" s="4">
        <v>1</v>
      </c>
      <c r="AM263" s="16">
        <v>43724</v>
      </c>
      <c r="AN263" s="71" t="s">
        <v>222</v>
      </c>
      <c r="AP263">
        <v>1</v>
      </c>
      <c r="AQ263">
        <v>1</v>
      </c>
    </row>
    <row r="264" hidden="true" x14ac:dyDescent="0.25">
      <c r="A264" s="71" t="s">
        <v>216</v>
      </c>
      <c r="B264" s="13">
        <v>43647</v>
      </c>
      <c r="C264" s="14">
        <v>1</v>
      </c>
      <c r="D264" s="71" t="s">
        <v>217</v>
      </c>
      <c r="E264" s="71" t="s">
        <v>315</v>
      </c>
      <c r="F264" s="71" t="s">
        <v>251</v>
      </c>
      <c r="G264" s="15">
        <v>0.54066569444444446</v>
      </c>
      <c r="H264" s="7">
        <v>1456</v>
      </c>
      <c r="I264" s="71" t="s">
        <v>233</v>
      </c>
      <c r="J264" s="7">
        <v>581</v>
      </c>
      <c r="K264" s="71" t="s">
        <v>211</v>
      </c>
      <c r="L264" s="71" t="s">
        <v>211</v>
      </c>
      <c r="N264" s="71" t="s">
        <v>211</v>
      </c>
      <c r="P264" s="71" t="s">
        <v>234</v>
      </c>
      <c r="AM264" s="16">
        <v>43724</v>
      </c>
      <c r="AN264" s="71" t="s">
        <v>222</v>
      </c>
      <c r="AP264">
        <v>1492</v>
      </c>
      <c r="AQ264">
        <v>1092</v>
      </c>
    </row>
    <row r="265" hidden="true" x14ac:dyDescent="0.25">
      <c r="A265" s="71" t="s">
        <v>216</v>
      </c>
      <c r="B265" s="13">
        <v>43647</v>
      </c>
      <c r="C265" s="14">
        <v>1</v>
      </c>
      <c r="D265" s="71" t="s">
        <v>217</v>
      </c>
      <c r="E265" s="71" t="s">
        <v>316</v>
      </c>
      <c r="F265" s="71" t="s">
        <v>251</v>
      </c>
      <c r="G265" s="15">
        <v>0.54183724537037037</v>
      </c>
      <c r="H265" s="7">
        <v>1</v>
      </c>
      <c r="I265" s="71" t="s">
        <v>220</v>
      </c>
      <c r="J265" s="7">
        <v>568</v>
      </c>
      <c r="K265" s="71" t="s">
        <v>211</v>
      </c>
      <c r="L265" s="71" t="s">
        <v>211</v>
      </c>
      <c r="N265" s="71" t="s">
        <v>211</v>
      </c>
      <c r="P265" s="71" t="s">
        <v>221</v>
      </c>
      <c r="AM265" s="16">
        <v>43724</v>
      </c>
      <c r="AN265" s="71" t="s">
        <v>222</v>
      </c>
      <c r="AP265">
        <v>1850</v>
      </c>
      <c r="AQ265">
        <v>1092</v>
      </c>
    </row>
    <row r="266" hidden="true" x14ac:dyDescent="0.25">
      <c r="A266" s="71" t="s">
        <v>216</v>
      </c>
      <c r="B266" s="13">
        <v>43647</v>
      </c>
      <c r="C266" s="14">
        <v>1</v>
      </c>
      <c r="D266" s="71" t="s">
        <v>217</v>
      </c>
      <c r="E266" s="71" t="s">
        <v>316</v>
      </c>
      <c r="F266" s="71" t="s">
        <v>223</v>
      </c>
      <c r="G266" s="15">
        <v>0.54183724537037037</v>
      </c>
      <c r="H266" s="7">
        <v>1</v>
      </c>
      <c r="I266" s="71" t="s">
        <v>224</v>
      </c>
      <c r="J266" s="71" t="s">
        <v>249</v>
      </c>
      <c r="Q266" s="4">
        <v>1</v>
      </c>
      <c r="AM266" s="16">
        <v>43724</v>
      </c>
      <c r="AN266" s="71" t="s">
        <v>222</v>
      </c>
      <c r="AP266">
        <v>1</v>
      </c>
      <c r="AQ266">
        <v>1</v>
      </c>
    </row>
    <row r="267" hidden="true" x14ac:dyDescent="0.25">
      <c r="A267" s="71" t="s">
        <v>216</v>
      </c>
      <c r="B267" s="13">
        <v>43647</v>
      </c>
      <c r="C267" s="14">
        <v>1</v>
      </c>
      <c r="D267" s="71" t="s">
        <v>217</v>
      </c>
      <c r="E267" s="71" t="s">
        <v>316</v>
      </c>
      <c r="F267" s="71" t="s">
        <v>251</v>
      </c>
      <c r="G267" s="15">
        <v>0.54264434027777775</v>
      </c>
      <c r="H267" s="7">
        <v>455</v>
      </c>
      <c r="I267" s="71" t="s">
        <v>254</v>
      </c>
      <c r="J267" s="7">
        <v>569</v>
      </c>
      <c r="K267" s="71" t="s">
        <v>317</v>
      </c>
      <c r="L267" s="71" t="s">
        <v>141</v>
      </c>
      <c r="M267" s="71" t="s">
        <v>230</v>
      </c>
      <c r="N267" s="71" t="s">
        <v>194</v>
      </c>
      <c r="O267" s="71" t="s">
        <v>230</v>
      </c>
      <c r="P267" s="71" t="s">
        <v>256</v>
      </c>
      <c r="AG267" s="71" t="s">
        <v>160</v>
      </c>
      <c r="AJ267" s="71" t="s">
        <v>318</v>
      </c>
      <c r="AM267" s="16">
        <v>43724</v>
      </c>
      <c r="AN267" s="71" t="s">
        <v>222</v>
      </c>
      <c r="AP267">
        <v>1142</v>
      </c>
      <c r="AQ267">
        <v>918</v>
      </c>
    </row>
    <row r="268" hidden="true" x14ac:dyDescent="0.25">
      <c r="A268" s="71" t="s">
        <v>216</v>
      </c>
      <c r="B268" s="13">
        <v>43647</v>
      </c>
      <c r="C268" s="14">
        <v>1</v>
      </c>
      <c r="D268" s="71" t="s">
        <v>217</v>
      </c>
      <c r="E268" s="71" t="s">
        <v>316</v>
      </c>
      <c r="F268" s="71" t="s">
        <v>223</v>
      </c>
      <c r="G268" s="15">
        <v>0.542725292963123</v>
      </c>
      <c r="H268" s="7">
        <v>501</v>
      </c>
      <c r="I268" s="71" t="s">
        <v>224</v>
      </c>
      <c r="J268" s="71" t="s">
        <v>225</v>
      </c>
      <c r="Q268" s="4">
        <v>1</v>
      </c>
      <c r="AM268" s="16">
        <v>43724</v>
      </c>
      <c r="AN268" s="71" t="s">
        <v>222</v>
      </c>
      <c r="AP268">
        <v>1</v>
      </c>
      <c r="AQ268">
        <v>1</v>
      </c>
    </row>
    <row r="269" hidden="true" x14ac:dyDescent="0.25">
      <c r="A269" s="71" t="s">
        <v>216</v>
      </c>
      <c r="B269" s="13">
        <v>43647</v>
      </c>
      <c r="C269" s="14">
        <v>1</v>
      </c>
      <c r="D269" s="71" t="s">
        <v>217</v>
      </c>
      <c r="E269" s="71" t="s">
        <v>316</v>
      </c>
      <c r="F269" s="71" t="s">
        <v>223</v>
      </c>
      <c r="G269" s="15">
        <v>0.54361334055587562</v>
      </c>
      <c r="H269" s="7">
        <v>1001</v>
      </c>
      <c r="I269" s="71" t="s">
        <v>224</v>
      </c>
      <c r="J269" s="71" t="s">
        <v>226</v>
      </c>
      <c r="Q269" s="4">
        <v>1</v>
      </c>
      <c r="AM269" s="16">
        <v>43724</v>
      </c>
      <c r="AN269" s="71" t="s">
        <v>222</v>
      </c>
      <c r="AP269">
        <v>1</v>
      </c>
      <c r="AQ269">
        <v>1</v>
      </c>
    </row>
    <row r="270" hidden="true" x14ac:dyDescent="0.25">
      <c r="A270" s="71" t="s">
        <v>216</v>
      </c>
      <c r="B270" s="13">
        <v>43647</v>
      </c>
      <c r="C270" s="14">
        <v>1</v>
      </c>
      <c r="D270" s="71" t="s">
        <v>217</v>
      </c>
      <c r="E270" s="71" t="s">
        <v>316</v>
      </c>
      <c r="F270" s="71" t="s">
        <v>251</v>
      </c>
      <c r="G270" s="15">
        <v>0.54389218750000001</v>
      </c>
      <c r="H270" s="7">
        <v>1157</v>
      </c>
      <c r="I270" s="71" t="s">
        <v>233</v>
      </c>
      <c r="J270" s="7">
        <v>571</v>
      </c>
      <c r="K270" s="71" t="s">
        <v>211</v>
      </c>
      <c r="L270" s="71" t="s">
        <v>211</v>
      </c>
      <c r="N270" s="71" t="s">
        <v>211</v>
      </c>
      <c r="P270" s="71" t="s">
        <v>234</v>
      </c>
      <c r="AM270" s="16">
        <v>43724</v>
      </c>
      <c r="AN270" s="71" t="s">
        <v>222</v>
      </c>
      <c r="AP270">
        <v>1372</v>
      </c>
      <c r="AQ270">
        <v>1095</v>
      </c>
    </row>
  </sheetData>
  <autoFilter ref="A1:AQ270" xr:uid="{3C187E89-2FBC-4E0F-97EE-A65B67CB2922}">
    <filterColumn colId="10">
      <filters>
        <filter val="Flying D"/>
        <filter val="Flying DL"/>
        <filter val="Flying DR"/>
        <filter val="Flying L"/>
        <filter val="Flying U"/>
        <filter val="Flying UL"/>
        <filter val="Flying UR"/>
        <filter val="Taking off"/>
      </filters>
    </filterColumn>
    <filterColumn colId="11">
      <filters>
        <filter val="Common Tern"/>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48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4</v>
      </c>
      <c r="C3" s="17">
        <f>COUNTIFS(Data!P:P,A3,Data!N:N,"No ID")</f>
        <v>0</v>
      </c>
      <c r="D3" s="20"/>
      <c r="E3" s="27" t="s">
        <v>123</v>
      </c>
      <c r="F3" s="17">
        <f>COUNTIF(Data!L:L,E3)</f>
        <v>0</v>
      </c>
      <c r="G3" s="20"/>
      <c r="H3" s="27" t="s">
        <v>116</v>
      </c>
      <c r="I3" s="17">
        <f>COUNTIF(Data!L:L,H3)</f>
        <v>26</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13</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8</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4</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3</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27</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2</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1</v>
      </c>
      <c r="G28" s="20"/>
      <c r="H28" s="27" t="s">
        <v>125</v>
      </c>
      <c r="I28" s="17">
        <f>COUNTIF(Data!L:L,H28)</f>
        <v>1</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2</v>
      </c>
      <c r="G30" s="20"/>
      <c r="H30" s="27" t="s">
        <v>68</v>
      </c>
      <c r="I30" s="17">
        <f>COUNTIF(Data!L:L,H30)</f>
        <v>0</v>
      </c>
      <c r="J30" s="20"/>
      <c r="K30" s="27" t="s">
        <v>152</v>
      </c>
      <c r="L30" s="17">
        <f>COUNTIF(Data!R:R,K30)</f>
        <v>22</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2</v>
      </c>
      <c r="G32" s="20"/>
      <c r="H32" s="27" t="s">
        <v>63</v>
      </c>
      <c r="I32" s="17">
        <f>COUNTIF(Data!L:L,H32)</f>
        <v>0</v>
      </c>
      <c r="J32" s="20"/>
      <c r="K32" s="20"/>
      <c r="L32" s="20"/>
      <c r="M32" s="19"/>
      <c r="N32" s="19"/>
    </row>
    <row r="33" ht="15" customHeight="true" x14ac:dyDescent="0.25">
      <c r="A33" s="27" t="s">
        <v>181</v>
      </c>
      <c r="B33" s="17">
        <f>COUNTIF(Data!N:N,A33)</f>
        <v>3</v>
      </c>
      <c r="C33" s="17">
        <f>COUNTIFS(Data!N:N,A33,Data!L:L,"No ID")</f>
        <v>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1</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47</v>
      </c>
      <c r="C44" s="20">
        <f>SUM(C14:C43)</f>
        <v>1</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2</v>
      </c>
      <c r="G48" s="20"/>
      <c r="H48" s="27" t="s">
        <v>58</v>
      </c>
      <c r="I48" s="17">
        <f>COUNTIF(Data!L:L,H48)</f>
        <v>0</v>
      </c>
      <c r="J48" s="20"/>
      <c r="K48" s="20"/>
      <c r="L48" s="20"/>
      <c r="M48" s="20"/>
      <c r="N48" s="19"/>
    </row>
    <row r="49" ht="15" customHeight="true" x14ac:dyDescent="0.25">
      <c r="A49" s="27" t="s">
        <v>194</v>
      </c>
      <c r="B49" s="17">
        <f>COUNTIF(Data!N:N,A49)</f>
        <v>4</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3</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4</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Megan Watson</cp:lastModifiedBy>
  <dcterms:created xsi:type="dcterms:W3CDTF">2010-12-02T19:54:44Z</dcterms:created>
  <dcterms:modified xsi:type="dcterms:W3CDTF">2020-06-04T10:07:02Z</dcterms:modified>
</cp:coreProperties>
</file>