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890"/>
  </bookViews>
  <sheets>
    <sheet name="Outer_Dornoch_Firth" sheetId="7" r:id="rId1"/>
    <sheet name="Inverness_Beauly_Firth" sheetId="11" r:id="rId2"/>
    <sheet name="Nairn_Culbin_Bars" sheetId="14" r:id="rId3"/>
  </sheets>
  <calcPr calcId="162913"/>
</workbook>
</file>

<file path=xl/calcChain.xml><?xml version="1.0" encoding="utf-8"?>
<calcChain xmlns="http://schemas.openxmlformats.org/spreadsheetml/2006/main">
  <c r="F23" i="14" l="1"/>
  <c r="C25" i="14"/>
  <c r="D25" i="14"/>
  <c r="F25" i="14"/>
  <c r="C26" i="14"/>
  <c r="C28" i="14"/>
  <c r="D28" i="14"/>
</calcChain>
</file>

<file path=xl/sharedStrings.xml><?xml version="1.0" encoding="utf-8"?>
<sst xmlns="http://schemas.openxmlformats.org/spreadsheetml/2006/main" count="254" uniqueCount="85">
  <si>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</si>
  <si>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</si>
  <si>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</si>
  <si>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</si>
  <si>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</si>
  <si>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</si>
  <si>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</si>
  <si>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</si>
  <si>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</si>
  <si>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</si>
  <si>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</si>
  <si>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</si>
  <si>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</si>
  <si>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</si>
  <si>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</si>
  <si>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</si>
  <si>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</si>
  <si>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</si>
  <si>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</si>
  <si>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</si>
  <si>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</si>
  <si>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</si>
  <si>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</si>
  <si>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</si>
  <si>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</si>
  <si>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</si>
  <si>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</si>
  <si>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</si>
  <si>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</si>
  <si>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</si>
  <si>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</si>
  <si>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</si>
  <si>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</si>
  <si>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</si>
  <si>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</si>
  <si>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</si>
  <si>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</si>
  <si>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</si>
  <si>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</si>
  <si>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</si>
  <si>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Cormorant/Shag sp.</t>
  </si>
  <si>
    <t>Cormorant/Shag</t>
  </si>
  <si>
    <t>Date</t>
  </si>
  <si>
    <t>Vantage_Point</t>
  </si>
  <si>
    <t xml:space="preserve">Wind </t>
  </si>
  <si>
    <t>Cloud</t>
  </si>
  <si>
    <t xml:space="preserve">Visibility </t>
  </si>
  <si>
    <t>Sea_state</t>
  </si>
  <si>
    <t>Observer</t>
  </si>
  <si>
    <t>14/12/05 - 20.12.05</t>
  </si>
  <si>
    <t>NW F2/3</t>
  </si>
  <si>
    <t>Good</t>
  </si>
  <si>
    <t>W F4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</si>
  <si>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</si>
  <si>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</si>
  <si>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</si>
  <si>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</si>
  <si>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</si>
  <si>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</si>
  <si>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</si>
  <si>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</si>
  <si>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</si>
  <si>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</si>
  <si>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</si>
  <si>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</si>
  <si>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E F2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</si>
  <si>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</si>
  <si>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</si>
  <si>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</si>
  <si>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</si>
  <si>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</si>
  <si>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</si>
  <si>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</si>
  <si>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</si>
  <si>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</si>
  <si>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</si>
  <si>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</si>
  <si>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SE F1</t>
  </si>
  <si>
    <t>Calm</t>
  </si>
  <si>
    <t>Ian Dillon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</si>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</sst>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2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75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D8" sqref="D8"/>
    </sheetView>
  </sheetViews>
  <sheetFormatPr defaultRowHeight="12.75"/>
  <cols>
    <col min="1" max="1" width="21.5" customWidth="1"/>
    <col min="18" max="18" width="12.6640625" bestFit="1" customWidth="1"/>
  </cols>
  <sheetData>
    <row r="1" spans="1:22" ht="15" customHeight="1">
      <c r="A1" s="13" t="s">
        <v>43</v>
      </c>
      <c r="B1" s="6" t="s">
        <v>30</v>
      </c>
      <c r="C1" s="5" t="s">
        <v>53</v>
      </c>
      <c r="D1" s="7" t="s">
        <v>54</v>
      </c>
      <c r="E1" s="6" t="s">
        <v>55</v>
      </c>
      <c r="F1" s="7" t="s">
        <v>56</v>
      </c>
      <c r="G1" s="6" t="s">
        <v>31</v>
      </c>
      <c r="H1" s="7" t="s">
        <v>57</v>
      </c>
      <c r="I1" s="16" t="s">
        <v>58</v>
      </c>
      <c r="J1" s="6" t="s">
        <v>32</v>
      </c>
      <c r="K1" s="6" t="s">
        <v>59</v>
      </c>
      <c r="L1" s="7" t="s">
        <v>60</v>
      </c>
      <c r="M1" s="6" t="s">
        <v>61</v>
      </c>
      <c r="N1" s="7" t="s">
        <v>0</v>
      </c>
      <c r="O1" s="6" t="s">
        <v>62</v>
      </c>
      <c r="P1" s="7" t="s">
        <v>63</v>
      </c>
      <c r="Q1" s="16" t="s">
        <v>64</v>
      </c>
      <c r="R1" s="6" t="s">
        <v>61</v>
      </c>
    </row>
    <row r="2" spans="1:22" ht="15" customHeight="1">
      <c r="A2" s="13" t="s">
        <v>42</v>
      </c>
      <c r="B2" s="6" t="s">
        <v>49</v>
      </c>
      <c r="C2" s="6" t="s">
        <v>49</v>
      </c>
      <c r="D2" s="6" t="s">
        <v>49</v>
      </c>
      <c r="E2" s="6" t="s">
        <v>49</v>
      </c>
      <c r="F2" s="6" t="s">
        <v>49</v>
      </c>
      <c r="G2" s="6" t="s">
        <v>49</v>
      </c>
      <c r="H2" s="6" t="s">
        <v>49</v>
      </c>
      <c r="I2" s="6" t="s">
        <v>49</v>
      </c>
      <c r="J2" s="6" t="s">
        <v>49</v>
      </c>
      <c r="K2" s="6" t="s">
        <v>49</v>
      </c>
      <c r="L2" s="6" t="s">
        <v>49</v>
      </c>
      <c r="M2" s="6" t="s">
        <v>49</v>
      </c>
      <c r="N2" s="6" t="s">
        <v>49</v>
      </c>
      <c r="O2" s="6" t="s">
        <v>49</v>
      </c>
      <c r="P2" s="6" t="s">
        <v>49</v>
      </c>
      <c r="Q2" s="6" t="s">
        <v>49</v>
      </c>
      <c r="R2" s="15">
        <v>38699</v>
      </c>
    </row>
    <row r="3" spans="1:22" ht="15" customHeight="1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0"/>
      <c r="K3" s="10"/>
      <c r="L3" s="11"/>
      <c r="M3" s="10"/>
      <c r="N3" s="11"/>
      <c r="O3" s="10"/>
      <c r="P3" s="11"/>
      <c r="Q3" s="10"/>
      <c r="R3" s="10"/>
    </row>
    <row r="4" spans="1:22" ht="15" customHeight="1">
      <c r="A4" s="4" t="s">
        <v>44</v>
      </c>
      <c r="B4" s="10" t="s">
        <v>50</v>
      </c>
      <c r="C4" s="10" t="s">
        <v>50</v>
      </c>
      <c r="D4" s="10" t="s">
        <v>50</v>
      </c>
      <c r="E4" s="10" t="s">
        <v>50</v>
      </c>
      <c r="F4" s="10" t="s">
        <v>50</v>
      </c>
      <c r="G4" s="10" t="s">
        <v>50</v>
      </c>
      <c r="H4" s="10" t="s">
        <v>50</v>
      </c>
      <c r="I4" s="10" t="s">
        <v>50</v>
      </c>
      <c r="J4" s="10" t="s">
        <v>50</v>
      </c>
      <c r="K4" s="10" t="s">
        <v>50</v>
      </c>
      <c r="L4" s="10" t="s">
        <v>50</v>
      </c>
      <c r="M4" s="10" t="s">
        <v>50</v>
      </c>
      <c r="N4" s="10" t="s">
        <v>50</v>
      </c>
      <c r="O4" s="10" t="s">
        <v>50</v>
      </c>
      <c r="P4" s="10" t="s">
        <v>50</v>
      </c>
      <c r="Q4" s="10" t="s">
        <v>50</v>
      </c>
      <c r="R4" s="10" t="s">
        <v>52</v>
      </c>
    </row>
    <row r="5" spans="1:22" ht="15" customHeight="1">
      <c r="A5" s="4" t="s">
        <v>45</v>
      </c>
      <c r="B5" s="14">
        <v>7</v>
      </c>
      <c r="C5" s="14">
        <v>7</v>
      </c>
      <c r="D5" s="14">
        <v>7</v>
      </c>
      <c r="E5" s="14">
        <v>7</v>
      </c>
      <c r="F5" s="14">
        <v>7</v>
      </c>
      <c r="G5" s="14">
        <v>7</v>
      </c>
      <c r="H5" s="14">
        <v>7</v>
      </c>
      <c r="I5" s="14">
        <v>7</v>
      </c>
      <c r="J5" s="14">
        <v>7</v>
      </c>
      <c r="K5" s="14">
        <v>7</v>
      </c>
      <c r="L5" s="14">
        <v>7</v>
      </c>
      <c r="M5" s="14">
        <v>7</v>
      </c>
      <c r="N5" s="14">
        <v>7</v>
      </c>
      <c r="O5" s="14">
        <v>7</v>
      </c>
      <c r="P5" s="14">
        <v>7</v>
      </c>
      <c r="Q5" s="14">
        <v>7</v>
      </c>
      <c r="R5" s="10"/>
    </row>
    <row r="6" spans="1:22" ht="15" customHeight="1">
      <c r="A6" s="4" t="s">
        <v>46</v>
      </c>
      <c r="B6" s="10" t="s">
        <v>51</v>
      </c>
      <c r="C6" s="10" t="s">
        <v>51</v>
      </c>
      <c r="D6" s="10" t="s">
        <v>51</v>
      </c>
      <c r="E6" s="10" t="s">
        <v>51</v>
      </c>
      <c r="F6" s="10" t="s">
        <v>51</v>
      </c>
      <c r="G6" s="10" t="s">
        <v>51</v>
      </c>
      <c r="H6" s="10" t="s">
        <v>51</v>
      </c>
      <c r="I6" s="10" t="s">
        <v>51</v>
      </c>
      <c r="J6" s="10" t="s">
        <v>51</v>
      </c>
      <c r="K6" s="10" t="s">
        <v>51</v>
      </c>
      <c r="L6" s="10" t="s">
        <v>51</v>
      </c>
      <c r="M6" s="10" t="s">
        <v>51</v>
      </c>
      <c r="N6" s="10" t="s">
        <v>51</v>
      </c>
      <c r="O6" s="10" t="s">
        <v>51</v>
      </c>
      <c r="P6" s="10" t="s">
        <v>51</v>
      </c>
      <c r="Q6" s="10" t="s">
        <v>51</v>
      </c>
      <c r="R6" s="10" t="s">
        <v>51</v>
      </c>
    </row>
    <row r="7" spans="1:22" ht="15" customHeight="1">
      <c r="A7" s="4" t="s">
        <v>47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2</v>
      </c>
    </row>
    <row r="8" spans="1:22" ht="15" customHeight="1">
      <c r="A8" s="4" t="s">
        <v>48</v>
      </c>
      <c r="B8" s="10"/>
      <c r="C8" s="10"/>
      <c r="D8" s="11"/>
      <c r="E8" s="10"/>
      <c r="F8" s="11"/>
      <c r="G8" s="10"/>
      <c r="H8" s="11"/>
      <c r="I8" s="10"/>
      <c r="J8" s="10"/>
      <c r="K8" s="10"/>
      <c r="L8" s="11"/>
      <c r="M8" s="10"/>
      <c r="N8" s="11"/>
      <c r="O8" s="10"/>
      <c r="P8" s="11"/>
      <c r="Q8" s="10"/>
      <c r="R8" s="10"/>
    </row>
    <row r="9" spans="1:22" ht="15" customHeight="1">
      <c r="A9" s="1" t="s">
        <v>2</v>
      </c>
      <c r="B9" s="1">
        <v>1</v>
      </c>
      <c r="C9" s="1">
        <v>4</v>
      </c>
      <c r="D9" s="2"/>
      <c r="E9" s="1"/>
      <c r="F9" s="2"/>
      <c r="G9" s="1"/>
      <c r="H9" s="2"/>
      <c r="I9" s="1"/>
      <c r="J9" s="1">
        <v>4</v>
      </c>
      <c r="K9" s="1">
        <v>1</v>
      </c>
      <c r="L9" s="2"/>
      <c r="M9" s="1"/>
      <c r="N9" s="2"/>
      <c r="O9" s="1"/>
      <c r="P9" s="2">
        <v>5</v>
      </c>
      <c r="Q9" s="1">
        <v>2</v>
      </c>
      <c r="R9" s="1"/>
    </row>
    <row r="10" spans="1:22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  <c r="R10" s="1"/>
    </row>
    <row r="11" spans="1:22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>
        <v>3</v>
      </c>
      <c r="R11" s="1"/>
    </row>
    <row r="12" spans="1:22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22" ht="15" customHeight="1">
      <c r="A13" s="1" t="s">
        <v>6</v>
      </c>
      <c r="B13" s="1"/>
      <c r="C13" s="1"/>
      <c r="D13" s="2"/>
      <c r="E13" s="1"/>
      <c r="F13" s="2"/>
      <c r="G13" s="1">
        <v>3</v>
      </c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  <c r="V13" s="13"/>
    </row>
    <row r="14" spans="1:22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  <c r="V14" s="13"/>
    </row>
    <row r="15" spans="1:22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  <c r="V15" s="4"/>
    </row>
    <row r="16" spans="1:22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>
        <v>1</v>
      </c>
      <c r="M16" s="1"/>
      <c r="N16" s="2">
        <v>1</v>
      </c>
      <c r="O16" s="1"/>
      <c r="P16" s="2"/>
      <c r="Q16" s="1"/>
      <c r="R16" s="1"/>
      <c r="V16" s="4"/>
    </row>
    <row r="17" spans="1:22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  <c r="V17" s="4"/>
    </row>
    <row r="18" spans="1:22" ht="15" customHeight="1">
      <c r="A18" s="1" t="s">
        <v>11</v>
      </c>
      <c r="B18" s="1">
        <v>3</v>
      </c>
      <c r="C18" s="1"/>
      <c r="D18" s="2">
        <v>3</v>
      </c>
      <c r="E18" s="1"/>
      <c r="F18" s="2">
        <v>1</v>
      </c>
      <c r="G18" s="1">
        <v>8</v>
      </c>
      <c r="H18" s="2">
        <v>1</v>
      </c>
      <c r="I18" s="1">
        <v>8</v>
      </c>
      <c r="J18" s="1"/>
      <c r="K18" s="1"/>
      <c r="L18" s="2">
        <v>2</v>
      </c>
      <c r="M18" s="1"/>
      <c r="N18" s="2"/>
      <c r="O18" s="1"/>
      <c r="P18" s="2"/>
      <c r="Q18" s="1"/>
      <c r="R18" s="1"/>
      <c r="V18" s="4"/>
    </row>
    <row r="19" spans="1:22" ht="15" customHeight="1">
      <c r="A19" s="1" t="s">
        <v>12</v>
      </c>
      <c r="B19" s="1">
        <v>4</v>
      </c>
      <c r="C19" s="1">
        <v>1</v>
      </c>
      <c r="D19" s="2"/>
      <c r="E19" s="1"/>
      <c r="F19" s="2"/>
      <c r="G19" s="1"/>
      <c r="H19" s="2">
        <v>2</v>
      </c>
      <c r="I19" s="1"/>
      <c r="J19" s="1"/>
      <c r="K19" s="1">
        <v>2</v>
      </c>
      <c r="L19" s="2"/>
      <c r="M19" s="1"/>
      <c r="N19" s="2">
        <v>1</v>
      </c>
      <c r="O19" s="1"/>
      <c r="P19" s="2"/>
      <c r="Q19" s="1">
        <v>2</v>
      </c>
      <c r="R19" s="1"/>
      <c r="V19" s="4"/>
    </row>
    <row r="20" spans="1:22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  <c r="V20" s="4"/>
    </row>
    <row r="21" spans="1:22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22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22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>
        <v>4</v>
      </c>
      <c r="P23" s="2"/>
      <c r="Q23" s="1">
        <v>4</v>
      </c>
      <c r="R23" s="1"/>
    </row>
    <row r="24" spans="1:22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22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>
        <v>6</v>
      </c>
      <c r="R25" s="1"/>
    </row>
    <row r="26" spans="1:22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  <c r="R26" s="1"/>
    </row>
    <row r="27" spans="1:22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22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22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/>
    </row>
    <row r="30" spans="1:22" ht="15" customHeight="1">
      <c r="A30" s="1" t="s">
        <v>22</v>
      </c>
      <c r="B30" s="1">
        <v>2</v>
      </c>
      <c r="C30" s="1">
        <v>3</v>
      </c>
      <c r="D30" s="2"/>
      <c r="E30" s="1"/>
      <c r="F30" s="2"/>
      <c r="G30" s="1">
        <v>2</v>
      </c>
      <c r="H30" s="2"/>
      <c r="I30" s="1"/>
      <c r="J30" s="1"/>
      <c r="K30" s="1"/>
      <c r="L30" s="2"/>
      <c r="M30" s="1"/>
      <c r="N30" s="2"/>
      <c r="O30" s="1"/>
      <c r="P30" s="2"/>
      <c r="Q30" s="1"/>
      <c r="R30" s="1"/>
    </row>
    <row r="31" spans="1:22" ht="15" customHeight="1">
      <c r="A31" s="1" t="s">
        <v>23</v>
      </c>
      <c r="B31" s="1"/>
      <c r="C31" s="1"/>
      <c r="D31" s="2"/>
      <c r="E31" s="1"/>
      <c r="F31" s="2">
        <v>1</v>
      </c>
      <c r="G31" s="1"/>
      <c r="H31" s="2"/>
      <c r="I31" s="1"/>
      <c r="J31" s="1"/>
      <c r="K31" s="1"/>
      <c r="L31" s="2"/>
      <c r="M31" s="1"/>
      <c r="N31" s="2">
        <v>4</v>
      </c>
      <c r="O31" s="1"/>
      <c r="P31" s="2">
        <v>1</v>
      </c>
      <c r="Q31" s="1"/>
      <c r="R31" s="1"/>
    </row>
    <row r="32" spans="1:22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>
        <v>1</v>
      </c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>
        <v>1</v>
      </c>
      <c r="Q33" s="1">
        <v>1</v>
      </c>
      <c r="R33" s="1"/>
    </row>
    <row r="34" spans="1:18" ht="15" customHeight="1">
      <c r="A34" s="1" t="s">
        <v>26</v>
      </c>
      <c r="B34" s="1">
        <v>6</v>
      </c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>
        <v>2</v>
      </c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>
        <v>1</v>
      </c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>
      <c r="R47" s="2"/>
    </row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D8" sqref="D8"/>
    </sheetView>
  </sheetViews>
  <sheetFormatPr defaultRowHeight="12.75"/>
  <cols>
    <col min="1" max="1" width="21.5" customWidth="1"/>
    <col min="2" max="2" width="10.5" bestFit="1" customWidth="1"/>
    <col min="11" max="11" width="10.5" bestFit="1" customWidth="1"/>
  </cols>
  <sheetData>
    <row r="1" spans="1:18" ht="13.5" customHeight="1">
      <c r="A1" s="13" t="s">
        <v>43</v>
      </c>
      <c r="B1" s="6" t="s">
        <v>66</v>
      </c>
      <c r="C1" s="6" t="s">
        <v>33</v>
      </c>
      <c r="D1" s="7" t="s">
        <v>34</v>
      </c>
      <c r="E1" s="6" t="s">
        <v>35</v>
      </c>
      <c r="F1" s="7" t="s">
        <v>67</v>
      </c>
      <c r="G1" s="6" t="s">
        <v>68</v>
      </c>
      <c r="H1" s="7" t="s">
        <v>69</v>
      </c>
      <c r="I1" s="16" t="s">
        <v>70</v>
      </c>
      <c r="J1" s="17" t="s">
        <v>71</v>
      </c>
      <c r="K1" s="6" t="s">
        <v>36</v>
      </c>
      <c r="L1" s="6" t="s">
        <v>72</v>
      </c>
      <c r="M1" s="7" t="s">
        <v>73</v>
      </c>
      <c r="N1" s="6" t="s">
        <v>74</v>
      </c>
      <c r="O1" s="7" t="s">
        <v>75</v>
      </c>
      <c r="P1" s="6" t="s">
        <v>37</v>
      </c>
      <c r="Q1" s="7" t="s">
        <v>38</v>
      </c>
      <c r="R1" s="16" t="s">
        <v>76</v>
      </c>
    </row>
    <row r="2" spans="1:18" ht="15" customHeight="1">
      <c r="A2" s="13" t="s">
        <v>42</v>
      </c>
      <c r="B2" s="15">
        <v>38688</v>
      </c>
      <c r="C2" s="15">
        <v>38688</v>
      </c>
      <c r="D2" s="15">
        <v>38688</v>
      </c>
      <c r="E2" s="15">
        <v>38688</v>
      </c>
      <c r="F2" s="15">
        <v>38688</v>
      </c>
      <c r="G2" s="15">
        <v>38688</v>
      </c>
      <c r="H2" s="15">
        <v>38688</v>
      </c>
      <c r="I2" s="15">
        <v>38688</v>
      </c>
      <c r="J2" s="15">
        <v>38688</v>
      </c>
      <c r="K2" s="15">
        <v>38691</v>
      </c>
      <c r="L2" s="15">
        <v>38691</v>
      </c>
      <c r="M2" s="15">
        <v>38691</v>
      </c>
      <c r="N2" s="15">
        <v>38691</v>
      </c>
      <c r="O2" s="15">
        <v>38691</v>
      </c>
      <c r="P2" s="15">
        <v>38691</v>
      </c>
      <c r="Q2" s="15">
        <v>38691</v>
      </c>
      <c r="R2" s="15">
        <v>38691</v>
      </c>
    </row>
    <row r="3" spans="1:18" ht="15" customHeight="1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2"/>
      <c r="K3" s="10"/>
      <c r="L3" s="10"/>
      <c r="M3" s="11"/>
      <c r="N3" s="10"/>
      <c r="O3" s="11"/>
      <c r="P3" s="10"/>
      <c r="Q3" s="11"/>
      <c r="R3" s="10"/>
    </row>
    <row r="4" spans="1:18" ht="15" customHeight="1">
      <c r="A4" s="4" t="s">
        <v>44</v>
      </c>
      <c r="B4" s="10" t="s">
        <v>65</v>
      </c>
      <c r="C4" s="10" t="s">
        <v>65</v>
      </c>
      <c r="D4" s="10" t="s">
        <v>65</v>
      </c>
      <c r="E4" s="10" t="s">
        <v>65</v>
      </c>
      <c r="F4" s="10" t="s">
        <v>65</v>
      </c>
      <c r="G4" s="10" t="s">
        <v>65</v>
      </c>
      <c r="H4" s="10" t="s">
        <v>65</v>
      </c>
      <c r="I4" s="10" t="s">
        <v>65</v>
      </c>
      <c r="J4" s="10" t="s">
        <v>65</v>
      </c>
      <c r="K4" s="10" t="s">
        <v>65</v>
      </c>
      <c r="L4" s="10" t="s">
        <v>65</v>
      </c>
      <c r="M4" s="10" t="s">
        <v>65</v>
      </c>
      <c r="N4" s="10" t="s">
        <v>65</v>
      </c>
      <c r="O4" s="10" t="s">
        <v>65</v>
      </c>
      <c r="P4" s="10" t="s">
        <v>65</v>
      </c>
      <c r="Q4" s="10" t="s">
        <v>65</v>
      </c>
      <c r="R4" s="10" t="s">
        <v>65</v>
      </c>
    </row>
    <row r="5" spans="1:18" ht="15" customHeight="1">
      <c r="A5" s="4" t="s">
        <v>45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" customHeight="1">
      <c r="A6" s="4" t="s">
        <v>46</v>
      </c>
      <c r="B6" s="10" t="s">
        <v>51</v>
      </c>
      <c r="C6" s="10" t="s">
        <v>51</v>
      </c>
      <c r="D6" s="10" t="s">
        <v>51</v>
      </c>
      <c r="E6" s="10" t="s">
        <v>51</v>
      </c>
      <c r="F6" s="10" t="s">
        <v>51</v>
      </c>
      <c r="G6" s="10" t="s">
        <v>51</v>
      </c>
      <c r="H6" s="10" t="s">
        <v>51</v>
      </c>
      <c r="I6" s="10" t="s">
        <v>51</v>
      </c>
      <c r="J6" s="10" t="s">
        <v>51</v>
      </c>
      <c r="K6" s="10" t="s">
        <v>51</v>
      </c>
      <c r="L6" s="10" t="s">
        <v>51</v>
      </c>
      <c r="M6" s="10" t="s">
        <v>51</v>
      </c>
      <c r="N6" s="10" t="s">
        <v>51</v>
      </c>
      <c r="O6" s="10" t="s">
        <v>51</v>
      </c>
      <c r="P6" s="10" t="s">
        <v>51</v>
      </c>
      <c r="Q6" s="10" t="s">
        <v>51</v>
      </c>
      <c r="R6" s="10" t="s">
        <v>51</v>
      </c>
    </row>
    <row r="7" spans="1:18" ht="15" customHeight="1">
      <c r="A7" s="4" t="s">
        <v>47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</row>
    <row r="8" spans="1:18" ht="15" customHeight="1">
      <c r="A8" s="4" t="s">
        <v>48</v>
      </c>
      <c r="B8" s="10"/>
      <c r="C8" s="10"/>
      <c r="D8" s="11"/>
      <c r="E8" s="10"/>
      <c r="F8" s="11"/>
      <c r="G8" s="10"/>
      <c r="H8" s="11"/>
      <c r="I8" s="10"/>
      <c r="J8" s="12"/>
      <c r="K8" s="10"/>
      <c r="L8" s="10"/>
      <c r="M8" s="11"/>
      <c r="N8" s="10"/>
      <c r="O8" s="11"/>
      <c r="P8" s="10"/>
      <c r="Q8" s="11"/>
      <c r="R8" s="10"/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3"/>
      <c r="K9" s="1"/>
      <c r="L9" s="1"/>
      <c r="M9" s="2"/>
      <c r="N9" s="1">
        <v>3</v>
      </c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>
        <v>1</v>
      </c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>
        <v>1</v>
      </c>
      <c r="E16" s="1"/>
      <c r="F16" s="2"/>
      <c r="G16" s="1"/>
      <c r="H16" s="2"/>
      <c r="I16" s="1"/>
      <c r="J16" s="3"/>
      <c r="K16" s="1"/>
      <c r="L16" s="1"/>
      <c r="M16" s="2"/>
      <c r="N16" s="1">
        <v>4</v>
      </c>
      <c r="O16" s="2">
        <v>3</v>
      </c>
      <c r="P16" s="1">
        <v>1</v>
      </c>
      <c r="Q16" s="2">
        <v>1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2</v>
      </c>
      <c r="C18" s="1">
        <v>7</v>
      </c>
      <c r="D18" s="2"/>
      <c r="E18" s="1">
        <v>3</v>
      </c>
      <c r="F18" s="2">
        <v>2</v>
      </c>
      <c r="G18" s="1"/>
      <c r="H18" s="2"/>
      <c r="I18" s="1"/>
      <c r="J18" s="3"/>
      <c r="K18" s="1">
        <v>1</v>
      </c>
      <c r="L18" s="1">
        <v>3</v>
      </c>
      <c r="M18" s="2">
        <v>5</v>
      </c>
      <c r="N18" s="1"/>
      <c r="O18" s="2">
        <v>8</v>
      </c>
      <c r="P18" s="1">
        <v>3</v>
      </c>
      <c r="Q18" s="2"/>
      <c r="R18" s="1"/>
    </row>
    <row r="19" spans="1:18" ht="15" customHeight="1">
      <c r="A19" s="1" t="s">
        <v>12</v>
      </c>
      <c r="B19" s="1">
        <v>10</v>
      </c>
      <c r="C19" s="1">
        <v>4</v>
      </c>
      <c r="D19" s="2">
        <v>3</v>
      </c>
      <c r="E19" s="1"/>
      <c r="F19" s="2"/>
      <c r="G19" s="1">
        <v>1</v>
      </c>
      <c r="H19" s="2"/>
      <c r="I19" s="1"/>
      <c r="J19" s="3"/>
      <c r="K19" s="1"/>
      <c r="L19" s="1"/>
      <c r="M19" s="2"/>
      <c r="N19" s="1"/>
      <c r="O19" s="2"/>
      <c r="P19" s="1">
        <v>4</v>
      </c>
      <c r="Q19" s="2">
        <v>2</v>
      </c>
      <c r="R19" s="1">
        <v>10</v>
      </c>
    </row>
    <row r="20" spans="1:18" ht="15" customHeight="1">
      <c r="A20" s="1" t="s">
        <v>40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/>
      <c r="N20" s="1"/>
      <c r="O20" s="2"/>
      <c r="P20" s="1"/>
      <c r="Q20" s="2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>
        <v>2</v>
      </c>
      <c r="N21" s="1"/>
      <c r="O21" s="2"/>
      <c r="P21" s="1"/>
      <c r="Q21" s="2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>
        <v>223</v>
      </c>
      <c r="O22" s="2"/>
      <c r="P22" s="1"/>
      <c r="Q22" s="2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17</v>
      </c>
      <c r="B25" s="1">
        <v>1</v>
      </c>
      <c r="C25" s="1">
        <v>15</v>
      </c>
      <c r="D25" s="2"/>
      <c r="E25" s="1">
        <v>17</v>
      </c>
      <c r="F25" s="2"/>
      <c r="G25" s="1"/>
      <c r="H25" s="2"/>
      <c r="I25" s="1"/>
      <c r="J25" s="3"/>
      <c r="K25" s="1"/>
      <c r="L25" s="1"/>
      <c r="M25" s="2"/>
      <c r="N25" s="1"/>
      <c r="O25" s="2"/>
      <c r="P25" s="1">
        <v>21</v>
      </c>
      <c r="Q25" s="2">
        <v>7</v>
      </c>
      <c r="R25" s="1">
        <v>3</v>
      </c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3"/>
      <c r="K29" s="1"/>
      <c r="L29" s="1"/>
      <c r="M29" s="2"/>
      <c r="N29" s="1"/>
      <c r="O29" s="2"/>
      <c r="P29" s="1"/>
      <c r="Q29" s="2"/>
      <c r="R29" s="1"/>
    </row>
    <row r="30" spans="1:18" ht="15" customHeight="1">
      <c r="A30" s="1" t="s">
        <v>22</v>
      </c>
      <c r="B30" s="1">
        <v>1</v>
      </c>
      <c r="C30" s="1">
        <v>13</v>
      </c>
      <c r="D30" s="2">
        <v>9</v>
      </c>
      <c r="E30" s="1"/>
      <c r="F30" s="2">
        <v>1</v>
      </c>
      <c r="G30" s="1">
        <v>11</v>
      </c>
      <c r="H30" s="2"/>
      <c r="I30" s="1"/>
      <c r="J30" s="3"/>
      <c r="K30" s="1">
        <v>2</v>
      </c>
      <c r="L30" s="1"/>
      <c r="M30" s="2">
        <v>17</v>
      </c>
      <c r="N30" s="1">
        <v>43</v>
      </c>
      <c r="O30" s="2">
        <v>33</v>
      </c>
      <c r="P30" s="1">
        <v>7</v>
      </c>
      <c r="Q30" s="2">
        <v>1</v>
      </c>
      <c r="R30" s="1"/>
    </row>
    <row r="31" spans="1:18" ht="15" customHeight="1">
      <c r="A31" s="1" t="s">
        <v>23</v>
      </c>
      <c r="B31" s="1">
        <v>2</v>
      </c>
      <c r="C31" s="1">
        <v>2</v>
      </c>
      <c r="D31" s="2">
        <v>8</v>
      </c>
      <c r="E31" s="1"/>
      <c r="F31" s="2"/>
      <c r="G31" s="1">
        <v>1</v>
      </c>
      <c r="H31" s="2"/>
      <c r="I31" s="1">
        <v>2</v>
      </c>
      <c r="J31" s="3">
        <v>1</v>
      </c>
      <c r="K31" s="1"/>
      <c r="L31" s="1"/>
      <c r="M31" s="2">
        <v>1</v>
      </c>
      <c r="N31" s="1"/>
      <c r="O31" s="2"/>
      <c r="P31" s="1">
        <v>9</v>
      </c>
      <c r="Q31" s="2">
        <v>6</v>
      </c>
      <c r="R31" s="1">
        <v>1</v>
      </c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25</v>
      </c>
      <c r="B33" s="1"/>
      <c r="C33" s="1"/>
      <c r="D33" s="2"/>
      <c r="E33" s="1"/>
      <c r="F33" s="2">
        <v>1</v>
      </c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1"/>
      <c r="C42" s="1"/>
      <c r="D42" s="2"/>
      <c r="E42" s="1"/>
      <c r="F42" s="2"/>
      <c r="G42" s="1"/>
      <c r="H42" s="2"/>
      <c r="I42" s="1"/>
      <c r="J42" s="3"/>
      <c r="K42" s="1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>
      <c r="A47" s="1"/>
      <c r="B47" s="2"/>
      <c r="C47" s="1"/>
      <c r="D47" s="2"/>
      <c r="E47" s="1"/>
      <c r="F47" s="2"/>
      <c r="G47" s="1"/>
      <c r="H47" s="2"/>
      <c r="I47" s="1"/>
      <c r="J47" s="3"/>
      <c r="K47" s="2"/>
      <c r="L47" s="1"/>
      <c r="M47" s="2"/>
      <c r="N47" s="1"/>
      <c r="O47" s="2"/>
      <c r="P47" s="1"/>
      <c r="Q47" s="2"/>
      <c r="R47" s="1"/>
    </row>
    <row r="48" spans="1:18" ht="15" customHeight="1"/>
  </sheetData>
  <phoneticPr fontId="0" type="noConversion"/>
  <pageMargins left="0.45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C8" sqref="C8"/>
    </sheetView>
  </sheetViews>
  <sheetFormatPr defaultRowHeight="12.75"/>
  <cols>
    <col min="1" max="1" width="21.5" customWidth="1"/>
    <col min="2" max="2" width="10.5" bestFit="1" customWidth="1"/>
  </cols>
  <sheetData>
    <row r="1" spans="1:10" ht="14.25" customHeight="1">
      <c r="A1" s="13" t="s">
        <v>43</v>
      </c>
      <c r="B1" s="6" t="s">
        <v>80</v>
      </c>
      <c r="C1" s="7" t="s">
        <v>81</v>
      </c>
      <c r="D1" s="6" t="s">
        <v>82</v>
      </c>
      <c r="E1" s="7" t="s">
        <v>83</v>
      </c>
      <c r="F1" s="16" t="s">
        <v>84</v>
      </c>
      <c r="G1" s="6"/>
      <c r="H1" s="7"/>
      <c r="I1" s="9"/>
      <c r="J1" s="8"/>
    </row>
    <row r="2" spans="1:10" ht="15" customHeight="1">
      <c r="A2" s="13" t="s">
        <v>42</v>
      </c>
      <c r="B2" s="15">
        <v>38694</v>
      </c>
      <c r="C2" s="15">
        <v>38694</v>
      </c>
      <c r="D2" s="15">
        <v>38694</v>
      </c>
      <c r="E2" s="15">
        <v>38694</v>
      </c>
      <c r="F2" s="15">
        <v>38694</v>
      </c>
    </row>
    <row r="3" spans="1:10" ht="15" customHeight="1">
      <c r="A3" s="4" t="s">
        <v>1</v>
      </c>
      <c r="B3" s="1"/>
      <c r="C3" s="1"/>
      <c r="D3" s="1"/>
      <c r="E3" s="1"/>
      <c r="F3" s="1"/>
    </row>
    <row r="4" spans="1:10" ht="15" customHeight="1">
      <c r="A4" s="4" t="s">
        <v>44</v>
      </c>
      <c r="B4" s="1" t="s">
        <v>77</v>
      </c>
      <c r="C4" s="1" t="s">
        <v>77</v>
      </c>
      <c r="D4" s="1" t="s">
        <v>77</v>
      </c>
      <c r="E4" s="1" t="s">
        <v>77</v>
      </c>
      <c r="F4" s="1" t="s">
        <v>77</v>
      </c>
    </row>
    <row r="5" spans="1:10" ht="15" customHeight="1">
      <c r="A5" s="4" t="s">
        <v>45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10" ht="15" customHeight="1">
      <c r="A6" s="4" t="s">
        <v>46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</row>
    <row r="7" spans="1:10" ht="15" customHeight="1">
      <c r="A7" s="4" t="s">
        <v>47</v>
      </c>
      <c r="B7" s="1" t="s">
        <v>78</v>
      </c>
      <c r="C7" s="1" t="s">
        <v>78</v>
      </c>
      <c r="D7" s="1" t="s">
        <v>78</v>
      </c>
      <c r="E7" s="1" t="s">
        <v>78</v>
      </c>
      <c r="F7" s="1" t="s">
        <v>78</v>
      </c>
    </row>
    <row r="8" spans="1:10" ht="15" customHeight="1">
      <c r="A8" s="4" t="s">
        <v>48</v>
      </c>
      <c r="B8" s="1" t="s">
        <v>79</v>
      </c>
      <c r="C8" s="1" t="s">
        <v>79</v>
      </c>
      <c r="D8" s="1" t="s">
        <v>79</v>
      </c>
      <c r="E8" s="1" t="s">
        <v>79</v>
      </c>
      <c r="F8" s="1" t="s">
        <v>79</v>
      </c>
    </row>
    <row r="9" spans="1:10" ht="15" customHeight="1">
      <c r="A9" s="1" t="s">
        <v>2</v>
      </c>
      <c r="B9" s="1">
        <v>1</v>
      </c>
      <c r="C9" s="1">
        <v>1</v>
      </c>
      <c r="D9" s="1"/>
      <c r="E9" s="1">
        <v>2</v>
      </c>
      <c r="F9" s="1">
        <v>3</v>
      </c>
    </row>
    <row r="10" spans="1:10" ht="15" customHeight="1">
      <c r="A10" s="1" t="s">
        <v>3</v>
      </c>
      <c r="B10" s="1">
        <v>1</v>
      </c>
      <c r="C10" s="1"/>
      <c r="D10" s="1"/>
      <c r="E10" s="1"/>
      <c r="F10" s="1"/>
    </row>
    <row r="11" spans="1:10" ht="15" customHeight="1">
      <c r="A11" s="1" t="s">
        <v>4</v>
      </c>
      <c r="B11" s="1"/>
      <c r="C11" s="1"/>
      <c r="D11" s="1">
        <v>1</v>
      </c>
      <c r="E11" s="1">
        <v>1</v>
      </c>
      <c r="F11" s="1"/>
    </row>
    <row r="12" spans="1:10" ht="15" customHeight="1">
      <c r="A12" s="1" t="s">
        <v>5</v>
      </c>
      <c r="B12" s="1"/>
      <c r="C12" s="1"/>
      <c r="D12" s="1"/>
      <c r="E12" s="1"/>
      <c r="F12" s="1"/>
    </row>
    <row r="13" spans="1:10" ht="15" customHeight="1">
      <c r="A13" s="1" t="s">
        <v>6</v>
      </c>
      <c r="B13" s="1"/>
      <c r="C13" s="1"/>
      <c r="D13" s="1"/>
      <c r="E13" s="1"/>
      <c r="F13" s="1"/>
    </row>
    <row r="14" spans="1:10" ht="15" customHeight="1">
      <c r="A14" s="1" t="s">
        <v>7</v>
      </c>
      <c r="B14" s="1"/>
      <c r="C14" s="1"/>
      <c r="D14" s="1"/>
      <c r="E14" s="1"/>
      <c r="F14" s="1"/>
    </row>
    <row r="15" spans="1:10" ht="15" customHeight="1">
      <c r="A15" s="1" t="s">
        <v>8</v>
      </c>
      <c r="B15" s="1"/>
      <c r="C15" s="1"/>
      <c r="D15" s="1"/>
      <c r="E15" s="1"/>
      <c r="F15" s="1"/>
    </row>
    <row r="16" spans="1:10" ht="15" customHeight="1">
      <c r="A16" s="1" t="s">
        <v>9</v>
      </c>
      <c r="B16" s="1"/>
      <c r="C16" s="1"/>
      <c r="D16" s="1"/>
      <c r="E16" s="1">
        <v>2</v>
      </c>
      <c r="F16" s="1"/>
    </row>
    <row r="17" spans="1:6" ht="15" customHeight="1">
      <c r="A17" s="1" t="s">
        <v>10</v>
      </c>
      <c r="B17" s="1"/>
      <c r="C17" s="1"/>
      <c r="D17" s="1"/>
      <c r="E17" s="1"/>
      <c r="F17" s="1"/>
    </row>
    <row r="18" spans="1:6" ht="15" customHeight="1">
      <c r="A18" s="1" t="s">
        <v>11</v>
      </c>
      <c r="B18" s="1">
        <v>1</v>
      </c>
      <c r="C18" s="1"/>
      <c r="D18" s="1"/>
      <c r="E18" s="1"/>
      <c r="F18" s="1"/>
    </row>
    <row r="19" spans="1:6" ht="15" customHeight="1">
      <c r="A19" s="1" t="s">
        <v>12</v>
      </c>
      <c r="B19" s="1"/>
      <c r="C19" s="1"/>
      <c r="D19" s="1"/>
      <c r="E19" s="1"/>
      <c r="F19" s="1"/>
    </row>
    <row r="20" spans="1:6" ht="15" customHeight="1">
      <c r="A20" s="1" t="s">
        <v>41</v>
      </c>
      <c r="B20" s="1"/>
      <c r="C20" s="1"/>
      <c r="D20" s="1"/>
      <c r="E20" s="1"/>
      <c r="F20" s="1"/>
    </row>
    <row r="21" spans="1:6" ht="15" customHeight="1">
      <c r="A21" s="1" t="s">
        <v>13</v>
      </c>
      <c r="B21" s="1"/>
      <c r="C21" s="1"/>
      <c r="D21" s="1"/>
      <c r="E21" s="1"/>
      <c r="F21" s="1"/>
    </row>
    <row r="22" spans="1:6" ht="15" customHeight="1">
      <c r="A22" s="1" t="s">
        <v>14</v>
      </c>
      <c r="B22" s="1"/>
      <c r="C22" s="1"/>
      <c r="D22" s="1"/>
      <c r="E22" s="1"/>
      <c r="F22" s="1"/>
    </row>
    <row r="23" spans="1:6" ht="15" customHeight="1">
      <c r="A23" s="1" t="s">
        <v>15</v>
      </c>
      <c r="B23" s="1"/>
      <c r="C23" s="1">
        <v>3</v>
      </c>
      <c r="D23" s="1"/>
      <c r="E23" s="1">
        <v>2</v>
      </c>
      <c r="F23" s="1">
        <f>12+45+15</f>
        <v>72</v>
      </c>
    </row>
    <row r="24" spans="1:6" ht="15" customHeight="1">
      <c r="A24" s="1" t="s">
        <v>16</v>
      </c>
      <c r="B24" s="1"/>
      <c r="C24" s="1"/>
      <c r="D24" s="1"/>
      <c r="E24" s="1"/>
      <c r="F24" s="1"/>
    </row>
    <row r="25" spans="1:6" ht="15" customHeight="1">
      <c r="A25" s="1" t="s">
        <v>17</v>
      </c>
      <c r="B25" s="1"/>
      <c r="C25" s="1">
        <f>22+16+16+400</f>
        <v>454</v>
      </c>
      <c r="D25" s="1">
        <f>8+75+15+76+70+100+130</f>
        <v>474</v>
      </c>
      <c r="E25">
        <v>213</v>
      </c>
      <c r="F25" s="1">
        <f>18+30+10+30+29+12</f>
        <v>129</v>
      </c>
    </row>
    <row r="26" spans="1:6" ht="15" customHeight="1">
      <c r="A26" s="1" t="s">
        <v>18</v>
      </c>
      <c r="C26" s="1">
        <f>17+47+11+16+50</f>
        <v>141</v>
      </c>
      <c r="D26" s="1">
        <v>11</v>
      </c>
      <c r="E26" s="1"/>
      <c r="F26" s="1">
        <v>43</v>
      </c>
    </row>
    <row r="27" spans="1:6" ht="15" customHeight="1">
      <c r="A27" s="1" t="s">
        <v>19</v>
      </c>
      <c r="B27" s="1"/>
      <c r="C27" s="1"/>
      <c r="D27" s="1"/>
      <c r="E27" s="1"/>
      <c r="F27" s="1"/>
    </row>
    <row r="28" spans="1:6" ht="15" customHeight="1">
      <c r="A28" s="1" t="s">
        <v>20</v>
      </c>
      <c r="B28" s="1"/>
      <c r="C28" s="1">
        <f>14+16+15</f>
        <v>45</v>
      </c>
      <c r="D28" s="1">
        <f>9+30+20+27+19+35+3</f>
        <v>143</v>
      </c>
      <c r="E28" s="1">
        <v>20</v>
      </c>
      <c r="F28" s="1"/>
    </row>
    <row r="29" spans="1:6" ht="15" customHeight="1">
      <c r="A29" s="1" t="s">
        <v>21</v>
      </c>
      <c r="B29" s="1">
        <v>700</v>
      </c>
      <c r="C29" s="1"/>
      <c r="D29" s="1"/>
      <c r="E29" s="1">
        <v>1805</v>
      </c>
      <c r="F29" s="1"/>
    </row>
    <row r="30" spans="1:6" ht="15" customHeight="1">
      <c r="A30" s="1" t="s">
        <v>22</v>
      </c>
      <c r="B30" s="1">
        <v>8</v>
      </c>
      <c r="C30" s="1"/>
      <c r="D30" s="1"/>
      <c r="E30" s="1"/>
      <c r="F30" s="1">
        <v>3</v>
      </c>
    </row>
    <row r="31" spans="1:6" ht="15" customHeight="1">
      <c r="A31" s="1" t="s">
        <v>23</v>
      </c>
      <c r="B31" s="1"/>
      <c r="C31" s="1">
        <v>6</v>
      </c>
      <c r="D31" s="1">
        <v>4</v>
      </c>
      <c r="E31" s="1">
        <v>4</v>
      </c>
      <c r="F31" s="1">
        <v>2</v>
      </c>
    </row>
    <row r="32" spans="1:6" ht="15" customHeight="1">
      <c r="A32" s="1" t="s">
        <v>24</v>
      </c>
      <c r="B32" s="1"/>
      <c r="C32" s="1"/>
      <c r="D32" s="1"/>
      <c r="E32" s="1"/>
      <c r="F32" s="1"/>
    </row>
    <row r="33" spans="1:6" ht="15" customHeight="1">
      <c r="A33" s="1" t="s">
        <v>25</v>
      </c>
      <c r="B33" s="1"/>
      <c r="C33" s="1"/>
      <c r="D33" s="1"/>
      <c r="E33" s="1"/>
      <c r="F33" s="1"/>
    </row>
    <row r="34" spans="1:6" ht="15" customHeight="1">
      <c r="A34" s="1" t="s">
        <v>26</v>
      </c>
      <c r="B34" s="1"/>
      <c r="C34" s="1"/>
      <c r="D34" s="1"/>
      <c r="E34" s="1"/>
      <c r="F34" s="1">
        <v>1</v>
      </c>
    </row>
    <row r="35" spans="1:6" ht="15" customHeight="1">
      <c r="A35" s="1" t="s">
        <v>27</v>
      </c>
      <c r="B35" s="1"/>
      <c r="C35" s="1"/>
      <c r="D35" s="1"/>
      <c r="E35" s="1"/>
      <c r="F35" s="1"/>
    </row>
    <row r="36" spans="1:6" ht="15" customHeight="1">
      <c r="A36" s="1" t="s">
        <v>28</v>
      </c>
      <c r="B36" s="1"/>
      <c r="C36" s="1"/>
      <c r="D36" s="1"/>
      <c r="E36" s="1"/>
      <c r="F36" s="1"/>
    </row>
    <row r="37" spans="1:6" ht="15" customHeight="1">
      <c r="A37" s="1" t="s">
        <v>29</v>
      </c>
      <c r="B37" s="1"/>
      <c r="C37" s="1"/>
      <c r="D37" s="1"/>
      <c r="E37" s="1"/>
      <c r="F37" s="1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1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>
      <c r="A47" s="1"/>
      <c r="B47" s="2"/>
      <c r="C47" s="1"/>
      <c r="D47" s="2"/>
      <c r="E47" s="1"/>
      <c r="F47" s="2"/>
    </row>
    <row r="48" spans="1:6" ht="15" customHeight="1"/>
  </sheetData>
  <phoneticPr fontId="0" type="noConversion"/>
  <pageMargins left="0.36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A3082446</value>
    </field>
    <field name="Objective-Title">
      <value order="0">RSPB Seaduck Data - 2005-04 - DEC 05</value>
    </field>
    <field name="Objective-Description">
      <value order="0"/>
    </field>
    <field name="Objective-CreationStamp">
      <value order="0">2019-10-16T13:27:04Z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2019-10-16T13:27:24Z</value>
    </field>
    <field name="Objective-ModificationStamp">
      <value order="0">2019-10-16T13:27:24Z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vA5443279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2005-10-28T09:16:53Z</cp:lastPrinted>
  <dcterms:created xsi:type="dcterms:W3CDTF">1999-10-27T15:11:55Z</dcterms:created>
  <dcterms:modified xsi:type="dcterms:W3CDTF">2020-05-20T13:28:09Z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A3082446</vt:lpwstr>
  </property>
  <property fmtid="{D5CDD505-2E9C-101B-9397-08002B2CF9AE}" pid="4" name="Objective-Title">
    <vt:lpwstr>RSPB Seaduck Data - 2005-04 - DEC 05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2019-10-16T13:27:10Z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2019-10-16T13:27:24Z</vt:filetime>
  </property>
  <property fmtid="{D5CDD505-2E9C-101B-9397-08002B2CF9AE}" pid="10" name="Objective-ModificationStamp">
    <vt:filetime>2019-10-16T13:27:24Z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vA5443279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