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Great_Sword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<sst xmlns="http://schemas.openxmlformats.org/spreadsheetml/2006/main" count="478" uniqueCount="478">
  <si>
    <t>용골대검 I</t>
  </si>
  <si>
    <t>O</t>
  </si>
  <si>
    <t>용</t>
  </si>
  <si>
    <t>270(소)</t>
  </si>
  <si>
    <t>없음</t>
  </si>
  <si>
    <t>4000z</t>
  </si>
  <si>
    <t>찌그러진 광골*5</t>
  </si>
  <si>
    <t>산호의 홍골*5</t>
  </si>
  <si>
    <t>강고한 암골*5</t>
  </si>
  <si>
    <t>태고의 대골*5</t>
  </si>
  <si>
    <t>┠</t>
  </si>
  <si>
    <t>용골대검 II</t>
  </si>
  <si>
    <t>330(소)</t>
  </si>
  <si>
    <t>용골+*6</t>
  </si>
  <si>
    <t>용골[대]*8</t>
  </si>
  <si>
    <t>단단한 뼈*8</t>
  </si>
  <si>
    <t>┃</t>
  </si>
  <si>
    <t>┗</t>
  </si>
  <si>
    <t>용골대검 III</t>
  </si>
  <si>
    <t>420(소)</t>
  </si>
  <si>
    <t>○○－</t>
  </si>
  <si>
    <t>32000z</t>
  </si>
  <si>
    <t>고룡골*10</t>
  </si>
  <si>
    <t>난폭한 만골*4</t>
  </si>
  <si>
    <t>고대의 용골*2</t>
  </si>
  <si>
    <t>용옥*1</t>
  </si>
  <si>
    <t>소뢰검</t>
  </si>
  <si>
    <t>번개</t>
  </si>
  <si>
    <t>환수의 뇌각*3</t>
  </si>
  <si>
    <t>환수의 가죽*3</t>
  </si>
  <si>
    <t>환수의 꼬리*1</t>
  </si>
  <si>
    <t>라이트크리스털*1</t>
  </si>
  <si>
    <t>소뢰검 [키린]</t>
  </si>
  <si>
    <t>환수의 창각*4</t>
  </si>
  <si>
    <t>환수의 가죽+*5</t>
  </si>
  <si>
    <t>환수의 갈기*4</t>
  </si>
  <si>
    <t>용맥의 결정*5</t>
  </si>
  <si>
    <t>소뢰검 [키린왕]</t>
  </si>
  <si>
    <t>56000z</t>
  </si>
  <si>
    <t>명등룡의 백각*4</t>
  </si>
  <si>
    <t>환수의 창각*6</t>
  </si>
  <si>
    <t>환수의 뇌미*3</t>
  </si>
  <si>
    <t>노바크리스털*2</t>
  </si>
  <si>
    <t>마그다-포테스타스 I</t>
  </si>
  <si>
    <t>폭파 330</t>
  </si>
  <si>
    <t>○－－</t>
  </si>
  <si>
    <t>6000z</t>
  </si>
  <si>
    <t>용산룡의 열비늘*4</t>
  </si>
  <si>
    <t>용산룡의 암각*8</t>
  </si>
  <si>
    <t>용산룡의 마그마*4</t>
  </si>
  <si>
    <t>용산룡의 보옥*1</t>
  </si>
  <si>
    <t>마그다-포테스타스 II</t>
  </si>
  <si>
    <t>폭파 420</t>
  </si>
  <si>
    <t>용산룡의 배갑*2</t>
  </si>
  <si>
    <t>용산룡의 흉각*2</t>
  </si>
  <si>
    <t>옥염석*3</t>
  </si>
  <si>
    <t>흑강의대검 I</t>
  </si>
  <si>
    <t>90(소)</t>
  </si>
  <si>
    <t>12000z</t>
  </si>
  <si>
    <t>용맥의 결정*10</t>
  </si>
  <si>
    <t>대지의 결정*10</t>
  </si>
  <si>
    <t>심해의 결정*10</t>
  </si>
  <si>
    <t>흑강의대검 II</t>
  </si>
  <si>
    <t>120(소)</t>
  </si>
  <si>
    <t>16000z</t>
  </si>
  <si>
    <t>옥염석*1</t>
  </si>
  <si>
    <t>유니언광석*5</t>
  </si>
  <si>
    <t>카브레라이트광석*10</t>
  </si>
  <si>
    <t>강빙대검</t>
  </si>
  <si>
    <t>얼음</t>
  </si>
  <si>
    <t>강룡의 첨예발톱*3</t>
  </si>
  <si>
    <t>강룡의 날개*4</t>
  </si>
  <si>
    <t>멸진룡의 견갑각*5</t>
  </si>
  <si>
    <t>강룡의 꼬리*2</t>
  </si>
  <si>
    <t>다오라데시메이터</t>
  </si>
  <si>
    <t>명등룡의 유익*2</t>
  </si>
  <si>
    <t>강룡의 첨예뿔*5</t>
  </si>
  <si>
    <t>강룡의 첨예발톱*4</t>
  </si>
  <si>
    <t>강룡의 보옥*1</t>
  </si>
  <si>
    <t>제노마리크</t>
  </si>
  <si>
    <t>210(소)</t>
  </si>
  <si>
    <t>명등룡의 유조*4</t>
  </si>
  <si>
    <t>명등룡의 백각*6</t>
  </si>
  <si>
    <t>명등룡의 꼬리*2</t>
  </si>
  <si>
    <t>명등룡의 유옥*1</t>
  </si>
  <si>
    <t>용의아기토</t>
  </si>
  <si>
    <t>폭파(240)</t>
  </si>
  <si>
    <t>버스터소드I</t>
  </si>
  <si>
    <t>버스터소드II</t>
  </si>
  <si>
    <t>200z</t>
  </si>
  <si>
    <t>철광석*2</t>
  </si>
  <si>
    <t>버스터소드III</t>
  </si>
  <si>
    <t>1000z</t>
  </si>
  <si>
    <t>대지의 결정*2</t>
  </si>
  <si>
    <t>마카라이트광석*2</t>
  </si>
  <si>
    <t>철광석*5</t>
  </si>
  <si>
    <t>버스터블레이드</t>
  </si>
  <si>
    <t>2000z</t>
  </si>
  <si>
    <t>드래그라이트광석*2</t>
  </si>
  <si>
    <t>마카라이트광석*5</t>
  </si>
  <si>
    <t>용골[중]*2</t>
  </si>
  <si>
    <t>버스터블레이드II</t>
  </si>
  <si>
    <t>용골+ *2</t>
  </si>
  <si>
    <t>드래그라이트광석*5</t>
  </si>
  <si>
    <t>심해의결정*2</t>
  </si>
  <si>
    <t>마카라이트광석*10</t>
  </si>
  <si>
    <t>버스터블레이드III</t>
  </si>
  <si>
    <t>독(240)</t>
  </si>
  <si>
    <t>카브레라이트광석*8</t>
  </si>
  <si>
    <t>용맥의 결정*2</t>
  </si>
  <si>
    <t>크롬레이저 I</t>
  </si>
  <si>
    <t>독(330)</t>
  </si>
  <si>
    <t>유니언광석*8</t>
  </si>
  <si>
    <t>카브레라이트광석*5</t>
  </si>
  <si>
    <t>드래그라이트광석*10</t>
  </si>
  <si>
    <t>용맥의 결정*3</t>
  </si>
  <si>
    <t>크롬레이저 II</t>
  </si>
  <si>
    <t>독(420)</t>
  </si>
  <si>
    <t>고룡의 피*2</t>
  </si>
  <si>
    <t>유니언 광석*13</t>
  </si>
  <si>
    <t>카브레라이트광석*20</t>
  </si>
  <si>
    <t>네르갈저지</t>
  </si>
  <si>
    <t>150(대)</t>
  </si>
  <si>
    <t>멸린룡의 첨예발톱*3</t>
  </si>
  <si>
    <t>멸진룡의 재생각*4</t>
  </si>
  <si>
    <t>멸진룡의 꼬리*2</t>
  </si>
  <si>
    <t>멸진룡의 견갑각*2</t>
  </si>
  <si>
    <t>멸혼의흉기</t>
  </si>
  <si>
    <t>명등룡의 유각*2</t>
  </si>
  <si>
    <t>멸진룡의 뿔+*5</t>
  </si>
  <si>
    <t>멸진룡의 첨예발톱*5</t>
  </si>
  <si>
    <t>멸진룡의 보옥*1</t>
  </si>
  <si>
    <t>선더블레이드 I</t>
  </si>
  <si>
    <t>비뢰룡의 전극침*1</t>
  </si>
  <si>
    <t>비뢰룡의 손톱*2</t>
  </si>
  <si>
    <t>전기주머니*1</t>
  </si>
  <si>
    <t>선더블레이드 II</t>
  </si>
  <si>
    <t>비뢰룡의 전극침*2</t>
  </si>
  <si>
    <t>비뢰룡의 피막*2</t>
  </si>
  <si>
    <t>심해의 결정*3</t>
  </si>
  <si>
    <t>라이트닝퍼니시 I</t>
  </si>
  <si>
    <t>비뢰룡의 비늘+*4</t>
  </si>
  <si>
    <t>비뢰룡의 모피+*3</t>
  </si>
  <si>
    <t>랑고스타의 얇은날개*3</t>
  </si>
  <si>
    <t>라이트닝퍼니시 II</t>
  </si>
  <si>
    <t>비뢰룡의 전극침+*2</t>
  </si>
  <si>
    <t>비뢰룡의 피막*4</t>
  </si>
  <si>
    <t>전격주머니*3</t>
  </si>
  <si>
    <t>라이트닝퍼니시 III</t>
  </si>
  <si>
    <t>고룡의 피*3</t>
  </si>
  <si>
    <t>비뢰룡의 전극침+*4</t>
  </si>
  <si>
    <t>비뢰룡의 첨예발톱*6</t>
  </si>
  <si>
    <t>프리즈블레이드I</t>
  </si>
  <si>
    <t>풍표룡의 발톱*3</t>
  </si>
  <si>
    <t>풍표룡의 비늘*4</t>
  </si>
  <si>
    <t>빙결주머니*2</t>
  </si>
  <si>
    <t>프리즈블레이드II</t>
  </si>
  <si>
    <t>풍표룡의 꼬리*2</t>
  </si>
  <si>
    <t>풍표룡의 익막*3</t>
  </si>
  <si>
    <t>샤무오스의 비늘+*5</t>
  </si>
  <si>
    <t>프로스트블레이즈 I</t>
  </si>
  <si>
    <t>풍표룡의 비늘+*5</t>
  </si>
  <si>
    <t>풍표룡의 날개*3</t>
  </si>
  <si>
    <t>동결주머니*3</t>
  </si>
  <si>
    <t>프로스트블레이즈 II</t>
  </si>
  <si>
    <t>풍표룡의첨예발톱*5</t>
  </si>
  <si>
    <t>풍표룡의 가죽+*3</t>
  </si>
  <si>
    <t>자그라스블레이드 I</t>
  </si>
  <si>
    <t>적룡의 발톱*1</t>
  </si>
  <si>
    <t>적룡의 가죽*1</t>
  </si>
  <si>
    <t>적룡의 비늘*3</t>
  </si>
  <si>
    <t>뾰족한 발톱*1</t>
  </si>
  <si>
    <t>자그라스블레이드 II</t>
  </si>
  <si>
    <t>적룡의 발톱*2</t>
  </si>
  <si>
    <t>적룡의 갈기*2</t>
  </si>
  <si>
    <t>산호의 홍골*2</t>
  </si>
  <si>
    <t>현조의 발톱*3</t>
  </si>
  <si>
    <t>자그라스블레이드 III</t>
  </si>
  <si>
    <t>용골+*3</t>
  </si>
  <si>
    <t>적룡의 비늘*5</t>
  </si>
  <si>
    <t>적룡의 발톱*3</t>
  </si>
  <si>
    <t>적룡의 갈기*3</t>
  </si>
  <si>
    <t>자그라스해커 I</t>
  </si>
  <si>
    <t>물</t>
  </si>
  <si>
    <t>적룡의 비늘+*6</t>
  </si>
  <si>
    <t>적룡의 첨예발톱*4</t>
  </si>
  <si>
    <t>적룡의 갈기*6</t>
  </si>
  <si>
    <t>예리한 발톱*5</t>
  </si>
  <si>
    <t>자그라스해커 II</t>
  </si>
  <si>
    <t>견룡골*4</t>
  </si>
  <si>
    <t>적룡의 첨예발톱*6</t>
  </si>
  <si>
    <t>쟈그라스의 가죽+*6</t>
  </si>
  <si>
    <t>현조의 첨예발톱*5</t>
  </si>
  <si>
    <t>자그라스해커 III</t>
  </si>
  <si>
    <t>시투룡의 첨예발톱*2</t>
  </si>
  <si>
    <t>적룡의 첨예발톱*8</t>
  </si>
  <si>
    <t>적룡의 가죽+*6</t>
  </si>
  <si>
    <t>노바크리스털*1</t>
  </si>
  <si>
    <t>기르오스블레이드 I</t>
  </si>
  <si>
    <t>마비 210</t>
  </si>
  <si>
    <t>비적룡의 어금니*1</t>
  </si>
  <si>
    <t>비적룡의 비늘*3</t>
  </si>
  <si>
    <t>기르오스의 마비어금니*3</t>
  </si>
  <si>
    <t>기르오스블레이드 II</t>
  </si>
  <si>
    <t>마비 240</t>
  </si>
  <si>
    <t>각룡의 어금니*2</t>
  </si>
  <si>
    <t>비적룡의 어금니*3</t>
  </si>
  <si>
    <t>비적룡의 두건각*2</t>
  </si>
  <si>
    <t>마비주머니*2</t>
  </si>
  <si>
    <t>마라드하디드 I</t>
  </si>
  <si>
    <t>마비 270</t>
  </si>
  <si>
    <t>비적룡의 어금니+*3</t>
  </si>
  <si>
    <t>비적룡의 비늘+*5</t>
  </si>
  <si>
    <t>비적룡의 꼬리*2</t>
  </si>
  <si>
    <t>기르오스의 비늘+*6</t>
  </si>
  <si>
    <t>마라드하디드 II</t>
  </si>
  <si>
    <t>마비 360</t>
  </si>
  <si>
    <t>각룡의 연수*1</t>
  </si>
  <si>
    <t>비적룡의 어금니+*4</t>
  </si>
  <si>
    <t>비적룡의 두건각+*2</t>
  </si>
  <si>
    <t>강력 마비주머니*4</t>
  </si>
  <si>
    <t>마라드하디드 III</t>
  </si>
  <si>
    <t>마비 450</t>
  </si>
  <si>
    <t>시투룡의 어금니+*2</t>
  </si>
  <si>
    <t>비적룡의 어금니+*5</t>
  </si>
  <si>
    <t>비적룡의 두건각+*3</t>
  </si>
  <si>
    <t>조룡옥*1</t>
  </si>
  <si>
    <t>라바블레이즈 I</t>
  </si>
  <si>
    <t>불</t>
  </si>
  <si>
    <t>용암룡의 지느러미+*2</t>
  </si>
  <si>
    <t>용암룡의 어금니+*2</t>
  </si>
  <si>
    <t>용암룡의 비늘+*4</t>
  </si>
  <si>
    <t>라바블레이즈 II</t>
  </si>
  <si>
    <t>염왕룡의 갈기*2</t>
  </si>
  <si>
    <t>용암룡의 지느러미+*3</t>
  </si>
  <si>
    <t>용암룡의 어금니+*3</t>
  </si>
  <si>
    <t>블룸블레이드 I</t>
  </si>
  <si>
    <t>독240</t>
  </si>
  <si>
    <t>독요조의 우근*2</t>
  </si>
  <si>
    <t>독요조의 비늘*3</t>
  </si>
  <si>
    <t>독주머니*1</t>
  </si>
  <si>
    <t>블룸블레이드 II</t>
  </si>
  <si>
    <t>독300</t>
  </si>
  <si>
    <t>독요조의 후대*2</t>
  </si>
  <si>
    <t>독요조의 갑각*3</t>
  </si>
  <si>
    <t>독요조의 꼬리*1</t>
  </si>
  <si>
    <t>블룸블레이드 III</t>
  </si>
  <si>
    <t>독360</t>
  </si>
  <si>
    <t>독요조의 우근*4</t>
  </si>
  <si>
    <t>독주머니*2</t>
  </si>
  <si>
    <t>다추라블레이즈 I</t>
  </si>
  <si>
    <t>독420</t>
  </si>
  <si>
    <t>독요조의 비늘+*3</t>
  </si>
  <si>
    <t>독요조의 날개*2</t>
  </si>
  <si>
    <t>맹독주머니*2</t>
  </si>
  <si>
    <t>양질의 견골*3</t>
  </si>
  <si>
    <t>다추라블레이즈 II</t>
  </si>
  <si>
    <t>독480</t>
  </si>
  <si>
    <t>견룡골*3</t>
  </si>
  <si>
    <t>독요조의 날개*3</t>
  </si>
  <si>
    <t>독요조의 견갑각*5</t>
  </si>
  <si>
    <t>다추라블레이즈 III</t>
  </si>
  <si>
    <t>독540</t>
  </si>
  <si>
    <t>시투룡의 날개*2</t>
  </si>
  <si>
    <t>독요조의 후대+*4</t>
  </si>
  <si>
    <t>독요조의 날개*6</t>
  </si>
  <si>
    <t>플레임블레이드 I</t>
  </si>
  <si>
    <t>화룡의 비늘*1</t>
  </si>
  <si>
    <t>화룡의 익막*2</t>
  </si>
  <si>
    <t>화염주머니*2</t>
  </si>
  <si>
    <t>화룡의 골수*1</t>
  </si>
  <si>
    <t>플레임블레이드 II</t>
  </si>
  <si>
    <t>8000z</t>
  </si>
  <si>
    <t>화룡의 비늘*6</t>
  </si>
  <si>
    <t>화룡의 꼬리*2</t>
  </si>
  <si>
    <t>화룡의 역린*1</t>
  </si>
  <si>
    <t>폭염주머니*3</t>
  </si>
  <si>
    <t>레드윙</t>
  </si>
  <si>
    <t>24000z</t>
  </si>
  <si>
    <t>화룡의 비늘+*6</t>
  </si>
  <si>
    <t>화룡의 견갑각*4</t>
  </si>
  <si>
    <t>화룡의 날개*2</t>
  </si>
  <si>
    <t>화룡의 연수*1</t>
  </si>
  <si>
    <t>블루윙</t>
  </si>
  <si>
    <t>창화룡의 비늘+*6</t>
  </si>
  <si>
    <t>창화룡의 견갑각*4</t>
  </si>
  <si>
    <t>창화룡의 날개*3</t>
  </si>
  <si>
    <t>황검 리오레우스</t>
  </si>
  <si>
    <t>염왕룡의 첨예뿔*2</t>
  </si>
  <si>
    <t>창화룡의 비늘+*8</t>
  </si>
  <si>
    <t>창화룡의 꼬리*3</t>
  </si>
  <si>
    <t>화룡의 홍옥*1</t>
  </si>
  <si>
    <t>본블레이드 I</t>
  </si>
  <si>
    <t>본블레이드 II</t>
  </si>
  <si>
    <t>용골[소]*2</t>
  </si>
  <si>
    <t>본블레이드 III</t>
  </si>
  <si>
    <t>태고의 대골*1</t>
  </si>
  <si>
    <t>본슬래셔 I</t>
  </si>
  <si>
    <t>용골[대]*1</t>
  </si>
  <si>
    <t>용골[중]*5</t>
  </si>
  <si>
    <t>강고한 암골</t>
  </si>
  <si>
    <t>본슬래셔 II</t>
  </si>
  <si>
    <t>용골+*2</t>
  </si>
  <si>
    <t>단단한 뼈*4</t>
  </si>
  <si>
    <t>본슬래셔 III</t>
  </si>
  <si>
    <t>첨룡골*2</t>
  </si>
  <si>
    <t>양질의 견골*2</t>
  </si>
  <si>
    <t>그레이트아기토 I</t>
  </si>
  <si>
    <t>첨룡골*6</t>
  </si>
  <si>
    <t>양질의 견골*10</t>
  </si>
  <si>
    <t>그레이트아기토 II</t>
  </si>
  <si>
    <t>고룡골*4</t>
  </si>
  <si>
    <t>견룡골*6</t>
  </si>
  <si>
    <t>양질의 견골*20</t>
  </si>
  <si>
    <t>고대의 용골*1</t>
  </si>
  <si>
    <t>하자크라키스</t>
  </si>
  <si>
    <t>300(중)</t>
  </si>
  <si>
    <t>시투룡의 첨예발톱*4</t>
  </si>
  <si>
    <t>시투룡의 어금니+*5</t>
  </si>
  <si>
    <t>사체의 용비늘*6</t>
  </si>
  <si>
    <t>시투룡의 피막*4</t>
  </si>
  <si>
    <t>몬스트로의분노</t>
  </si>
  <si>
    <t>명등룡의 유막*3</t>
  </si>
  <si>
    <t>시투룡의 첨예발톱*6</t>
  </si>
  <si>
    <t>시투룡의 꼬리*2</t>
  </si>
  <si>
    <t>시투룡의 보옥*1</t>
  </si>
  <si>
    <t>플람엘헤레브</t>
  </si>
  <si>
    <t>만악룡의 어금니*3</t>
  </si>
  <si>
    <t>만악룡의 비늘*3</t>
  </si>
  <si>
    <t>만악룡의 모피*2</t>
  </si>
  <si>
    <t>플람엘헤레브+</t>
  </si>
  <si>
    <t>만악룡의 어금니+*4</t>
  </si>
  <si>
    <t>만악룡의 비늘+*5</t>
  </si>
  <si>
    <t>만악룡의 역린*1</t>
  </si>
  <si>
    <t>만악대검플람엘헤레브</t>
  </si>
  <si>
    <t>만악룡의 가죽+*4</t>
  </si>
  <si>
    <t>만악룡의 코뼈+*2</t>
  </si>
  <si>
    <t>만악룡의 보옥*1</t>
  </si>
  <si>
    <t>아쿠아슬래셔 I</t>
  </si>
  <si>
    <t>강고한 암골*2</t>
  </si>
  <si>
    <t>이어룡의 갑각*1</t>
  </si>
  <si>
    <t>이어룡의 비늘*3</t>
  </si>
  <si>
    <t>물주머니*1</t>
  </si>
  <si>
    <t>아쿠아슬래셔 II</t>
  </si>
  <si>
    <t>단단한 뼈*5</t>
  </si>
  <si>
    <t>이어룡의 지느러미*3</t>
  </si>
  <si>
    <t>이어룡의 어금니*2</t>
  </si>
  <si>
    <t>교어의 껍질*3</t>
  </si>
  <si>
    <t>아쿠아슬래셔 III</t>
  </si>
  <si>
    <t>이어룡의 어금니*4</t>
  </si>
  <si>
    <t>교어의 수염*3</t>
  </si>
  <si>
    <t>워터골렘 I</t>
  </si>
  <si>
    <t>양질의 견골*5</t>
  </si>
  <si>
    <t>이어룡의 견갑각*2</t>
  </si>
  <si>
    <t>이어룡의 비늘+*3</t>
  </si>
  <si>
    <t>교어의 껍질+*5</t>
  </si>
  <si>
    <t>워터골렘 II</t>
  </si>
  <si>
    <t>이어룡의 지느러미+*4</t>
  </si>
  <si>
    <t>큰물주머니*3</t>
  </si>
  <si>
    <t>교어의 큰수염*3</t>
  </si>
  <si>
    <t>워터골렘 III</t>
  </si>
  <si>
    <t>이어룡의 지느러미+*6</t>
  </si>
  <si>
    <t>이어룡의 어금니+*5</t>
  </si>
  <si>
    <t>드래그로버스터 I</t>
  </si>
  <si>
    <t>토사룡의 발톱*1</t>
  </si>
  <si>
    <t>토사룡의 갑각*3</t>
  </si>
  <si>
    <t>토사룡의 배갑*2</t>
  </si>
  <si>
    <t>드래그로버스터 II</t>
  </si>
  <si>
    <t>드래그라이트광석*3</t>
  </si>
  <si>
    <t>토사룡의 발톱*2</t>
  </si>
  <si>
    <t>토사룡의 꼬리*1</t>
  </si>
  <si>
    <t>케스토돈의 갑각*3</t>
  </si>
  <si>
    <t>드래그로버스터 III</t>
  </si>
  <si>
    <t>각룡의 갑각*3</t>
  </si>
  <si>
    <t>토사룡의 발톱*4</t>
  </si>
  <si>
    <t>토사룡의 두갑각*2</t>
  </si>
  <si>
    <t>볼보슈레더 I</t>
  </si>
  <si>
    <t>마비(270)</t>
  </si>
  <si>
    <t>토사룡의 발톱+*2</t>
  </si>
  <si>
    <t>토사룡의 견갑각*3</t>
  </si>
  <si>
    <t>토사룡의 견갑*2</t>
  </si>
  <si>
    <t>케스토돈의 견갑각*5</t>
  </si>
  <si>
    <t>볼보슈레더 II</t>
  </si>
  <si>
    <t>마비(330)</t>
  </si>
  <si>
    <t>각룡의 견갑각*3</t>
  </si>
  <si>
    <t>토사룡의 발톱+*4</t>
  </si>
  <si>
    <t>가스토돈의 견갑각*5</t>
  </si>
  <si>
    <t>볼보슈레더 III</t>
  </si>
  <si>
    <t>마비(390)</t>
  </si>
  <si>
    <t>멸진룡의 뿔+*1</t>
  </si>
  <si>
    <t>토사룡의 발톱+*5</t>
  </si>
  <si>
    <t>토사룡의 견갑*5</t>
  </si>
  <si>
    <t>스파이크블레이드 I</t>
  </si>
  <si>
    <t>수면 150</t>
  </si>
  <si>
    <t>용골 덩어리*2</t>
  </si>
  <si>
    <t>골추룡의 비늘*4</t>
  </si>
  <si>
    <t>수면주머니*2</t>
  </si>
  <si>
    <t>스파이크블레이드 II</t>
  </si>
  <si>
    <t>수면 180</t>
  </si>
  <si>
    <t>용골 덩어리*3</t>
  </si>
  <si>
    <t>골추룡의 흑유각*2</t>
  </si>
  <si>
    <t>골추룡의 골수*1</t>
  </si>
  <si>
    <t>괴검라도바르크 I</t>
  </si>
  <si>
    <t>수면 210</t>
  </si>
  <si>
    <t>골추룡의 견갑각*4</t>
  </si>
  <si>
    <t>골추룡의 흑유각*3</t>
  </si>
  <si>
    <t>혼수주머니*2</t>
  </si>
  <si>
    <t>첨룡골*3</t>
  </si>
  <si>
    <t>괴검라도바르크 II</t>
  </si>
  <si>
    <t>수면 240</t>
  </si>
  <si>
    <t>견룡골*5</t>
  </si>
  <si>
    <t>골추룡의 비늘+*8</t>
  </si>
  <si>
    <t>혼수주머니*3</t>
  </si>
  <si>
    <t>골추룡의 연수*1</t>
  </si>
  <si>
    <t>괴검라도바르크 III</t>
  </si>
  <si>
    <t>수면 270</t>
  </si>
  <si>
    <t>고룡골*5</t>
  </si>
  <si>
    <t>골추룡의 견갑각*6</t>
  </si>
  <si>
    <t>혼수주머니*4</t>
  </si>
  <si>
    <t>이름</t>
  </si>
  <si>
    <t>레어도</t>
  </si>
  <si>
    <t>X</t>
  </si>
  <si/>
  <si/>
  <si/>
  <si/>
  <si>
    <t>생산</t>
  </si>
  <si>
    <t>공격력</t>
  </si>
  <si>
    <t>방어</t>
  </si>
  <si>
    <t>용의아기토 [어금니]</t>
  </si>
  <si>
    <t>속성</t>
  </si>
  <si>
    <t>속성데미지</t>
  </si>
  <si>
    <t>상태이상</t>
  </si>
  <si>
    <t>상태이상 데미지</t>
  </si>
  <si>
    <t>독</t>
  </si>
  <si>
    <t>마비</t>
  </si>
  <si>
    <t>수면</t>
  </si>
  <si>
    <t>폭파</t>
  </si>
  <si>
    <t>회심율</t>
  </si>
  <si>
    <t>슬롯</t>
  </si>
  <si>
    <t>1--</t>
  </si>
  <si>
    <t>11-</t>
  </si>
  <si>
    <t>1--</t>
  </si>
  <si>
    <t>2--</t>
  </si>
  <si>
    <t>2--</t>
  </si>
  <si>
    <t>1--</t>
  </si>
  <si>
    <t>3--</t>
  </si>
  <si>
    <t>22-</t>
  </si>
  <si>
    <t>33-</t>
  </si>
  <si>
    <t>21-</t>
  </si>
  <si>
    <t>1--</t>
  </si>
  <si>
    <t>용열기관식[강익]</t>
  </si>
  <si>
    <t>용열기관식[강익]+</t>
  </si>
  <si>
    <t>2--</t>
  </si>
  <si>
    <t>2--</t>
  </si>
  <si>
    <t>2--</t>
  </si>
  <si>
    <t>2--</t>
  </si>
  <si>
    <t>1--</t>
  </si>
  <si>
    <t>21-</t>
  </si>
  <si>
    <t>2--</t>
  </si>
  <si>
    <t>2--</t>
  </si>
  <si>
    <t>3--</t>
  </si>
  <si>
    <t>비용</t>
  </si>
  <si>
    <t>0z</t>
  </si>
  <si>
    <t>소재1</t>
  </si>
  <si>
    <t>소재2</t>
  </si>
  <si>
    <t>소재3</t>
  </si>
  <si>
    <t>소재4</t>
  </si>
  <si>
    <t>철광석*1</t>
  </si>
  <si>
    <t>드래그라이트광석*7</t>
  </si>
  <si>
    <t>부공룡의 익막*2</t>
  </si>
  <si>
    <t>화룡의 골수	*2</t>
  </si>
  <si>
    <t>옥염석*5</t>
  </si>
  <si>
    <t>카브레라이트광석*6</t>
  </si>
  <si>
    <t>강력마비주머니*6</t>
  </si>
  <si>
    <t>비적룡의 두건각+*4</t>
  </si>
  <si>
    <t>용골[소]*1</t>
  </si>
  <si>
    <t>첨룡골*10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</si>
</sst>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0_);\(0\)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맑은 고딕"/>
      <color rgb="FF000000"/>
    </font>
    <font>
      <sz val="10.0"/>
      <name val="맑은 고딕"/>
      <color theme="1"/>
    </font>
    <font>
      <b/>
      <sz val="11.0"/>
      <name val="맑은 고딕"/>
      <color theme="1"/>
    </font>
    <font>
      <sz val="9.0"/>
      <name val="맑은 고딕"/>
      <color theme="1"/>
    </font>
  </fonts>
  <fills count="40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0"/>
        <bgColor theme="0"/>
      </patternFill>
    </fill>
    <fill>
      <patternFill patternType="solid">
        <fgColor rgb="FFCC99FF"/>
      </patternFill>
    </fill>
    <fill>
      <patternFill patternType="solid">
        <fgColor rgb="FFCC99FF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theme="0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23">
    <xf numFmtId="0" fontId="0" fillId="0" borderId="0" xfId="0">
      <alignment vertical="center"/>
    </xf>
    <xf numFmtId="0" fontId="0" fillId="33" borderId="10" xfId="0" applyBorder="1">
      <alignment vertical="center"/>
    </xf>
    <xf numFmtId="0" fontId="0" fillId="33" borderId="0" xfId="0">
      <alignment vertical="center"/>
    </xf>
    <xf numFmtId="0" fontId="0" fillId="33" borderId="11" xfId="0" applyBorder="1" applyAlignment="1">
      <alignment horizontal="center" vertical="center"/>
    </xf>
    <xf numFmtId="0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0" fontId="0" fillId="33" borderId="0" xfId="0" applyAlignment="1">
      <alignment horizontal="left" vertical="center"/>
    </xf>
    <xf numFmtId="0" fontId="0" fillId="33" borderId="0" xfId="0" applyAlignment="1">
      <alignment horizontal="right" vertical="center"/>
    </xf>
    <xf numFmtId="9" fontId="0" fillId="33" borderId="12" xfId="0" applyBorder="1" applyAlignment="1">
      <alignment horizontal="center" vertical="center"/>
    </xf>
    <xf numFmtId="0" fontId="0" fillId="33" borderId="13" xfId="0" applyBorder="1" applyAlignment="1">
      <alignment horizontal="center" vertical="center"/>
    </xf>
    <xf numFmtId="0" fontId="20" fillId="34" borderId="14" xfId="0" applyBorder="1" applyAlignment="1">
      <alignment horizontal="center" vertical="center"/>
    </xf>
    <xf numFmtId="0" fontId="20" fillId="35" borderId="15" xfId="0" applyBorder="1" applyAlignment="1">
      <alignment horizontal="center" vertical="center"/>
    </xf>
    <xf numFmtId="0" fontId="20" fillId="36" borderId="16" xfId="0" applyBorder="1" applyAlignment="1">
      <alignment horizontal="center" vertical="center"/>
    </xf>
    <xf numFmtId="0" fontId="20" fillId="37" borderId="17" xfId="0" applyBorder="1" applyAlignment="1">
      <alignment horizontal="center" vertical="center"/>
    </xf>
    <xf numFmtId="0" fontId="0" fillId="33" borderId="18" xfId="0" applyBorder="1">
      <alignment vertical="center"/>
    </xf>
    <xf numFmtId="0" fontId="0" fillId="33" borderId="19" xfId="0" applyBorder="1" applyAlignment="1">
      <alignment horizontal="center" vertical="center"/>
    </xf>
    <xf numFmtId="0" fontId="20" fillId="38" borderId="20" xfId="0" applyBorder="1" applyAlignment="1">
      <alignment horizontal="center" vertical="center"/>
    </xf>
    <xf numFmtId="0" fontId="0" fillId="33" borderId="21" xfId="0" applyBorder="1" applyAlignment="1">
      <alignment horizontal="center" vertical="center"/>
    </xf>
    <xf numFmtId="0" fontId="0" fillId="33" borderId="22" xfId="0" applyBorder="1">
      <alignment vertical="center"/>
    </xf>
    <xf numFmtId="0" fontId="0" fillId="33" borderId="0" xfId="0">
      <alignment vertical="center"/>
    </xf>
    <xf numFmtId="0" fontId="0" fillId="33" borderId="0" xfId="0" applyAlignment="1">
      <alignment horizontal="right" vertical="center"/>
    </xf>
    <xf numFmtId="0" fontId="0" fillId="33" borderId="0" xfId="0">
      <alignment vertical="center"/>
    </xf>
    <xf numFmtId="0" fontId="0" fillId="33" borderId="23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24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0" xfId="0">
      <alignment vertical="center"/>
    </xf>
    <xf numFmtId="0" fontId="0" fillId="33" borderId="25" xfId="0" applyBorder="1" applyAlignment="1">
      <alignment horizontal="center" vertical="center"/>
    </xf>
    <xf numFmtId="0" fontId="0" fillId="33" borderId="0" xfId="0" applyAlignment="1">
      <alignment horizontal="lef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9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0" fontId="0" fillId="33" borderId="26" xfId="0" applyBorder="1" applyAlignment="1">
      <alignment horizontal="right" vertical="center"/>
    </xf>
    <xf numFmtId="0" fontId="0" fillId="33" borderId="0" xfId="0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9" fontId="0" fillId="33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right" vertical="center"/>
    </xf>
    <xf numFmtId="65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left" vertical="center"/>
    </xf>
    <xf numFmtId="65" fontId="0" fillId="33" borderId="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right" vertical="center"/>
    </xf>
    <xf numFmtId="0" fontId="0" fillId="33" borderId="0" xfId="0" applyBorder="1" applyAlignment="1">
      <alignment horizontal="left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right" vertical="center"/>
    </xf>
    <xf numFmtId="9" fontId="0" fillId="33" borderId="0" xfId="0" applyBorder="1" applyAlignment="1">
      <alignment horizontal="center" vertical="center"/>
    </xf>
    <xf numFmtId="0" fontId="0" fillId="33" borderId="26" xfId="0" applyBorder="1">
      <alignment vertical="center"/>
    </xf>
    <xf numFmtId="0" fontId="0" fillId="33" borderId="27" xfId="0" applyBorder="1">
      <alignment vertical="center"/>
    </xf>
    <xf numFmtId="0" fontId="0" fillId="33" borderId="26" xfId="0" applyBorder="1" applyAlignment="1">
      <alignment horizontal="center" vertical="center"/>
    </xf>
    <xf numFmtId="0" fontId="0" fillId="33" borderId="26" xfId="0" applyBorder="1" applyAlignment="1">
      <alignment horizontal="left" vertical="center"/>
    </xf>
    <xf numFmtId="0" fontId="0" fillId="33" borderId="27" xfId="0" applyBorder="1" applyAlignment="1">
      <alignment horizontal="center" vertical="center"/>
    </xf>
    <xf numFmtId="9" fontId="0" fillId="33" borderId="26" xfId="0" applyBorder="1" applyAlignment="1">
      <alignment horizontal="center" vertical="center"/>
    </xf>
    <xf numFmtId="0" fontId="20" fillId="34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0" fillId="37" borderId="2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9" xfId="0" applyBorder="1">
      <alignment vertical="center"/>
    </xf>
    <xf numFmtId="0" fontId="20" fillId="38" borderId="26" xfId="0" applyBorder="1" applyAlignment="1">
      <alignment horizontal="center" vertical="center"/>
    </xf>
    <xf numFmtId="65" fontId="0" fillId="33" borderId="26" xfId="0" applyBorder="1" applyAlignment="1">
      <alignment horizontal="left" vertical="center"/>
    </xf>
    <xf numFmtId="0" fontId="0" fillId="33" borderId="30" xfId="0" applyBorder="1">
      <alignment vertical="center"/>
    </xf>
    <xf numFmtId="0" fontId="0" fillId="33" borderId="31" xfId="0" applyBorder="1">
      <alignment vertical="center"/>
    </xf>
    <xf numFmtId="0" fontId="0" fillId="33" borderId="31" xfId="0" applyBorder="1" applyAlignment="1">
      <alignment horizontal="center" vertical="center"/>
    </xf>
    <xf numFmtId="0" fontId="0" fillId="33" borderId="31" xfId="0" applyBorder="1" applyAlignment="1">
      <alignment horizontal="right" vertical="center"/>
    </xf>
    <xf numFmtId="0" fontId="0" fillId="33" borderId="31" xfId="0" applyBorder="1" applyAlignment="1">
      <alignment horizontal="left" vertical="center"/>
    </xf>
    <xf numFmtId="9" fontId="0" fillId="33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1" fillId="0" borderId="33" xfId="0" applyNumberFormat="1" applyFill="1" applyBorder="1" applyAlignment="1">
      <alignment vertical="center"/>
    </xf>
    <xf numFmtId="0" fontId="0" fillId="0" borderId="33" xfId="0" applyNumberFormat="1" applyFill="1" applyBorder="1" applyAlignment="1">
      <alignment horizontal="center" vertical="center"/>
    </xf>
    <xf numFmtId="0" fontId="0" fillId="33" borderId="34" xfId="0" applyBorder="1">
      <alignment vertical="center"/>
    </xf>
    <xf numFmtId="0" fontId="0" fillId="33" borderId="34" xfId="0" applyBorder="1" applyAlignment="1">
      <alignment horizontal="center" vertical="center"/>
    </xf>
    <xf numFmtId="0" fontId="0" fillId="33" borderId="34" xfId="0" applyBorder="1" applyAlignment="1">
      <alignment horizontal="right" vertical="center"/>
    </xf>
    <xf numFmtId="0" fontId="0" fillId="33" borderId="34" xfId="0" applyBorder="1" applyAlignment="1">
      <alignment horizontal="left" vertical="center"/>
    </xf>
    <xf numFmtId="9" fontId="0" fillId="33" borderId="34" xfId="0" applyBorder="1" applyAlignment="1">
      <alignment horizontal="center" vertical="center"/>
    </xf>
    <xf numFmtId="0" fontId="20" fillId="34" borderId="34" xfId="0" applyBorder="1" applyAlignment="1">
      <alignment horizontal="center" vertical="center"/>
    </xf>
    <xf numFmtId="65" fontId="0" fillId="33" borderId="34" xfId="0" applyBorder="1" applyAlignment="1">
      <alignment horizontal="left" vertical="center"/>
    </xf>
    <xf numFmtId="0" fontId="22" fillId="33" borderId="34" xfId="0" applyBorder="1">
      <alignment vertical="center"/>
    </xf>
    <xf numFmtId="0" fontId="0" fillId="0" borderId="0" xfId="0" applyAlignment="1">
      <alignment horizontal="left" vertical="center"/>
    </xf>
    <xf numFmtId="9" fontId="0" fillId="33" borderId="34" xfId="0" applyBorder="1" applyAlignment="1">
      <alignment horizontal="left" vertical="center"/>
    </xf>
    <xf numFmtId="0" fontId="20" fillId="34" borderId="3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0" fillId="37" borderId="2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0" fillId="38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39" borderId="0" xfId="0" applyFill="1">
      <alignment vertical="center"/>
    </xf>
    <xf numFmtId="0" fontId="0" fillId="39" borderId="0" xfId="0" applyFill="1" applyAlignment="1">
      <alignment horizontal="left" vertical="center"/>
    </xf>
    <xf numFmtId="0" fontId="20" fillId="39" borderId="34" xfId="0" applyFill="1" applyBorder="1" applyAlignment="1">
      <alignment horizontal="left" vertical="center"/>
    </xf>
    <xf numFmtId="0" fontId="20" fillId="37" borderId="10" xfId="0" applyBorder="1" applyAlignment="1">
      <alignment horizontal="center" vertical="center"/>
    </xf>
    <xf numFmtId="0" fontId="23" fillId="37" borderId="10" xfId="0" applyBorder="1" applyAlignment="1">
      <alignment horizontal="center" vertical="center"/>
    </xf>
    <xf numFmtId="0" fontId="23" fillId="39" borderId="10" xfId="0" applyFill="1" applyBorder="1" applyAlignment="1">
      <alignment horizontal="center" vertical="center"/>
    </xf>
    <xf numFmtId="0" fontId="20" fillId="39" borderId="1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>
      <selection activeCell="U84" sqref="U84"/>
    </sheetView>
  </sheetViews>
  <sheetFormatPr defaultRowHeight="16.500000"/>
  <cols>
    <col min="1" max="1" width="19.00499916" customWidth="1" outlineLevel="0"/>
    <col min="7" max="7" width="9.88000011" customWidth="1" outlineLevel="0"/>
    <col min="9" max="9" width="17.25499916" customWidth="1" outlineLevel="0"/>
    <col min="12" max="12" style="116" width="9.00500011" customWidth="1" outlineLevel="0"/>
    <col min="13" max="13" width="15.88000011" customWidth="1" outlineLevel="0"/>
    <col min="14" max="14" width="15.38000011" customWidth="1" outlineLevel="0"/>
    <col min="15" max="15" width="16.62999916" customWidth="1" outlineLevel="0"/>
    <col min="16" max="16" width="16.87999916" customWidth="1" outlineLevel="0"/>
    <col min="17" max="17" width="10.50500011" customWidth="1" outlineLevel="0"/>
    <col min="18" max="19" width="15.13000011" customWidth="1" outlineLevel="0"/>
    <col min="20" max="20" width="14.38000011" customWidth="1" outlineLevel="0"/>
    <col min="21" max="21" width="15.38000011" customWidth="1" outlineLevel="0"/>
  </cols>
  <sheetData>
    <row r="1" spans="1:31">
      <c r="A1" s="105" t="s">
        <v>419</v>
      </c>
      <c r="B1" s="105" t="s">
        <v>420</v>
      </c>
      <c r="C1" s="105" t="s">
        <v>426</v>
      </c>
      <c r="D1" s="105" t="s">
        <v>427</v>
      </c>
      <c r="E1" s="105" t="s">
        <v>428</v>
      </c>
      <c r="F1" s="105" t="s">
        <v>430</v>
      </c>
      <c r="G1" s="105" t="s">
        <v>431</v>
      </c>
      <c r="H1" s="105" t="s">
        <v>432</v>
      </c>
      <c r="I1" s="105" t="s">
        <v>433</v>
      </c>
      <c r="J1" s="105" t="s">
        <v>438</v>
      </c>
      <c r="K1" s="105" t="s">
        <v>439</v>
      </c>
      <c r="L1" s="117" t="s">
        <v>462</v>
      </c>
      <c r="M1" s="105" t="s">
        <v>464</v>
      </c>
      <c r="N1" s="105" t="s">
        <v>465</v>
      </c>
      <c r="O1" s="105" t="s">
        <v>466</v>
      </c>
      <c r="P1" s="105" t="s">
        <v>467</v>
      </c>
      <c r="Q1" s="105" t="s">
        <v>462</v>
      </c>
      <c r="R1" s="105" t="s">
        <v>464</v>
      </c>
      <c r="S1" s="105" t="s">
        <v>465</v>
      </c>
      <c r="T1" s="105" t="s">
        <v>466</v>
      </c>
      <c r="U1" s="105" t="s">
        <v>467</v>
      </c>
      <c r="V1" s="105"/>
      <c r="W1" s="105"/>
      <c r="X1" s="105"/>
      <c r="Y1" s="105"/>
      <c r="Z1" s="105"/>
      <c r="AA1" s="105"/>
      <c r="AB1" s="105"/>
      <c r="AC1" s="105"/>
      <c r="AD1" s="105"/>
      <c r="AE1" s="105"/>
    </row>
    <row r="2" spans="1:31">
      <c r="A2" s="100" t="s">
        <v>87</v>
      </c>
      <c r="B2" s="100">
        <v>1</v>
      </c>
      <c r="C2" s="100" t="s">
        <v>1</v>
      </c>
      <c r="D2" s="100">
        <v>384</v>
      </c>
      <c r="E2" s="105">
        <v>0</v>
      </c>
      <c r="F2" s="100"/>
      <c r="G2" s="100"/>
      <c r="H2" s="100"/>
      <c r="I2" s="105"/>
      <c r="J2" s="106">
        <v>0</v>
      </c>
      <c r="K2" s="100"/>
      <c r="N2" s="118"/>
      <c r="O2" s="118"/>
      <c r="P2" s="118"/>
      <c r="Q2" s="118" t="s">
        <v>89</v>
      </c>
      <c r="R2" s="118" t="s">
        <v>468</v>
      </c>
      <c r="Y2" s="108"/>
      <c r="Z2" s="109"/>
    </row>
    <row r="3" spans="1:31">
      <c r="A3" s="100" t="s">
        <v>88</v>
      </c>
      <c r="B3" s="100">
        <v>1</v>
      </c>
      <c r="C3" s="100"/>
      <c r="D3" s="100">
        <v>432</v>
      </c>
      <c r="E3" s="105">
        <v>0</v>
      </c>
      <c r="F3" s="100"/>
      <c r="G3" s="100"/>
      <c r="H3" s="100"/>
      <c r="I3" s="105"/>
      <c r="J3" s="106">
        <v>0</v>
      </c>
      <c r="K3" s="100"/>
      <c r="L3" s="118" t="s">
        <v>89</v>
      </c>
      <c r="M3" s="118" t="s">
        <v>90</v>
      </c>
      <c r="N3" s="118"/>
      <c r="O3" s="118"/>
      <c r="P3" s="118"/>
      <c r="Q3" s="118"/>
      <c r="R3" s="105"/>
      <c r="S3" s="105"/>
      <c r="Y3" s="111"/>
      <c r="Z3" s="112"/>
    </row>
    <row r="4" spans="1:31">
      <c r="A4" s="100" t="s">
        <v>91</v>
      </c>
      <c r="B4" s="100">
        <v>2</v>
      </c>
      <c r="C4" s="100"/>
      <c r="D4" s="100">
        <v>480</v>
      </c>
      <c r="E4" s="105">
        <v>0</v>
      </c>
      <c r="F4" s="100"/>
      <c r="G4" s="100"/>
      <c r="H4" s="100"/>
      <c r="I4" s="105"/>
      <c r="J4" s="106">
        <v>0</v>
      </c>
      <c r="K4" s="100"/>
      <c r="L4" s="118" t="s">
        <v>92</v>
      </c>
      <c r="M4" s="118" t="s">
        <v>93</v>
      </c>
      <c r="N4" s="118" t="s">
        <v>94</v>
      </c>
      <c r="O4" s="118" t="s">
        <v>95</v>
      </c>
      <c r="P4" s="118"/>
      <c r="Q4" s="118"/>
      <c r="R4" s="105"/>
      <c r="S4" s="105"/>
      <c r="Y4" s="111"/>
      <c r="Z4" s="112"/>
    </row>
    <row r="5" spans="1:31">
      <c r="A5" s="100" t="s">
        <v>96</v>
      </c>
      <c r="B5" s="100">
        <v>3</v>
      </c>
      <c r="C5" s="100"/>
      <c r="D5" s="100">
        <v>576</v>
      </c>
      <c r="E5" s="105">
        <v>0</v>
      </c>
      <c r="F5" s="100"/>
      <c r="G5" s="100"/>
      <c r="H5" s="100"/>
      <c r="I5" s="105"/>
      <c r="J5" s="106">
        <v>0</v>
      </c>
      <c r="K5" s="100"/>
      <c r="L5" s="118" t="s">
        <v>97</v>
      </c>
      <c r="M5" s="118" t="s">
        <v>98</v>
      </c>
      <c r="N5" s="118" t="s">
        <v>99</v>
      </c>
      <c r="O5" s="118" t="s">
        <v>100</v>
      </c>
      <c r="P5" s="118"/>
      <c r="Q5" s="118"/>
      <c r="R5" s="105"/>
      <c r="S5" s="105"/>
      <c r="Y5" s="111"/>
      <c r="Z5" s="112"/>
    </row>
    <row r="6" spans="1:31">
      <c r="A6" s="100" t="s">
        <v>101</v>
      </c>
      <c r="B6" s="100">
        <v>4</v>
      </c>
      <c r="C6" s="100"/>
      <c r="D6" s="100">
        <v>624</v>
      </c>
      <c r="E6" s="105">
        <v>0</v>
      </c>
      <c r="F6" s="100"/>
      <c r="G6" s="100"/>
      <c r="H6" s="100"/>
      <c r="I6" s="105"/>
      <c r="J6" s="106">
        <v>0</v>
      </c>
      <c r="K6" s="100"/>
      <c r="L6" s="118" t="s">
        <v>5</v>
      </c>
      <c r="M6" s="118" t="s">
        <v>102</v>
      </c>
      <c r="N6" s="118" t="s">
        <v>103</v>
      </c>
      <c r="O6" s="118" t="s">
        <v>104</v>
      </c>
      <c r="P6" s="118" t="s">
        <v>105</v>
      </c>
      <c r="Q6" s="118"/>
      <c r="R6" s="105"/>
      <c r="S6" s="105"/>
      <c r="Y6" s="111"/>
      <c r="Z6" s="112"/>
    </row>
    <row r="7" spans="1:31">
      <c r="A7" s="100" t="s">
        <v>106</v>
      </c>
      <c r="B7" s="100">
        <v>5</v>
      </c>
      <c r="C7" s="100"/>
      <c r="D7" s="100">
        <v>672</v>
      </c>
      <c r="E7" s="105">
        <v>0</v>
      </c>
      <c r="F7" s="100"/>
      <c r="G7" s="100"/>
      <c r="H7" s="100" t="s">
        <v>434</v>
      </c>
      <c r="I7" s="105">
        <v>240</v>
      </c>
      <c r="J7" s="106">
        <v>0</v>
      </c>
      <c r="K7" s="100" t="s">
        <v>440</v>
      </c>
      <c r="L7" s="118" t="s">
        <v>46</v>
      </c>
      <c r="M7" s="118" t="s">
        <v>108</v>
      </c>
      <c r="N7" s="118" t="s">
        <v>103</v>
      </c>
      <c r="O7" s="118" t="s">
        <v>109</v>
      </c>
      <c r="P7" s="118"/>
      <c r="Q7" s="118"/>
      <c r="R7" s="105"/>
      <c r="S7" s="105"/>
      <c r="Y7" s="111"/>
      <c r="Z7" s="112"/>
    </row>
    <row r="8" spans="1:31">
      <c r="A8" s="100" t="s">
        <v>110</v>
      </c>
      <c r="B8" s="100">
        <v>6</v>
      </c>
      <c r="C8" s="100"/>
      <c r="D8" s="100">
        <v>720</v>
      </c>
      <c r="E8" s="105">
        <v>0</v>
      </c>
      <c r="F8" s="100"/>
      <c r="G8" s="100"/>
      <c r="H8" s="100" t="s">
        <v>434</v>
      </c>
      <c r="I8" s="105">
        <v>330</v>
      </c>
      <c r="J8" s="106">
        <v>0</v>
      </c>
      <c r="K8" s="100" t="s">
        <v>440</v>
      </c>
      <c r="L8" s="118" t="s">
        <v>64</v>
      </c>
      <c r="M8" s="118" t="s">
        <v>112</v>
      </c>
      <c r="N8" s="118" t="s">
        <v>113</v>
      </c>
      <c r="O8" s="118" t="s">
        <v>114</v>
      </c>
      <c r="P8" s="118" t="s">
        <v>115</v>
      </c>
      <c r="Q8" s="118"/>
      <c r="R8" s="105"/>
      <c r="S8" s="105"/>
      <c r="Y8" s="111"/>
      <c r="Z8" s="112"/>
    </row>
    <row r="9" spans="1:31">
      <c r="A9" s="100" t="s">
        <v>116</v>
      </c>
      <c r="B9" s="100">
        <v>6</v>
      </c>
      <c r="C9" s="100"/>
      <c r="D9" s="100">
        <v>864</v>
      </c>
      <c r="E9" s="105">
        <v>0</v>
      </c>
      <c r="F9" s="100"/>
      <c r="G9" s="100"/>
      <c r="H9" s="100" t="s">
        <v>434</v>
      </c>
      <c r="I9" s="105">
        <v>420</v>
      </c>
      <c r="J9" s="106">
        <v>0</v>
      </c>
      <c r="K9" s="100" t="s">
        <v>441</v>
      </c>
      <c r="L9" s="118" t="s">
        <v>21</v>
      </c>
      <c r="M9" s="118" t="s">
        <v>118</v>
      </c>
      <c r="N9" s="118" t="s">
        <v>119</v>
      </c>
      <c r="O9" s="118" t="s">
        <v>120</v>
      </c>
      <c r="P9" s="118" t="s">
        <v>65</v>
      </c>
      <c r="Q9" s="118"/>
      <c r="R9" s="105"/>
      <c r="S9" s="105"/>
      <c r="Y9" s="111"/>
      <c r="Z9" s="112"/>
    </row>
    <row r="10" spans="1:31">
      <c r="A10" s="100" t="s">
        <v>121</v>
      </c>
      <c r="B10" s="100">
        <v>7</v>
      </c>
      <c r="C10" s="100"/>
      <c r="D10" s="100">
        <v>912</v>
      </c>
      <c r="E10" s="105">
        <v>0</v>
      </c>
      <c r="F10" s="100" t="s">
        <v>2</v>
      </c>
      <c r="G10" s="100" t="s">
        <v>122</v>
      </c>
      <c r="H10" s="100"/>
      <c r="I10" s="105"/>
      <c r="J10" s="106">
        <v>0</v>
      </c>
      <c r="K10" s="100" t="s">
        <v>442</v>
      </c>
      <c r="L10" s="118" t="s">
        <v>21</v>
      </c>
      <c r="M10" s="118" t="s">
        <v>123</v>
      </c>
      <c r="N10" s="118" t="s">
        <v>124</v>
      </c>
      <c r="O10" s="118" t="s">
        <v>125</v>
      </c>
      <c r="P10" s="118" t="s">
        <v>126</v>
      </c>
      <c r="Q10" s="118"/>
      <c r="R10" s="105"/>
      <c r="S10" s="105"/>
      <c r="Y10" s="111"/>
      <c r="Z10" s="112"/>
    </row>
    <row r="11" spans="1:31">
      <c r="A11" s="100" t="s">
        <v>127</v>
      </c>
      <c r="B11" s="100">
        <v>8</v>
      </c>
      <c r="C11" s="100"/>
      <c r="D11" s="100">
        <v>1008</v>
      </c>
      <c r="E11" s="105">
        <v>0</v>
      </c>
      <c r="F11" s="100" t="s">
        <v>2</v>
      </c>
      <c r="G11" s="100" t="s">
        <v>122</v>
      </c>
      <c r="H11" s="100"/>
      <c r="I11" s="105"/>
      <c r="J11" s="106">
        <v>0</v>
      </c>
      <c r="K11" s="100" t="s">
        <v>442</v>
      </c>
      <c r="L11" s="118" t="s">
        <v>38</v>
      </c>
      <c r="M11" s="118" t="s">
        <v>128</v>
      </c>
      <c r="N11" s="118" t="s">
        <v>129</v>
      </c>
      <c r="O11" s="118" t="s">
        <v>130</v>
      </c>
      <c r="P11" s="118" t="s">
        <v>131</v>
      </c>
      <c r="Q11" s="118"/>
      <c r="R11" s="105"/>
      <c r="S11" s="105"/>
      <c r="Y11" s="111"/>
      <c r="Z11" s="112"/>
    </row>
    <row r="12" spans="1:31">
      <c r="A12" s="100" t="s">
        <v>132</v>
      </c>
      <c r="B12" s="100">
        <v>3</v>
      </c>
      <c r="C12" s="100"/>
      <c r="D12" s="100">
        <v>528</v>
      </c>
      <c r="E12" s="105">
        <v>0</v>
      </c>
      <c r="F12" s="100" t="s">
        <v>27</v>
      </c>
      <c r="G12" s="100">
        <v>120</v>
      </c>
      <c r="H12" s="100"/>
      <c r="I12" s="105"/>
      <c r="J12" s="106">
        <v>0</v>
      </c>
      <c r="K12" s="100"/>
      <c r="L12" s="118" t="s">
        <v>97</v>
      </c>
      <c r="M12" s="118" t="s">
        <v>103</v>
      </c>
      <c r="N12" s="118" t="s">
        <v>133</v>
      </c>
      <c r="O12" s="118" t="s">
        <v>134</v>
      </c>
      <c r="P12" s="118" t="s">
        <v>135</v>
      </c>
      <c r="Q12" s="118"/>
      <c r="R12" s="105"/>
      <c r="S12" s="105"/>
      <c r="Y12" s="111"/>
      <c r="Z12" s="112"/>
    </row>
    <row r="13" spans="1:31">
      <c r="A13" s="100" t="s">
        <v>136</v>
      </c>
      <c r="B13" s="100">
        <v>4</v>
      </c>
      <c r="C13" s="100"/>
      <c r="D13" s="100">
        <v>624</v>
      </c>
      <c r="E13" s="105">
        <v>0</v>
      </c>
      <c r="F13" s="100" t="s">
        <v>27</v>
      </c>
      <c r="G13" s="100">
        <v>150</v>
      </c>
      <c r="H13" s="100"/>
      <c r="I13" s="105"/>
      <c r="J13" s="106">
        <v>0</v>
      </c>
      <c r="K13" s="100"/>
      <c r="L13" s="118" t="s">
        <v>5</v>
      </c>
      <c r="M13" s="118" t="s">
        <v>102</v>
      </c>
      <c r="N13" s="118" t="s">
        <v>137</v>
      </c>
      <c r="O13" s="118" t="s">
        <v>138</v>
      </c>
      <c r="P13" s="118" t="s">
        <v>139</v>
      </c>
      <c r="Q13" s="118"/>
      <c r="R13" s="105"/>
      <c r="S13" s="105"/>
      <c r="Y13" s="111"/>
      <c r="Z13" s="112"/>
    </row>
    <row r="14" spans="1:31">
      <c r="A14" s="100" t="s">
        <v>140</v>
      </c>
      <c r="B14" s="100">
        <v>5</v>
      </c>
      <c r="C14" s="100"/>
      <c r="D14" s="100">
        <v>672</v>
      </c>
      <c r="E14" s="105">
        <v>0</v>
      </c>
      <c r="F14" s="100" t="s">
        <v>27</v>
      </c>
      <c r="G14" s="100">
        <v>180</v>
      </c>
      <c r="H14" s="100"/>
      <c r="I14" s="105"/>
      <c r="J14" s="106">
        <v>0</v>
      </c>
      <c r="K14" s="100" t="s">
        <v>443</v>
      </c>
      <c r="L14" s="118" t="s">
        <v>46</v>
      </c>
      <c r="M14" s="118" t="s">
        <v>113</v>
      </c>
      <c r="N14" s="118" t="s">
        <v>141</v>
      </c>
      <c r="O14" s="118" t="s">
        <v>142</v>
      </c>
      <c r="P14" s="118" t="s">
        <v>143</v>
      </c>
      <c r="Q14" s="118"/>
      <c r="R14" s="105"/>
      <c r="S14" s="105"/>
      <c r="Y14" s="111"/>
      <c r="Z14" s="112"/>
    </row>
    <row r="15" spans="1:31">
      <c r="A15" s="100" t="s">
        <v>144</v>
      </c>
      <c r="B15" s="100">
        <v>6</v>
      </c>
      <c r="C15" s="100"/>
      <c r="D15" s="100">
        <v>816</v>
      </c>
      <c r="E15" s="105">
        <v>0</v>
      </c>
      <c r="F15" s="100" t="s">
        <v>27</v>
      </c>
      <c r="G15" s="100">
        <v>210</v>
      </c>
      <c r="H15" s="100"/>
      <c r="I15" s="105"/>
      <c r="J15" s="106">
        <v>0</v>
      </c>
      <c r="K15" s="100" t="s">
        <v>443</v>
      </c>
      <c r="L15" s="118" t="s">
        <v>64</v>
      </c>
      <c r="M15" s="118" t="s">
        <v>66</v>
      </c>
      <c r="N15" s="118" t="s">
        <v>145</v>
      </c>
      <c r="O15" s="118" t="s">
        <v>146</v>
      </c>
      <c r="P15" s="118" t="s">
        <v>147</v>
      </c>
      <c r="Q15" s="118"/>
      <c r="R15" s="105"/>
      <c r="S15" s="105"/>
      <c r="Y15" s="111"/>
      <c r="Z15" s="112"/>
    </row>
    <row r="16" spans="1:31">
      <c r="A16" s="100" t="s">
        <v>148</v>
      </c>
      <c r="B16" s="100">
        <v>6</v>
      </c>
      <c r="C16" s="100"/>
      <c r="D16" s="100">
        <v>912</v>
      </c>
      <c r="E16" s="105">
        <v>0</v>
      </c>
      <c r="F16" s="100" t="s">
        <v>27</v>
      </c>
      <c r="G16" s="100">
        <v>240</v>
      </c>
      <c r="H16" s="100"/>
      <c r="I16" s="105"/>
      <c r="J16" s="106">
        <v>0</v>
      </c>
      <c r="K16" s="100" t="s">
        <v>444</v>
      </c>
      <c r="L16" s="118" t="s">
        <v>21</v>
      </c>
      <c r="M16" s="118" t="s">
        <v>149</v>
      </c>
      <c r="N16" s="118" t="s">
        <v>150</v>
      </c>
      <c r="O16" s="118" t="s">
        <v>151</v>
      </c>
      <c r="P16" s="118" t="s">
        <v>25</v>
      </c>
      <c r="Q16" s="118"/>
      <c r="R16" s="105"/>
      <c r="S16" s="105"/>
      <c r="Y16" s="111"/>
      <c r="Z16" s="112"/>
    </row>
    <row r="17" spans="1:31">
      <c r="A17" s="100" t="s">
        <v>152</v>
      </c>
      <c r="B17" s="100">
        <v>4</v>
      </c>
      <c r="C17" s="100"/>
      <c r="D17" s="100">
        <v>576</v>
      </c>
      <c r="E17" s="105">
        <v>0</v>
      </c>
      <c r="F17" s="100" t="s">
        <v>69</v>
      </c>
      <c r="G17" s="100">
        <v>240</v>
      </c>
      <c r="H17" s="100"/>
      <c r="I17" s="105"/>
      <c r="J17" s="106">
        <v>0</v>
      </c>
      <c r="K17" s="100"/>
      <c r="L17" s="118" t="s">
        <v>5</v>
      </c>
      <c r="M17" s="118" t="s">
        <v>153</v>
      </c>
      <c r="N17" s="118" t="s">
        <v>154</v>
      </c>
      <c r="O17" s="118" t="s">
        <v>155</v>
      </c>
      <c r="P17" s="118" t="s">
        <v>139</v>
      </c>
      <c r="Q17" s="118"/>
      <c r="R17" s="105"/>
      <c r="S17" s="105"/>
      <c r="Y17" s="111"/>
      <c r="Z17" s="112"/>
    </row>
    <row r="18" spans="1:31">
      <c r="A18" s="100" t="s">
        <v>156</v>
      </c>
      <c r="B18" s="100">
        <v>5</v>
      </c>
      <c r="C18" s="100"/>
      <c r="D18" s="100">
        <v>624</v>
      </c>
      <c r="E18" s="105">
        <v>0</v>
      </c>
      <c r="F18" s="100" t="s">
        <v>69</v>
      </c>
      <c r="G18" s="100">
        <v>270</v>
      </c>
      <c r="H18" s="100"/>
      <c r="I18" s="105"/>
      <c r="J18" s="106">
        <v>0</v>
      </c>
      <c r="K18" s="100" t="s">
        <v>445</v>
      </c>
      <c r="L18" s="118" t="s">
        <v>46</v>
      </c>
      <c r="M18" s="118" t="s">
        <v>113</v>
      </c>
      <c r="N18" s="118" t="s">
        <v>157</v>
      </c>
      <c r="O18" s="118" t="s">
        <v>158</v>
      </c>
      <c r="P18" s="118" t="s">
        <v>159</v>
      </c>
      <c r="Q18" s="118"/>
      <c r="R18" s="105"/>
      <c r="S18" s="105"/>
      <c r="Y18" s="111"/>
      <c r="Z18" s="112"/>
    </row>
    <row r="19" spans="1:31">
      <c r="A19" s="100" t="s">
        <v>160</v>
      </c>
      <c r="B19" s="100">
        <v>6</v>
      </c>
      <c r="C19" s="100"/>
      <c r="D19" s="100">
        <v>720</v>
      </c>
      <c r="E19" s="105">
        <v>0</v>
      </c>
      <c r="F19" s="100" t="s">
        <v>69</v>
      </c>
      <c r="G19" s="100">
        <v>330</v>
      </c>
      <c r="H19" s="100"/>
      <c r="I19" s="105"/>
      <c r="J19" s="106">
        <v>0</v>
      </c>
      <c r="K19" s="100" t="s">
        <v>444</v>
      </c>
      <c r="L19" s="118" t="s">
        <v>64</v>
      </c>
      <c r="M19" s="118" t="s">
        <v>66</v>
      </c>
      <c r="N19" s="118" t="s">
        <v>161</v>
      </c>
      <c r="O19" s="118" t="s">
        <v>162</v>
      </c>
      <c r="P19" s="118" t="s">
        <v>163</v>
      </c>
      <c r="Q19" s="118"/>
      <c r="R19" s="105"/>
      <c r="S19" s="105"/>
      <c r="Y19" s="111"/>
      <c r="Z19" s="112"/>
    </row>
    <row r="20" spans="1:31">
      <c r="A20" s="100" t="s">
        <v>164</v>
      </c>
      <c r="B20" s="100">
        <v>6</v>
      </c>
      <c r="C20" s="100"/>
      <c r="D20" s="100">
        <v>768</v>
      </c>
      <c r="E20" s="105">
        <v>0</v>
      </c>
      <c r="F20" s="100" t="s">
        <v>69</v>
      </c>
      <c r="G20" s="100">
        <v>390</v>
      </c>
      <c r="H20" s="100"/>
      <c r="I20" s="105"/>
      <c r="J20" s="106">
        <v>0</v>
      </c>
      <c r="K20" s="100" t="s">
        <v>446</v>
      </c>
      <c r="L20" s="118" t="s">
        <v>21</v>
      </c>
      <c r="M20" s="118" t="s">
        <v>149</v>
      </c>
      <c r="N20" s="118" t="s">
        <v>165</v>
      </c>
      <c r="O20" s="118" t="s">
        <v>166</v>
      </c>
      <c r="P20" s="118" t="s">
        <v>25</v>
      </c>
      <c r="Q20" s="118"/>
      <c r="R20" s="105"/>
      <c r="S20" s="105"/>
      <c r="Y20" s="111"/>
      <c r="Z20" s="111"/>
      <c r="AA20" s="111"/>
      <c r="AB20" s="111"/>
      <c r="AC20" s="111"/>
      <c r="AD20" s="111"/>
      <c r="AE20" s="112"/>
    </row>
    <row r="21" spans="1:31">
      <c r="A21" s="100" t="s">
        <v>167</v>
      </c>
      <c r="B21" s="100">
        <v>2</v>
      </c>
      <c r="C21" s="100"/>
      <c r="D21" s="100">
        <v>528</v>
      </c>
      <c r="E21" s="105">
        <v>0</v>
      </c>
      <c r="F21" s="100"/>
      <c r="G21" s="100"/>
      <c r="H21" s="100"/>
      <c r="I21" s="105"/>
      <c r="J21" s="106">
        <v>0</v>
      </c>
      <c r="K21" s="100"/>
      <c r="L21" s="118" t="s">
        <v>92</v>
      </c>
      <c r="M21" s="118" t="s">
        <v>168</v>
      </c>
      <c r="N21" s="118" t="s">
        <v>169</v>
      </c>
      <c r="O21" s="118" t="s">
        <v>170</v>
      </c>
      <c r="P21" s="118" t="s">
        <v>171</v>
      </c>
      <c r="Q21" s="118"/>
      <c r="R21" s="105"/>
      <c r="S21" s="105"/>
      <c r="Y21" s="111"/>
      <c r="Z21" s="111"/>
      <c r="AA21" s="111"/>
      <c r="AB21" s="111"/>
      <c r="AC21" s="111"/>
      <c r="AD21" s="111"/>
      <c r="AE21" s="112"/>
    </row>
    <row r="22" spans="1:31">
      <c r="A22" s="100" t="s">
        <v>172</v>
      </c>
      <c r="B22" s="100">
        <v>3</v>
      </c>
      <c r="C22" s="100"/>
      <c r="D22" s="100">
        <v>576</v>
      </c>
      <c r="E22" s="105">
        <v>0</v>
      </c>
      <c r="F22" s="100"/>
      <c r="G22" s="100"/>
      <c r="H22" s="100"/>
      <c r="I22" s="105"/>
      <c r="J22" s="106">
        <v>0</v>
      </c>
      <c r="K22" s="100"/>
      <c r="L22" s="118" t="s">
        <v>97</v>
      </c>
      <c r="M22" s="118" t="s">
        <v>173</v>
      </c>
      <c r="N22" s="118" t="s">
        <v>174</v>
      </c>
      <c r="O22" s="118" t="s">
        <v>175</v>
      </c>
      <c r="P22" s="118" t="s">
        <v>176</v>
      </c>
      <c r="Q22" s="118"/>
      <c r="R22" s="105"/>
      <c r="S22" s="105"/>
      <c r="Y22" s="111"/>
      <c r="Z22" s="111"/>
      <c r="AA22" s="111"/>
      <c r="AB22" s="111"/>
      <c r="AC22" s="111"/>
      <c r="AD22" s="111"/>
      <c r="AE22" s="112"/>
    </row>
    <row r="23" spans="1:31">
      <c r="A23" s="100" t="s">
        <v>177</v>
      </c>
      <c r="B23" s="100">
        <v>4</v>
      </c>
      <c r="C23" s="100"/>
      <c r="D23" s="100">
        <v>672</v>
      </c>
      <c r="E23" s="105">
        <v>0</v>
      </c>
      <c r="F23" s="100"/>
      <c r="G23" s="100"/>
      <c r="H23" s="100"/>
      <c r="I23" s="105"/>
      <c r="J23" s="106">
        <v>0</v>
      </c>
      <c r="K23" s="100"/>
      <c r="L23" s="118" t="s">
        <v>5</v>
      </c>
      <c r="M23" s="118" t="s">
        <v>178</v>
      </c>
      <c r="N23" s="118" t="s">
        <v>179</v>
      </c>
      <c r="O23" s="118" t="s">
        <v>180</v>
      </c>
      <c r="P23" s="118" t="s">
        <v>181</v>
      </c>
      <c r="Q23" s="118"/>
      <c r="R23" s="105"/>
      <c r="S23" s="105"/>
      <c r="Y23" s="111"/>
      <c r="Z23" s="111"/>
      <c r="AA23" s="111"/>
      <c r="AB23" s="111"/>
      <c r="AC23" s="111"/>
      <c r="AD23" s="111"/>
      <c r="AE23" s="112"/>
    </row>
    <row r="24" spans="1:31">
      <c r="A24" s="100" t="s">
        <v>182</v>
      </c>
      <c r="B24" s="100">
        <v>5</v>
      </c>
      <c r="C24" s="100"/>
      <c r="D24" s="100">
        <v>816</v>
      </c>
      <c r="E24" s="105">
        <v>0</v>
      </c>
      <c r="F24" s="100" t="s">
        <v>183</v>
      </c>
      <c r="G24" s="103">
        <v>-210</v>
      </c>
      <c r="H24" s="100"/>
      <c r="I24" s="105"/>
      <c r="J24" s="106">
        <v>0</v>
      </c>
      <c r="K24" s="100" t="s">
        <v>441</v>
      </c>
      <c r="L24" s="118" t="s">
        <v>46</v>
      </c>
      <c r="M24" s="118" t="s">
        <v>184</v>
      </c>
      <c r="N24" s="118" t="s">
        <v>185</v>
      </c>
      <c r="O24" s="118" t="s">
        <v>186</v>
      </c>
      <c r="P24" s="118" t="s">
        <v>187</v>
      </c>
      <c r="Q24" s="118"/>
      <c r="R24" s="105"/>
      <c r="S24" s="105"/>
      <c r="Y24" s="111"/>
      <c r="Z24" s="111"/>
      <c r="AA24" s="111"/>
      <c r="AB24" s="111"/>
      <c r="AC24" s="111"/>
      <c r="AD24" s="111"/>
      <c r="AE24" s="112"/>
    </row>
    <row r="25" spans="1:31">
      <c r="A25" s="100" t="s">
        <v>188</v>
      </c>
      <c r="B25" s="100">
        <v>6</v>
      </c>
      <c r="C25" s="100"/>
      <c r="D25" s="100">
        <v>864</v>
      </c>
      <c r="E25" s="105">
        <v>0</v>
      </c>
      <c r="F25" s="100" t="s">
        <v>183</v>
      </c>
      <c r="G25" s="103">
        <v>-240</v>
      </c>
      <c r="H25" s="100"/>
      <c r="I25" s="105"/>
      <c r="J25" s="106">
        <v>0</v>
      </c>
      <c r="K25" s="100" t="s">
        <v>447</v>
      </c>
      <c r="L25" s="118" t="s">
        <v>64</v>
      </c>
      <c r="M25" s="118" t="s">
        <v>189</v>
      </c>
      <c r="N25" s="118" t="s">
        <v>190</v>
      </c>
      <c r="O25" s="118" t="s">
        <v>191</v>
      </c>
      <c r="P25" s="118" t="s">
        <v>192</v>
      </c>
      <c r="Q25" s="118"/>
      <c r="R25" s="105"/>
      <c r="S25" s="105"/>
      <c r="Y25" s="111"/>
      <c r="Z25" s="111"/>
      <c r="AA25" s="111"/>
      <c r="AB25" s="111"/>
      <c r="AC25" s="111"/>
      <c r="AD25" s="111"/>
      <c r="AE25" s="112"/>
    </row>
    <row r="26" spans="1:31">
      <c r="A26" s="100" t="s">
        <v>193</v>
      </c>
      <c r="B26" s="100">
        <v>6</v>
      </c>
      <c r="C26" s="100"/>
      <c r="D26" s="100">
        <v>912</v>
      </c>
      <c r="E26" s="105">
        <v>0</v>
      </c>
      <c r="F26" s="100" t="s">
        <v>183</v>
      </c>
      <c r="G26" s="103">
        <v>-300</v>
      </c>
      <c r="H26" s="100"/>
      <c r="I26" s="105"/>
      <c r="J26" s="106">
        <v>0</v>
      </c>
      <c r="K26" s="100" t="s">
        <v>448</v>
      </c>
      <c r="L26" s="118" t="s">
        <v>21</v>
      </c>
      <c r="M26" s="118" t="s">
        <v>194</v>
      </c>
      <c r="N26" s="118" t="s">
        <v>195</v>
      </c>
      <c r="O26" s="118" t="s">
        <v>196</v>
      </c>
      <c r="P26" s="118" t="s">
        <v>197</v>
      </c>
      <c r="Q26" s="118"/>
      <c r="R26" s="105"/>
      <c r="S26" s="105"/>
      <c r="Y26" s="111"/>
      <c r="Z26" s="111"/>
      <c r="AA26" s="111"/>
      <c r="AB26" s="111"/>
      <c r="AC26" s="111"/>
      <c r="AD26" s="111"/>
      <c r="AE26" s="112"/>
    </row>
    <row r="27" spans="1:31">
      <c r="A27" s="100" t="s">
        <v>198</v>
      </c>
      <c r="B27" s="100">
        <v>3</v>
      </c>
      <c r="C27" s="100"/>
      <c r="D27" s="100">
        <v>528</v>
      </c>
      <c r="E27" s="105">
        <v>0</v>
      </c>
      <c r="F27" s="100"/>
      <c r="G27" s="100"/>
      <c r="H27" s="100" t="s">
        <v>435</v>
      </c>
      <c r="I27" s="105">
        <v>210</v>
      </c>
      <c r="J27" s="106">
        <v>0.15</v>
      </c>
      <c r="K27" s="100"/>
      <c r="L27" s="118" t="s">
        <v>97</v>
      </c>
      <c r="M27" s="118" t="s">
        <v>200</v>
      </c>
      <c r="N27" s="118" t="s">
        <v>201</v>
      </c>
      <c r="O27" s="118" t="s">
        <v>202</v>
      </c>
      <c r="P27" s="118"/>
      <c r="Q27" s="118"/>
      <c r="R27" s="105"/>
      <c r="S27" s="105"/>
      <c r="Y27" s="111"/>
      <c r="Z27" s="111"/>
      <c r="AA27" s="111"/>
      <c r="AB27" s="111"/>
      <c r="AC27" s="111"/>
      <c r="AD27" s="111"/>
      <c r="AE27" s="112"/>
    </row>
    <row r="28" spans="1:31">
      <c r="A28" s="100" t="s">
        <v>203</v>
      </c>
      <c r="B28" s="100">
        <v>4</v>
      </c>
      <c r="C28" s="100"/>
      <c r="D28" s="100">
        <v>624</v>
      </c>
      <c r="E28" s="105">
        <v>0</v>
      </c>
      <c r="F28" s="100"/>
      <c r="G28" s="100"/>
      <c r="H28" s="100" t="s">
        <v>435</v>
      </c>
      <c r="I28" s="105">
        <v>240</v>
      </c>
      <c r="J28" s="106">
        <v>0.15</v>
      </c>
      <c r="K28" s="100"/>
      <c r="L28" s="118" t="s">
        <v>5</v>
      </c>
      <c r="M28" s="118" t="s">
        <v>205</v>
      </c>
      <c r="N28" s="118" t="s">
        <v>206</v>
      </c>
      <c r="O28" s="118" t="s">
        <v>207</v>
      </c>
      <c r="P28" s="118" t="s">
        <v>208</v>
      </c>
      <c r="Q28" s="118"/>
      <c r="R28" s="105"/>
      <c r="S28" s="105"/>
      <c r="Y28" s="111"/>
      <c r="Z28" s="111"/>
      <c r="AA28" s="111"/>
      <c r="AB28" s="111"/>
      <c r="AC28" s="111"/>
      <c r="AD28" s="111"/>
      <c r="AE28" s="112"/>
    </row>
    <row r="29" spans="1:31">
      <c r="A29" s="100" t="s">
        <v>209</v>
      </c>
      <c r="B29" s="100">
        <v>5</v>
      </c>
      <c r="C29" s="100" t="s">
        <v>1</v>
      </c>
      <c r="D29" s="100">
        <v>672</v>
      </c>
      <c r="E29" s="105">
        <v>0</v>
      </c>
      <c r="F29" s="100"/>
      <c r="G29" s="100"/>
      <c r="H29" s="100" t="s">
        <v>435</v>
      </c>
      <c r="I29" s="105">
        <v>270</v>
      </c>
      <c r="J29" s="106">
        <v>0.15</v>
      </c>
      <c r="K29" s="100"/>
      <c r="L29" s="118" t="s">
        <v>46</v>
      </c>
      <c r="M29" s="118" t="s">
        <v>211</v>
      </c>
      <c r="N29" s="118" t="s">
        <v>212</v>
      </c>
      <c r="O29" s="118" t="s">
        <v>213</v>
      </c>
      <c r="P29" s="118" t="s">
        <v>214</v>
      </c>
      <c r="Q29" s="121" t="s">
        <v>58</v>
      </c>
      <c r="R29" s="121" t="s">
        <v>473</v>
      </c>
      <c r="S29" s="121" t="s">
        <v>224</v>
      </c>
      <c r="T29" s="121" t="s">
        <v>474</v>
      </c>
      <c r="U29" s="121" t="s">
        <v>475</v>
      </c>
      <c r="Y29" s="111"/>
      <c r="Z29" s="111"/>
      <c r="AA29" s="111"/>
      <c r="AB29" s="111"/>
      <c r="AC29" s="111"/>
      <c r="AD29" s="111"/>
      <c r="AE29" s="112"/>
    </row>
    <row r="30" spans="1:31">
      <c r="A30" s="100" t="s">
        <v>215</v>
      </c>
      <c r="B30" s="100">
        <v>6</v>
      </c>
      <c r="C30" s="100"/>
      <c r="D30" s="100">
        <v>720</v>
      </c>
      <c r="E30" s="105">
        <v>0</v>
      </c>
      <c r="F30" s="100"/>
      <c r="G30" s="100"/>
      <c r="H30" s="100" t="s">
        <v>435</v>
      </c>
      <c r="I30" s="105">
        <v>360</v>
      </c>
      <c r="J30" s="106">
        <v>0.2</v>
      </c>
      <c r="K30" s="100"/>
      <c r="L30" s="118" t="s">
        <v>64</v>
      </c>
      <c r="M30" s="118" t="s">
        <v>217</v>
      </c>
      <c r="N30" s="118" t="s">
        <v>218</v>
      </c>
      <c r="O30" s="118" t="s">
        <v>219</v>
      </c>
      <c r="P30" s="118" t="s">
        <v>220</v>
      </c>
      <c r="Q30" s="118"/>
      <c r="R30" s="105"/>
      <c r="S30" s="105"/>
      <c r="Y30" s="111"/>
      <c r="Z30" s="111"/>
      <c r="AA30" s="111"/>
      <c r="AB30" s="111"/>
      <c r="AC30" s="111"/>
      <c r="AD30" s="111"/>
      <c r="AE30" s="112"/>
    </row>
    <row r="31" spans="1:31">
      <c r="A31" s="100" t="s">
        <v>221</v>
      </c>
      <c r="B31" s="100">
        <v>6</v>
      </c>
      <c r="C31" s="100"/>
      <c r="D31" s="100">
        <v>768</v>
      </c>
      <c r="E31" s="105">
        <v>0</v>
      </c>
      <c r="F31" s="100"/>
      <c r="G31" s="100"/>
      <c r="H31" s="100" t="s">
        <v>435</v>
      </c>
      <c r="I31" s="105">
        <v>450</v>
      </c>
      <c r="J31" s="106">
        <v>0.2</v>
      </c>
      <c r="K31" s="100"/>
      <c r="L31" s="118" t="s">
        <v>21</v>
      </c>
      <c r="M31" s="118" t="s">
        <v>223</v>
      </c>
      <c r="N31" s="118" t="s">
        <v>224</v>
      </c>
      <c r="O31" s="118" t="s">
        <v>225</v>
      </c>
      <c r="P31" s="118" t="s">
        <v>226</v>
      </c>
      <c r="Q31" s="118"/>
      <c r="R31" s="105"/>
      <c r="S31" s="105"/>
      <c r="Y31" s="111"/>
      <c r="Z31" s="111"/>
      <c r="AA31" s="111"/>
      <c r="AB31" s="111"/>
      <c r="AC31" s="111"/>
      <c r="AD31" s="111"/>
      <c r="AE31" s="112"/>
    </row>
    <row r="32" spans="1:31">
      <c r="A32" s="100" t="s">
        <v>227</v>
      </c>
      <c r="B32" s="100">
        <v>6</v>
      </c>
      <c r="C32" s="100"/>
      <c r="D32" s="100">
        <v>768</v>
      </c>
      <c r="E32" s="105">
        <v>0</v>
      </c>
      <c r="F32" s="100" t="s">
        <v>228</v>
      </c>
      <c r="G32" s="100">
        <v>270</v>
      </c>
      <c r="H32" s="100"/>
      <c r="I32" s="105"/>
      <c r="J32" s="106">
        <v>0</v>
      </c>
      <c r="K32" s="100" t="s">
        <v>449</v>
      </c>
      <c r="L32" s="118" t="s">
        <v>64</v>
      </c>
      <c r="M32" s="118" t="s">
        <v>229</v>
      </c>
      <c r="N32" s="118" t="s">
        <v>230</v>
      </c>
      <c r="O32" s="118" t="s">
        <v>231</v>
      </c>
      <c r="P32" s="118"/>
      <c r="Q32" s="118"/>
      <c r="R32" s="105"/>
      <c r="S32" s="105"/>
      <c r="Y32" s="111"/>
      <c r="Z32" s="111"/>
      <c r="AA32" s="111"/>
      <c r="AB32" s="111"/>
      <c r="AC32" s="111"/>
      <c r="AD32" s="111"/>
      <c r="AE32" s="112"/>
    </row>
    <row r="33" spans="1:31">
      <c r="A33" s="100" t="s">
        <v>232</v>
      </c>
      <c r="B33" s="100">
        <v>7</v>
      </c>
      <c r="C33" s="100"/>
      <c r="D33" s="100">
        <v>864</v>
      </c>
      <c r="E33" s="105">
        <v>0</v>
      </c>
      <c r="F33" s="100" t="s">
        <v>228</v>
      </c>
      <c r="G33" s="100">
        <v>330</v>
      </c>
      <c r="H33" s="100"/>
      <c r="I33" s="105"/>
      <c r="J33" s="106">
        <v>0</v>
      </c>
      <c r="K33" s="100" t="s">
        <v>447</v>
      </c>
      <c r="L33" s="118" t="s">
        <v>21</v>
      </c>
      <c r="M33" s="118" t="s">
        <v>233</v>
      </c>
      <c r="N33" s="118" t="s">
        <v>234</v>
      </c>
      <c r="O33" s="118" t="s">
        <v>235</v>
      </c>
      <c r="P33" s="118" t="s">
        <v>25</v>
      </c>
      <c r="Q33" s="118"/>
      <c r="R33" s="105"/>
      <c r="S33" s="105"/>
      <c r="Y33" s="111"/>
      <c r="Z33" s="111"/>
      <c r="AA33" s="111"/>
      <c r="AB33" s="111"/>
      <c r="AC33" s="111"/>
      <c r="AD33" s="111"/>
      <c r="AE33" s="112"/>
    </row>
    <row r="34" spans="1:31">
      <c r="A34" s="100" t="s">
        <v>236</v>
      </c>
      <c r="B34" s="100">
        <v>2</v>
      </c>
      <c r="C34" s="100"/>
      <c r="D34" s="100">
        <v>528</v>
      </c>
      <c r="E34" s="105">
        <v>0</v>
      </c>
      <c r="F34" s="100"/>
      <c r="G34" s="100"/>
      <c r="H34" s="100" t="s">
        <v>434</v>
      </c>
      <c r="I34" s="105">
        <v>240</v>
      </c>
      <c r="J34" s="106">
        <v>0</v>
      </c>
      <c r="K34" s="100"/>
      <c r="L34" s="118" t="s">
        <v>92</v>
      </c>
      <c r="M34" s="118" t="s">
        <v>238</v>
      </c>
      <c r="N34" s="118" t="s">
        <v>239</v>
      </c>
      <c r="O34" s="118" t="s">
        <v>240</v>
      </c>
      <c r="P34" s="118"/>
      <c r="Q34" s="118"/>
      <c r="R34" s="105"/>
      <c r="S34" s="105"/>
      <c r="Y34" s="111"/>
      <c r="Z34" s="111"/>
      <c r="AA34" s="111"/>
      <c r="AB34" s="111"/>
      <c r="AC34" s="111"/>
      <c r="AD34" s="111"/>
      <c r="AE34" s="112"/>
    </row>
    <row r="35" spans="1:31">
      <c r="A35" s="100" t="s">
        <v>241</v>
      </c>
      <c r="B35" s="100">
        <v>3</v>
      </c>
      <c r="C35" s="100"/>
      <c r="D35" s="100">
        <v>576</v>
      </c>
      <c r="E35" s="105">
        <v>0</v>
      </c>
      <c r="F35" s="100"/>
      <c r="G35" s="100"/>
      <c r="H35" s="100" t="s">
        <v>434</v>
      </c>
      <c r="I35" s="105">
        <v>300</v>
      </c>
      <c r="J35" s="106">
        <v>0</v>
      </c>
      <c r="K35" s="100"/>
      <c r="L35" s="118" t="s">
        <v>97</v>
      </c>
      <c r="M35" s="118" t="s">
        <v>139</v>
      </c>
      <c r="N35" s="118" t="s">
        <v>243</v>
      </c>
      <c r="O35" s="118" t="s">
        <v>244</v>
      </c>
      <c r="P35" s="118" t="s">
        <v>245</v>
      </c>
      <c r="Q35" s="118"/>
      <c r="R35" s="105"/>
      <c r="S35" s="105"/>
      <c r="Y35" s="111"/>
      <c r="Z35" s="111"/>
      <c r="AA35" s="111"/>
      <c r="AB35" s="111"/>
      <c r="AC35" s="111"/>
      <c r="AD35" s="111"/>
      <c r="AE35" s="112"/>
    </row>
    <row r="36" spans="1:31">
      <c r="A36" s="100" t="s">
        <v>246</v>
      </c>
      <c r="B36" s="100">
        <v>4</v>
      </c>
      <c r="C36" s="100"/>
      <c r="D36" s="100">
        <v>624</v>
      </c>
      <c r="E36" s="105">
        <v>0</v>
      </c>
      <c r="F36" s="100"/>
      <c r="G36" s="100"/>
      <c r="H36" s="100" t="s">
        <v>434</v>
      </c>
      <c r="I36" s="105">
        <v>360</v>
      </c>
      <c r="J36" s="106">
        <v>0</v>
      </c>
      <c r="K36" s="100"/>
      <c r="L36" s="118" t="s">
        <v>5</v>
      </c>
      <c r="M36" s="118" t="s">
        <v>102</v>
      </c>
      <c r="N36" s="118" t="s">
        <v>248</v>
      </c>
      <c r="O36" s="118" t="s">
        <v>243</v>
      </c>
      <c r="P36" s="118" t="s">
        <v>249</v>
      </c>
      <c r="Q36" s="118"/>
      <c r="R36" s="105"/>
      <c r="S36" s="105"/>
      <c r="Y36" s="111"/>
      <c r="Z36" s="111"/>
      <c r="AA36" s="111"/>
      <c r="AB36" s="111"/>
      <c r="AC36" s="111"/>
      <c r="AD36" s="111"/>
      <c r="AE36" s="112"/>
    </row>
    <row r="37" spans="1:31">
      <c r="A37" s="100" t="s">
        <v>250</v>
      </c>
      <c r="B37" s="100">
        <v>5</v>
      </c>
      <c r="C37" s="100"/>
      <c r="D37" s="100">
        <v>720</v>
      </c>
      <c r="E37" s="105">
        <v>0</v>
      </c>
      <c r="F37" s="100"/>
      <c r="G37" s="100"/>
      <c r="H37" s="100" t="s">
        <v>434</v>
      </c>
      <c r="I37" s="105">
        <v>420</v>
      </c>
      <c r="J37" s="106">
        <v>0</v>
      </c>
      <c r="K37" s="100" t="s">
        <v>441</v>
      </c>
      <c r="L37" s="118" t="s">
        <v>46</v>
      </c>
      <c r="M37" s="118" t="s">
        <v>252</v>
      </c>
      <c r="N37" s="118" t="s">
        <v>253</v>
      </c>
      <c r="O37" s="118" t="s">
        <v>254</v>
      </c>
      <c r="P37" s="118" t="s">
        <v>255</v>
      </c>
      <c r="Q37" s="118"/>
      <c r="R37" s="105"/>
      <c r="S37" s="105"/>
      <c r="Y37" s="111"/>
      <c r="Z37" s="111"/>
      <c r="AA37" s="111"/>
      <c r="AB37" s="111"/>
      <c r="AC37" s="111"/>
      <c r="AD37" s="111"/>
      <c r="AE37" s="112"/>
    </row>
    <row r="38" spans="1:31">
      <c r="A38" s="100" t="s">
        <v>256</v>
      </c>
      <c r="B38" s="100">
        <v>6</v>
      </c>
      <c r="C38" s="100"/>
      <c r="D38" s="100">
        <v>768</v>
      </c>
      <c r="E38" s="105">
        <v>0</v>
      </c>
      <c r="F38" s="100"/>
      <c r="G38" s="100"/>
      <c r="H38" s="100" t="s">
        <v>434</v>
      </c>
      <c r="I38" s="105">
        <v>480</v>
      </c>
      <c r="J38" s="106">
        <v>0</v>
      </c>
      <c r="K38" s="100" t="s">
        <v>441</v>
      </c>
      <c r="L38" s="118" t="s">
        <v>64</v>
      </c>
      <c r="M38" s="118" t="s">
        <v>258</v>
      </c>
      <c r="N38" s="118" t="s">
        <v>259</v>
      </c>
      <c r="O38" s="118" t="s">
        <v>260</v>
      </c>
      <c r="P38" s="118" t="s">
        <v>254</v>
      </c>
      <c r="Q38" s="118"/>
      <c r="R38" s="105"/>
      <c r="S38" s="105"/>
      <c r="Y38" s="111"/>
      <c r="Z38" s="111"/>
      <c r="AA38" s="111"/>
      <c r="AB38" s="111"/>
      <c r="AC38" s="111"/>
      <c r="AD38" s="111"/>
      <c r="AE38" s="112"/>
    </row>
    <row r="39" spans="1:31">
      <c r="A39" s="100" t="s">
        <v>261</v>
      </c>
      <c r="B39" s="100">
        <v>6</v>
      </c>
      <c r="C39" s="100"/>
      <c r="D39" s="100">
        <v>816</v>
      </c>
      <c r="E39" s="105">
        <v>0</v>
      </c>
      <c r="F39" s="100"/>
      <c r="G39" s="100"/>
      <c r="H39" s="100" t="s">
        <v>434</v>
      </c>
      <c r="I39" s="105">
        <v>540</v>
      </c>
      <c r="J39" s="106">
        <v>0</v>
      </c>
      <c r="K39" s="100" t="s">
        <v>449</v>
      </c>
      <c r="L39" s="118" t="s">
        <v>21</v>
      </c>
      <c r="M39" s="118" t="s">
        <v>263</v>
      </c>
      <c r="N39" s="118" t="s">
        <v>264</v>
      </c>
      <c r="O39" s="118" t="s">
        <v>265</v>
      </c>
      <c r="P39" s="118" t="s">
        <v>226</v>
      </c>
      <c r="Q39" s="118"/>
      <c r="R39" s="105"/>
      <c r="S39" s="105"/>
      <c r="Y39" s="111"/>
      <c r="Z39" s="111"/>
      <c r="AA39" s="111"/>
      <c r="AB39" s="111"/>
      <c r="AC39" s="111"/>
      <c r="AD39" s="111"/>
      <c r="AE39" s="112"/>
    </row>
    <row r="40" spans="1:31">
      <c r="A40" s="100" t="s">
        <v>266</v>
      </c>
      <c r="B40" s="100">
        <v>4</v>
      </c>
      <c r="C40" s="100"/>
      <c r="D40" s="100">
        <v>672</v>
      </c>
      <c r="E40" s="105">
        <v>0</v>
      </c>
      <c r="F40" s="100" t="s">
        <v>228</v>
      </c>
      <c r="G40" s="100">
        <v>120</v>
      </c>
      <c r="H40" s="100"/>
      <c r="I40" s="105"/>
      <c r="J40" s="106">
        <v>0.1</v>
      </c>
      <c r="K40" s="100"/>
      <c r="L40" s="118" t="s">
        <v>5</v>
      </c>
      <c r="M40" s="118" t="s">
        <v>267</v>
      </c>
      <c r="N40" s="118" t="s">
        <v>268</v>
      </c>
      <c r="O40" s="118" t="s">
        <v>269</v>
      </c>
      <c r="P40" s="118" t="s">
        <v>270</v>
      </c>
      <c r="Q40" s="118"/>
      <c r="R40" s="105"/>
      <c r="S40" s="105"/>
      <c r="Y40" s="111"/>
      <c r="Z40" s="111"/>
      <c r="AA40" s="111"/>
      <c r="AB40" s="111"/>
      <c r="AC40" s="111"/>
      <c r="AD40" s="111"/>
      <c r="AE40" s="112"/>
    </row>
    <row r="41" spans="1:31">
      <c r="A41" s="100" t="s">
        <v>271</v>
      </c>
      <c r="B41" s="100">
        <v>5</v>
      </c>
      <c r="C41" s="100"/>
      <c r="D41" s="100">
        <v>720</v>
      </c>
      <c r="E41" s="105">
        <v>0</v>
      </c>
      <c r="F41" s="100" t="s">
        <v>228</v>
      </c>
      <c r="G41" s="100">
        <v>150</v>
      </c>
      <c r="H41" s="100"/>
      <c r="I41" s="105"/>
      <c r="J41" s="106">
        <v>0.1</v>
      </c>
      <c r="K41" s="100"/>
      <c r="L41" s="118" t="s">
        <v>272</v>
      </c>
      <c r="M41" s="118" t="s">
        <v>273</v>
      </c>
      <c r="N41" s="118" t="s">
        <v>274</v>
      </c>
      <c r="O41" s="118" t="s">
        <v>275</v>
      </c>
      <c r="P41" s="118" t="s">
        <v>276</v>
      </c>
      <c r="Q41" s="118"/>
      <c r="R41" s="105"/>
      <c r="S41" s="105"/>
      <c r="Y41" s="111"/>
      <c r="Z41" s="111"/>
      <c r="AA41" s="111"/>
      <c r="AB41" s="111"/>
      <c r="AC41" s="111"/>
      <c r="AD41" s="111"/>
      <c r="AE41" s="112"/>
    </row>
    <row r="42" spans="1:31">
      <c r="A42" s="100" t="s">
        <v>277</v>
      </c>
      <c r="B42" s="100">
        <v>6</v>
      </c>
      <c r="C42" s="100"/>
      <c r="D42" s="100">
        <v>768</v>
      </c>
      <c r="E42" s="105">
        <v>0</v>
      </c>
      <c r="F42" s="100" t="s">
        <v>228</v>
      </c>
      <c r="G42" s="100">
        <v>180</v>
      </c>
      <c r="H42" s="100"/>
      <c r="I42" s="105"/>
      <c r="J42" s="106">
        <v>0.15</v>
      </c>
      <c r="K42" s="100" t="s">
        <v>445</v>
      </c>
      <c r="L42" s="118" t="s">
        <v>278</v>
      </c>
      <c r="M42" s="118" t="s">
        <v>279</v>
      </c>
      <c r="N42" s="118" t="s">
        <v>280</v>
      </c>
      <c r="O42" s="118" t="s">
        <v>281</v>
      </c>
      <c r="P42" s="118" t="s">
        <v>282</v>
      </c>
      <c r="Q42" s="118"/>
      <c r="R42" s="105"/>
      <c r="S42" s="105"/>
      <c r="Y42" s="111"/>
      <c r="Z42" s="111"/>
      <c r="AA42" s="111"/>
      <c r="AB42" s="111"/>
      <c r="AC42" s="111"/>
      <c r="AD42" s="111"/>
      <c r="AE42" s="112"/>
    </row>
    <row r="43" spans="1:31">
      <c r="A43" s="100" t="s">
        <v>283</v>
      </c>
      <c r="B43" s="100">
        <v>7</v>
      </c>
      <c r="C43" s="100"/>
      <c r="D43" s="100">
        <v>816</v>
      </c>
      <c r="E43" s="105">
        <v>0</v>
      </c>
      <c r="F43" s="100" t="s">
        <v>228</v>
      </c>
      <c r="G43" s="100">
        <v>210</v>
      </c>
      <c r="H43" s="100"/>
      <c r="I43" s="105"/>
      <c r="J43" s="106">
        <v>0.15</v>
      </c>
      <c r="K43" s="100" t="s">
        <v>450</v>
      </c>
      <c r="L43" s="118" t="s">
        <v>21</v>
      </c>
      <c r="M43" s="118" t="s">
        <v>284</v>
      </c>
      <c r="N43" s="118" t="s">
        <v>285</v>
      </c>
      <c r="O43" s="118" t="s">
        <v>286</v>
      </c>
      <c r="P43" s="118" t="s">
        <v>25</v>
      </c>
      <c r="Q43" s="118"/>
      <c r="R43" s="105"/>
      <c r="S43" s="105"/>
      <c r="Y43" s="111"/>
      <c r="Z43" s="111"/>
      <c r="AA43" s="111"/>
      <c r="AB43" s="111"/>
      <c r="AC43" s="111"/>
      <c r="AD43" s="111"/>
      <c r="AE43" s="112"/>
    </row>
    <row r="44" spans="1:31">
      <c r="A44" s="100" t="s">
        <v>287</v>
      </c>
      <c r="B44" s="100">
        <v>8</v>
      </c>
      <c r="C44" s="100"/>
      <c r="D44" s="100">
        <v>912</v>
      </c>
      <c r="E44" s="105">
        <v>0</v>
      </c>
      <c r="F44" s="100" t="s">
        <v>228</v>
      </c>
      <c r="G44" s="100">
        <v>240</v>
      </c>
      <c r="H44" s="100"/>
      <c r="I44" s="105"/>
      <c r="J44" s="106">
        <v>0.15</v>
      </c>
      <c r="K44" s="100" t="s">
        <v>450</v>
      </c>
      <c r="L44" s="118" t="s">
        <v>38</v>
      </c>
      <c r="M44" s="118" t="s">
        <v>288</v>
      </c>
      <c r="N44" s="118" t="s">
        <v>289</v>
      </c>
      <c r="O44" s="118" t="s">
        <v>290</v>
      </c>
      <c r="P44" s="118" t="s">
        <v>291</v>
      </c>
      <c r="Q44" s="118"/>
      <c r="R44" s="105"/>
      <c r="S44" s="105"/>
      <c r="Y44" s="111"/>
      <c r="Z44" s="111"/>
      <c r="AA44" s="111"/>
      <c r="AB44" s="111"/>
      <c r="AC44" s="111"/>
      <c r="AD44" s="111"/>
      <c r="AE44" s="112"/>
    </row>
    <row r="45" spans="1:31">
      <c r="A45" s="100" t="s">
        <v>451</v>
      </c>
      <c r="B45" s="100">
        <v>4</v>
      </c>
      <c r="C45" s="100" t="s">
        <v>1</v>
      </c>
      <c r="D45" s="100">
        <v>720</v>
      </c>
      <c r="E45" s="105">
        <v>0</v>
      </c>
      <c r="F45" s="100"/>
      <c r="G45" s="100"/>
      <c r="H45" s="100"/>
      <c r="I45" s="105"/>
      <c r="J45" s="106">
        <f>-15%</f>
        <v>-0.15</v>
      </c>
      <c r="K45" s="100"/>
      <c r="L45" s="118" t="s">
        <v>272</v>
      </c>
      <c r="M45" s="118" t="s">
        <v>469</v>
      </c>
      <c r="N45" s="118" t="s">
        <v>470</v>
      </c>
      <c r="O45" s="118" t="s">
        <v>471</v>
      </c>
      <c r="P45" s="118"/>
      <c r="Q45" s="118"/>
      <c r="R45" s="105"/>
      <c r="S45" s="105"/>
      <c r="Y45" s="111"/>
      <c r="Z45" s="111"/>
      <c r="AA45" s="111"/>
      <c r="AB45" s="111"/>
      <c r="AC45" s="111"/>
      <c r="AD45" s="111"/>
      <c r="AE45" s="112"/>
    </row>
    <row r="46" spans="1:31">
      <c r="A46" s="100" t="s">
        <v>452</v>
      </c>
      <c r="B46" s="100">
        <v>7</v>
      </c>
      <c r="C46" s="100"/>
      <c r="D46" s="100">
        <v>1008</v>
      </c>
      <c r="E46" s="105">
        <v>0</v>
      </c>
      <c r="F46" s="100"/>
      <c r="G46" s="100"/>
      <c r="H46" s="100"/>
      <c r="I46" s="105"/>
      <c r="J46" s="106">
        <f>-15%</f>
        <v>-0.15</v>
      </c>
      <c r="K46" s="100" t="s">
        <v>441</v>
      </c>
      <c r="L46" s="118" t="s">
        <v>21</v>
      </c>
      <c r="M46" s="118" t="s">
        <v>472</v>
      </c>
      <c r="N46" s="118" t="s">
        <v>25</v>
      </c>
      <c r="O46" s="118" t="s">
        <v>118</v>
      </c>
      <c r="P46" s="118"/>
      <c r="Q46" s="118"/>
      <c r="R46" s="105"/>
      <c r="S46" s="105"/>
      <c r="Y46" s="111"/>
      <c r="Z46" s="111"/>
      <c r="AA46" s="111"/>
      <c r="AB46" s="111"/>
      <c r="AC46" s="111"/>
      <c r="AD46" s="111"/>
      <c r="AE46" s="112"/>
    </row>
    <row r="47" spans="1:31">
      <c r="A47" s="100" t="s">
        <v>292</v>
      </c>
      <c r="B47" s="100">
        <v>1</v>
      </c>
      <c r="C47" s="100" t="s">
        <v>1</v>
      </c>
      <c r="D47" s="100">
        <v>480</v>
      </c>
      <c r="E47" s="105">
        <v>0</v>
      </c>
      <c r="F47" s="100"/>
      <c r="G47" s="100"/>
      <c r="H47" s="100"/>
      <c r="I47" s="105"/>
      <c r="J47" s="106">
        <v>0</v>
      </c>
      <c r="K47" s="100"/>
      <c r="L47" s="118" t="s">
        <v>89</v>
      </c>
      <c r="M47" s="118"/>
      <c r="N47" s="118"/>
      <c r="O47" s="118"/>
      <c r="P47" s="118"/>
      <c r="Q47" s="122" t="s">
        <v>89</v>
      </c>
      <c r="R47" s="122" t="s">
        <v>476</v>
      </c>
      <c r="S47" s="105"/>
      <c r="Y47" s="111"/>
      <c r="Z47" s="111"/>
      <c r="AA47" s="111"/>
      <c r="AB47" s="111"/>
      <c r="AC47" s="111"/>
      <c r="AD47" s="111"/>
      <c r="AE47" s="112"/>
    </row>
    <row r="48" spans="1:31">
      <c r="A48" s="100" t="s">
        <v>293</v>
      </c>
      <c r="B48" s="100">
        <v>1</v>
      </c>
      <c r="C48" s="100"/>
      <c r="D48" s="100">
        <v>528</v>
      </c>
      <c r="E48" s="105">
        <v>0</v>
      </c>
      <c r="F48" s="100"/>
      <c r="G48" s="100"/>
      <c r="H48" s="100"/>
      <c r="I48" s="105"/>
      <c r="J48" s="106">
        <v>0</v>
      </c>
      <c r="K48" s="100"/>
      <c r="L48" s="118" t="s">
        <v>89</v>
      </c>
      <c r="M48" s="118" t="s">
        <v>294</v>
      </c>
      <c r="N48" s="118"/>
      <c r="O48" s="118"/>
      <c r="P48" s="118"/>
      <c r="Q48" s="118"/>
      <c r="R48" s="105"/>
      <c r="S48" s="105"/>
      <c r="Y48" s="111"/>
      <c r="Z48" s="111"/>
      <c r="AA48" s="111"/>
      <c r="AB48" s="111"/>
      <c r="AC48" s="111"/>
      <c r="AD48" s="111"/>
      <c r="AE48" s="112"/>
    </row>
    <row r="49" spans="1:31">
      <c r="A49" s="100" t="s">
        <v>295</v>
      </c>
      <c r="B49" s="100">
        <v>2</v>
      </c>
      <c r="C49" s="100"/>
      <c r="D49" s="100">
        <v>576</v>
      </c>
      <c r="E49" s="105">
        <v>0</v>
      </c>
      <c r="F49" s="100"/>
      <c r="G49" s="100"/>
      <c r="H49" s="100"/>
      <c r="I49" s="105"/>
      <c r="J49" s="106">
        <v>0</v>
      </c>
      <c r="K49" s="100"/>
      <c r="L49" s="118" t="s">
        <v>92</v>
      </c>
      <c r="M49" s="118" t="s">
        <v>100</v>
      </c>
      <c r="N49" s="118" t="s">
        <v>296</v>
      </c>
      <c r="O49" s="118"/>
      <c r="P49" s="118"/>
      <c r="Q49" s="118"/>
      <c r="R49" s="105"/>
      <c r="S49" s="105"/>
      <c r="Y49" s="111"/>
      <c r="Z49" s="111"/>
      <c r="AA49" s="111"/>
      <c r="AB49" s="111"/>
      <c r="AC49" s="111"/>
      <c r="AD49" s="111"/>
      <c r="AE49" s="112"/>
    </row>
    <row r="50" spans="1:31">
      <c r="A50" s="100" t="s">
        <v>297</v>
      </c>
      <c r="B50" s="100">
        <v>3</v>
      </c>
      <c r="C50" s="100"/>
      <c r="D50" s="100">
        <v>672</v>
      </c>
      <c r="E50" s="105">
        <v>0</v>
      </c>
      <c r="F50" s="100"/>
      <c r="G50" s="100"/>
      <c r="H50" s="100"/>
      <c r="I50" s="105"/>
      <c r="J50" s="106">
        <v>0</v>
      </c>
      <c r="K50" s="100"/>
      <c r="L50" s="118" t="s">
        <v>97</v>
      </c>
      <c r="M50" s="118" t="s">
        <v>298</v>
      </c>
      <c r="N50" s="118" t="s">
        <v>299</v>
      </c>
      <c r="O50" s="118" t="s">
        <v>300</v>
      </c>
      <c r="P50" s="118"/>
      <c r="Q50" s="118"/>
      <c r="R50" s="105"/>
      <c r="S50" s="105"/>
      <c r="Y50" s="111"/>
      <c r="Z50" s="111"/>
      <c r="AA50" s="111"/>
      <c r="AB50" s="111"/>
      <c r="AC50" s="111"/>
      <c r="AD50" s="111"/>
      <c r="AE50" s="112"/>
    </row>
    <row r="51" spans="1:31">
      <c r="A51" s="100" t="s">
        <v>301</v>
      </c>
      <c r="B51" s="100">
        <v>4</v>
      </c>
      <c r="C51" s="100"/>
      <c r="D51" s="100">
        <v>720</v>
      </c>
      <c r="E51" s="105">
        <v>0</v>
      </c>
      <c r="F51" s="100"/>
      <c r="G51" s="100"/>
      <c r="H51" s="100"/>
      <c r="I51" s="105"/>
      <c r="J51" s="106">
        <v>0</v>
      </c>
      <c r="K51" s="100"/>
      <c r="L51" s="118" t="s">
        <v>5</v>
      </c>
      <c r="M51" s="118" t="s">
        <v>302</v>
      </c>
      <c r="N51" s="118" t="s">
        <v>298</v>
      </c>
      <c r="O51" s="118" t="s">
        <v>303</v>
      </c>
      <c r="P51" s="118"/>
      <c r="Q51" s="118"/>
      <c r="R51" s="105"/>
      <c r="S51" s="105"/>
      <c r="Y51" s="111"/>
      <c r="Z51" s="111"/>
      <c r="AA51" s="111"/>
      <c r="AB51" s="111"/>
      <c r="AC51" s="111"/>
      <c r="AD51" s="111"/>
      <c r="AE51" s="112"/>
    </row>
    <row r="52" spans="1:31">
      <c r="A52" s="100" t="s">
        <v>304</v>
      </c>
      <c r="B52" s="100">
        <v>5</v>
      </c>
      <c r="C52" s="100"/>
      <c r="D52" s="100">
        <v>768</v>
      </c>
      <c r="E52" s="105">
        <v>0</v>
      </c>
      <c r="F52" s="100" t="s">
        <v>69</v>
      </c>
      <c r="G52" s="103">
        <v>-180</v>
      </c>
      <c r="H52" s="100"/>
      <c r="I52" s="105"/>
      <c r="J52" s="106">
        <v>0</v>
      </c>
      <c r="K52" s="100" t="s">
        <v>453</v>
      </c>
      <c r="L52" s="118" t="s">
        <v>46</v>
      </c>
      <c r="M52" s="118" t="s">
        <v>305</v>
      </c>
      <c r="N52" s="118" t="s">
        <v>302</v>
      </c>
      <c r="O52" s="118" t="s">
        <v>306</v>
      </c>
      <c r="P52" s="118"/>
      <c r="Q52" s="118"/>
      <c r="R52" s="105"/>
      <c r="S52" s="105"/>
      <c r="Y52" s="111"/>
      <c r="Z52" s="111"/>
      <c r="AA52" s="111"/>
      <c r="AB52" s="111"/>
      <c r="AC52" s="111"/>
      <c r="AD52" s="111"/>
      <c r="AE52" s="112"/>
    </row>
    <row r="53" spans="1:31">
      <c r="A53" s="100" t="s">
        <v>307</v>
      </c>
      <c r="B53" s="100">
        <v>6</v>
      </c>
      <c r="C53" s="100" t="s">
        <v>1</v>
      </c>
      <c r="D53" s="100">
        <v>816</v>
      </c>
      <c r="E53" s="105">
        <v>10</v>
      </c>
      <c r="F53" s="100" t="s">
        <v>69</v>
      </c>
      <c r="G53" s="103">
        <v>-240</v>
      </c>
      <c r="H53" s="100"/>
      <c r="I53" s="105"/>
      <c r="J53" s="106">
        <v>0</v>
      </c>
      <c r="K53" s="100" t="s">
        <v>453</v>
      </c>
      <c r="L53" s="118" t="s">
        <v>64</v>
      </c>
      <c r="M53" s="118" t="s">
        <v>189</v>
      </c>
      <c r="N53" s="118" t="s">
        <v>308</v>
      </c>
      <c r="O53" s="118" t="s">
        <v>309</v>
      </c>
      <c r="P53" s="118"/>
      <c r="Q53" s="122" t="s">
        <v>21</v>
      </c>
      <c r="R53" s="122" t="s">
        <v>189</v>
      </c>
      <c r="S53" s="122" t="s">
        <v>477</v>
      </c>
      <c r="T53" s="122" t="s">
        <v>23</v>
      </c>
      <c r="U53" s="122" t="s">
        <v>314</v>
      </c>
      <c r="Y53" s="111"/>
      <c r="Z53" s="111"/>
      <c r="AA53" s="111"/>
      <c r="AB53" s="111"/>
      <c r="AC53" s="111"/>
      <c r="AD53" s="111"/>
      <c r="AE53" s="112"/>
    </row>
    <row r="54" spans="1:31">
      <c r="A54" s="100" t="s">
        <v>310</v>
      </c>
      <c r="B54" s="100">
        <v>6</v>
      </c>
      <c r="C54" s="100"/>
      <c r="D54" s="100">
        <v>912</v>
      </c>
      <c r="E54" s="105">
        <v>10</v>
      </c>
      <c r="F54" s="100" t="s">
        <v>69</v>
      </c>
      <c r="G54" s="103">
        <v>-300</v>
      </c>
      <c r="H54" s="100"/>
      <c r="I54" s="105"/>
      <c r="J54" s="106">
        <v>0</v>
      </c>
      <c r="K54" s="100" t="s">
        <v>446</v>
      </c>
      <c r="L54" s="118" t="s">
        <v>21</v>
      </c>
      <c r="M54" s="118" t="s">
        <v>311</v>
      </c>
      <c r="N54" s="118" t="s">
        <v>312</v>
      </c>
      <c r="O54" s="118" t="s">
        <v>313</v>
      </c>
      <c r="P54" s="118" t="s">
        <v>314</v>
      </c>
      <c r="Q54" s="118"/>
      <c r="R54" s="105"/>
      <c r="S54" s="105"/>
      <c r="Y54" s="111"/>
      <c r="Z54" s="111"/>
      <c r="AA54" s="111"/>
      <c r="AB54" s="111"/>
      <c r="AC54" s="111"/>
      <c r="AD54" s="111"/>
      <c r="AE54" s="112"/>
    </row>
    <row r="55" spans="1:31">
      <c r="A55" s="100" t="s">
        <v>315</v>
      </c>
      <c r="B55" s="100">
        <v>7</v>
      </c>
      <c r="C55" s="100"/>
      <c r="D55" s="100">
        <v>912</v>
      </c>
      <c r="E55" s="105">
        <v>0</v>
      </c>
      <c r="F55" s="100" t="s">
        <v>2</v>
      </c>
      <c r="G55" s="103" t="s">
        <v>316</v>
      </c>
      <c r="H55" s="100"/>
      <c r="I55" s="105"/>
      <c r="J55" s="106">
        <v>0</v>
      </c>
      <c r="K55" s="100" t="s">
        <v>454</v>
      </c>
      <c r="L55" s="118" t="s">
        <v>21</v>
      </c>
      <c r="M55" s="118" t="s">
        <v>317</v>
      </c>
      <c r="N55" s="118" t="s">
        <v>318</v>
      </c>
      <c r="O55" s="118" t="s">
        <v>319</v>
      </c>
      <c r="P55" s="118" t="s">
        <v>320</v>
      </c>
      <c r="Q55" s="118"/>
      <c r="R55" s="105"/>
      <c r="S55" s="105"/>
      <c r="Y55" s="111"/>
      <c r="Z55" s="111"/>
      <c r="AA55" s="111"/>
      <c r="AB55" s="111"/>
      <c r="AC55" s="111"/>
      <c r="AD55" s="111"/>
      <c r="AE55" s="112"/>
    </row>
    <row r="56" spans="1:31">
      <c r="A56" s="100" t="s">
        <v>321</v>
      </c>
      <c r="B56" s="100">
        <v>8</v>
      </c>
      <c r="C56" s="100"/>
      <c r="D56" s="100">
        <v>960</v>
      </c>
      <c r="E56" s="105">
        <v>0</v>
      </c>
      <c r="F56" s="100" t="s">
        <v>2</v>
      </c>
      <c r="G56" s="103" t="s">
        <v>316</v>
      </c>
      <c r="H56" s="100"/>
      <c r="I56" s="105"/>
      <c r="J56" s="106">
        <v>0</v>
      </c>
      <c r="K56" s="100" t="s">
        <v>454</v>
      </c>
      <c r="L56" s="118" t="s">
        <v>38</v>
      </c>
      <c r="M56" s="118" t="s">
        <v>322</v>
      </c>
      <c r="N56" s="118" t="s">
        <v>323</v>
      </c>
      <c r="O56" s="118" t="s">
        <v>324</v>
      </c>
      <c r="P56" s="118" t="s">
        <v>325</v>
      </c>
      <c r="Q56" s="118"/>
      <c r="R56" s="105"/>
      <c r="S56" s="105"/>
      <c r="Y56" s="111"/>
      <c r="Z56" s="111"/>
      <c r="AA56" s="111"/>
      <c r="AB56" s="111"/>
      <c r="AC56" s="111"/>
      <c r="AD56" s="111"/>
      <c r="AE56" s="112"/>
    </row>
    <row r="57" spans="1:31">
      <c r="A57" s="100" t="s">
        <v>326</v>
      </c>
      <c r="B57" s="100">
        <v>3</v>
      </c>
      <c r="C57" s="100"/>
      <c r="D57" s="100">
        <v>720</v>
      </c>
      <c r="E57" s="105">
        <v>0</v>
      </c>
      <c r="F57" s="100" t="s">
        <v>228</v>
      </c>
      <c r="G57" s="103">
        <v>240</v>
      </c>
      <c r="H57" s="100"/>
      <c r="I57" s="105"/>
      <c r="J57" s="106">
        <v>-0.3</v>
      </c>
      <c r="K57" s="100"/>
      <c r="L57" s="118" t="s">
        <v>97</v>
      </c>
      <c r="M57" s="118" t="s">
        <v>327</v>
      </c>
      <c r="N57" s="118" t="s">
        <v>328</v>
      </c>
      <c r="O57" s="118" t="s">
        <v>329</v>
      </c>
      <c r="P57" s="118" t="s">
        <v>269</v>
      </c>
      <c r="Q57" s="118"/>
      <c r="R57" s="105"/>
      <c r="S57" s="105"/>
      <c r="Y57" s="111"/>
      <c r="Z57" s="111"/>
      <c r="AA57" s="111"/>
      <c r="AB57" s="111"/>
      <c r="AC57" s="111"/>
      <c r="AD57" s="111"/>
      <c r="AE57" s="112"/>
    </row>
    <row r="58" spans="1:31">
      <c r="A58" s="100" t="s">
        <v>330</v>
      </c>
      <c r="B58" s="100">
        <v>5</v>
      </c>
      <c r="C58" s="100"/>
      <c r="D58" s="100">
        <v>864</v>
      </c>
      <c r="E58" s="105">
        <v>0</v>
      </c>
      <c r="F58" s="100" t="s">
        <v>228</v>
      </c>
      <c r="G58" s="103">
        <v>300</v>
      </c>
      <c r="H58" s="100"/>
      <c r="I58" s="105"/>
      <c r="J58" s="106">
        <v>-0.3</v>
      </c>
      <c r="K58" s="100"/>
      <c r="L58" s="118" t="s">
        <v>272</v>
      </c>
      <c r="M58" s="118" t="s">
        <v>331</v>
      </c>
      <c r="N58" s="118" t="s">
        <v>332</v>
      </c>
      <c r="O58" s="118" t="s">
        <v>276</v>
      </c>
      <c r="P58" s="118" t="s">
        <v>333</v>
      </c>
      <c r="Q58" s="118"/>
      <c r="R58" s="105"/>
      <c r="S58" s="105"/>
      <c r="Y58" s="111"/>
      <c r="Z58" s="111"/>
      <c r="AA58" s="111"/>
      <c r="AB58" s="111"/>
      <c r="AC58" s="111"/>
      <c r="AD58" s="111"/>
      <c r="AE58" s="112"/>
    </row>
    <row r="59" spans="1:31">
      <c r="A59" s="100" t="s">
        <v>334</v>
      </c>
      <c r="B59" s="100">
        <v>7</v>
      </c>
      <c r="C59" s="100"/>
      <c r="D59" s="100">
        <v>1008</v>
      </c>
      <c r="E59" s="105">
        <v>0</v>
      </c>
      <c r="F59" s="100" t="s">
        <v>228</v>
      </c>
      <c r="G59" s="103">
        <v>480</v>
      </c>
      <c r="H59" s="100"/>
      <c r="I59" s="105"/>
      <c r="J59" s="106">
        <v>-0.3</v>
      </c>
      <c r="K59" s="100"/>
      <c r="L59" s="118" t="s">
        <v>21</v>
      </c>
      <c r="M59" s="118" t="s">
        <v>318</v>
      </c>
      <c r="N59" s="118" t="s">
        <v>335</v>
      </c>
      <c r="O59" s="118" t="s">
        <v>336</v>
      </c>
      <c r="P59" s="118" t="s">
        <v>337</v>
      </c>
      <c r="Q59" s="118"/>
      <c r="R59" s="105"/>
      <c r="S59" s="105"/>
      <c r="Y59" s="111"/>
      <c r="Z59" s="111"/>
      <c r="AA59" s="111"/>
      <c r="AB59" s="111"/>
      <c r="AC59" s="111"/>
      <c r="AD59" s="111"/>
      <c r="AE59" s="112"/>
    </row>
    <row r="60" spans="1:31">
      <c r="A60" s="100" t="s">
        <v>338</v>
      </c>
      <c r="B60" s="100">
        <v>2</v>
      </c>
      <c r="C60" s="100"/>
      <c r="D60" s="100">
        <v>576</v>
      </c>
      <c r="E60" s="105">
        <v>0</v>
      </c>
      <c r="F60" s="100" t="s">
        <v>183</v>
      </c>
      <c r="G60" s="103">
        <v>120</v>
      </c>
      <c r="H60" s="100"/>
      <c r="I60" s="105"/>
      <c r="J60" s="106">
        <v>0</v>
      </c>
      <c r="K60" s="100"/>
      <c r="L60" s="118" t="s">
        <v>92</v>
      </c>
      <c r="M60" s="118" t="s">
        <v>339</v>
      </c>
      <c r="N60" s="118" t="s">
        <v>340</v>
      </c>
      <c r="O60" s="118" t="s">
        <v>341</v>
      </c>
      <c r="P60" s="118" t="s">
        <v>342</v>
      </c>
      <c r="Q60" s="118"/>
      <c r="R60" s="105"/>
      <c r="S60" s="105"/>
      <c r="Y60" s="111"/>
      <c r="Z60" s="111"/>
      <c r="AA60" s="111"/>
      <c r="AB60" s="111"/>
      <c r="AC60" s="111"/>
      <c r="AD60" s="111"/>
      <c r="AE60" s="112"/>
    </row>
    <row r="61" spans="1:31">
      <c r="A61" s="100" t="s">
        <v>343</v>
      </c>
      <c r="B61" s="100">
        <v>3</v>
      </c>
      <c r="C61" s="100"/>
      <c r="D61" s="100">
        <v>624</v>
      </c>
      <c r="E61" s="105">
        <v>0</v>
      </c>
      <c r="F61" s="100" t="s">
        <v>183</v>
      </c>
      <c r="G61" s="103">
        <v>150</v>
      </c>
      <c r="H61" s="100"/>
      <c r="I61" s="105"/>
      <c r="J61" s="106">
        <v>0</v>
      </c>
      <c r="K61" s="100"/>
      <c r="L61" s="118" t="s">
        <v>97</v>
      </c>
      <c r="M61" s="118" t="s">
        <v>344</v>
      </c>
      <c r="N61" s="118" t="s">
        <v>345</v>
      </c>
      <c r="O61" s="118" t="s">
        <v>346</v>
      </c>
      <c r="P61" s="118" t="s">
        <v>347</v>
      </c>
      <c r="Q61" s="118"/>
      <c r="R61" s="105"/>
      <c r="S61" s="105"/>
      <c r="Y61" s="111"/>
      <c r="Z61" s="111"/>
      <c r="AA61" s="111"/>
      <c r="AB61" s="111"/>
      <c r="AC61" s="111"/>
      <c r="AD61" s="111"/>
      <c r="AE61" s="112"/>
    </row>
    <row r="62" spans="1:31">
      <c r="A62" s="100" t="s">
        <v>348</v>
      </c>
      <c r="B62" s="100">
        <v>4</v>
      </c>
      <c r="C62" s="100"/>
      <c r="D62" s="100">
        <v>672</v>
      </c>
      <c r="E62" s="105">
        <v>0</v>
      </c>
      <c r="F62" s="100" t="s">
        <v>183</v>
      </c>
      <c r="G62" s="103">
        <v>180</v>
      </c>
      <c r="H62" s="100"/>
      <c r="I62" s="105"/>
      <c r="J62" s="106">
        <v>0</v>
      </c>
      <c r="K62" s="100"/>
      <c r="L62" s="118" t="s">
        <v>5</v>
      </c>
      <c r="M62" s="118" t="s">
        <v>302</v>
      </c>
      <c r="N62" s="118" t="s">
        <v>349</v>
      </c>
      <c r="O62" s="118" t="s">
        <v>175</v>
      </c>
      <c r="P62" s="118" t="s">
        <v>350</v>
      </c>
      <c r="Q62" s="118"/>
      <c r="R62" s="105"/>
      <c r="S62" s="105"/>
      <c r="Y62" s="111"/>
      <c r="Z62" s="111"/>
      <c r="AA62" s="111"/>
      <c r="AB62" s="111"/>
      <c r="AC62" s="111"/>
      <c r="AD62" s="111"/>
      <c r="AE62" s="112"/>
    </row>
    <row r="63" spans="1:31">
      <c r="A63" s="100" t="s">
        <v>351</v>
      </c>
      <c r="B63" s="100">
        <v>5</v>
      </c>
      <c r="C63" s="100"/>
      <c r="D63" s="100">
        <v>768</v>
      </c>
      <c r="E63" s="105">
        <v>0</v>
      </c>
      <c r="F63" s="100" t="s">
        <v>183</v>
      </c>
      <c r="G63" s="103">
        <v>240</v>
      </c>
      <c r="H63" s="100"/>
      <c r="I63" s="105"/>
      <c r="J63" s="106">
        <v>0</v>
      </c>
      <c r="K63" s="100" t="s">
        <v>455</v>
      </c>
      <c r="L63" s="118" t="s">
        <v>46</v>
      </c>
      <c r="M63" s="118" t="s">
        <v>352</v>
      </c>
      <c r="N63" s="118" t="s">
        <v>353</v>
      </c>
      <c r="O63" s="118" t="s">
        <v>354</v>
      </c>
      <c r="P63" s="118" t="s">
        <v>355</v>
      </c>
      <c r="Q63" s="118"/>
      <c r="R63" s="105"/>
      <c r="S63" s="105"/>
      <c r="Y63" s="111"/>
      <c r="Z63" s="111"/>
      <c r="AA63" s="111"/>
      <c r="AB63" s="111"/>
      <c r="AC63" s="111"/>
      <c r="AD63" s="111"/>
      <c r="AE63" s="112"/>
    </row>
    <row r="64" spans="1:31">
      <c r="A64" s="100" t="s">
        <v>356</v>
      </c>
      <c r="B64" s="100">
        <v>6</v>
      </c>
      <c r="C64" s="100"/>
      <c r="D64" s="100">
        <v>816</v>
      </c>
      <c r="E64" s="105">
        <v>0</v>
      </c>
      <c r="F64" s="100" t="s">
        <v>183</v>
      </c>
      <c r="G64" s="103">
        <v>270</v>
      </c>
      <c r="H64" s="100"/>
      <c r="I64" s="105"/>
      <c r="J64" s="106">
        <v>0</v>
      </c>
      <c r="K64" s="100" t="s">
        <v>455</v>
      </c>
      <c r="L64" s="118" t="s">
        <v>64</v>
      </c>
      <c r="M64" s="118" t="s">
        <v>258</v>
      </c>
      <c r="N64" s="118" t="s">
        <v>357</v>
      </c>
      <c r="O64" s="118" t="s">
        <v>358</v>
      </c>
      <c r="P64" s="118" t="s">
        <v>359</v>
      </c>
      <c r="Q64" s="118"/>
      <c r="R64" s="105"/>
      <c r="S64" s="105"/>
      <c r="Y64" s="111"/>
      <c r="Z64" s="111"/>
      <c r="AA64" s="111"/>
      <c r="AB64" s="111"/>
      <c r="AC64" s="111"/>
      <c r="AD64" s="111"/>
      <c r="AE64" s="112"/>
    </row>
    <row r="65" spans="1:31">
      <c r="A65" s="100" t="s">
        <v>360</v>
      </c>
      <c r="B65" s="100">
        <v>6</v>
      </c>
      <c r="C65" s="100"/>
      <c r="D65" s="100">
        <v>912</v>
      </c>
      <c r="E65" s="105">
        <v>0</v>
      </c>
      <c r="F65" s="100" t="s">
        <v>183</v>
      </c>
      <c r="G65" s="103">
        <v>300</v>
      </c>
      <c r="H65" s="100"/>
      <c r="I65" s="105"/>
      <c r="J65" s="106">
        <v>0</v>
      </c>
      <c r="K65" s="100" t="s">
        <v>456</v>
      </c>
      <c r="L65" s="118" t="s">
        <v>21</v>
      </c>
      <c r="M65" s="118" t="s">
        <v>311</v>
      </c>
      <c r="N65" s="118" t="s">
        <v>361</v>
      </c>
      <c r="O65" s="118" t="s">
        <v>362</v>
      </c>
      <c r="P65" s="118" t="s">
        <v>25</v>
      </c>
      <c r="Q65" s="118"/>
      <c r="R65" s="105"/>
      <c r="S65" s="105"/>
      <c r="Y65" s="111"/>
      <c r="Z65" s="111"/>
      <c r="AA65" s="111"/>
      <c r="AB65" s="111"/>
      <c r="AC65" s="111"/>
      <c r="AD65" s="111"/>
      <c r="AE65" s="112"/>
    </row>
    <row r="66" spans="1:31">
      <c r="A66" s="100" t="s">
        <v>363</v>
      </c>
      <c r="B66" s="100">
        <v>2</v>
      </c>
      <c r="C66" s="100"/>
      <c r="D66" s="100">
        <v>624</v>
      </c>
      <c r="E66" s="105">
        <v>10</v>
      </c>
      <c r="F66" s="100"/>
      <c r="G66" s="100"/>
      <c r="H66" s="100"/>
      <c r="I66" s="105"/>
      <c r="J66" s="106">
        <v>-0.2</v>
      </c>
      <c r="K66" s="100"/>
      <c r="L66" s="118" t="s">
        <v>92</v>
      </c>
      <c r="M66" s="118" t="s">
        <v>364</v>
      </c>
      <c r="N66" s="118" t="s">
        <v>365</v>
      </c>
      <c r="O66" s="118" t="s">
        <v>366</v>
      </c>
      <c r="P66" s="118"/>
      <c r="Q66" s="118"/>
      <c r="R66" s="105"/>
      <c r="S66" s="105"/>
      <c r="Y66" s="111"/>
      <c r="Z66" s="111"/>
      <c r="AA66" s="111"/>
      <c r="AB66" s="111"/>
      <c r="AC66" s="111"/>
      <c r="AD66" s="111"/>
      <c r="AE66" s="112"/>
    </row>
    <row r="67" spans="1:31">
      <c r="A67" s="100" t="s">
        <v>367</v>
      </c>
      <c r="B67" s="100">
        <v>3</v>
      </c>
      <c r="C67" s="100"/>
      <c r="D67" s="100">
        <v>672</v>
      </c>
      <c r="E67" s="105">
        <v>10</v>
      </c>
      <c r="F67" s="100"/>
      <c r="G67" s="100"/>
      <c r="H67" s="100"/>
      <c r="I67" s="105"/>
      <c r="J67" s="106">
        <v>-0.2</v>
      </c>
      <c r="K67" s="100"/>
      <c r="L67" s="118" t="s">
        <v>97</v>
      </c>
      <c r="M67" s="118" t="s">
        <v>368</v>
      </c>
      <c r="N67" s="118" t="s">
        <v>369</v>
      </c>
      <c r="O67" s="118" t="s">
        <v>370</v>
      </c>
      <c r="P67" s="118" t="s">
        <v>371</v>
      </c>
      <c r="Q67" s="118"/>
      <c r="R67" s="105"/>
      <c r="S67" s="105"/>
      <c r="Y67" s="111"/>
      <c r="Z67" s="111"/>
      <c r="AA67" s="111"/>
      <c r="AB67" s="111"/>
      <c r="AC67" s="111"/>
      <c r="AD67" s="111"/>
      <c r="AE67" s="112"/>
    </row>
    <row r="68" spans="1:31">
      <c r="A68" s="100" t="s">
        <v>372</v>
      </c>
      <c r="B68" s="100">
        <v>4</v>
      </c>
      <c r="C68" s="100"/>
      <c r="D68" s="100">
        <v>720</v>
      </c>
      <c r="E68" s="105">
        <v>10</v>
      </c>
      <c r="F68" s="100"/>
      <c r="G68" s="100"/>
      <c r="H68" s="100"/>
      <c r="I68" s="105"/>
      <c r="J68" s="106">
        <v>-0.2</v>
      </c>
      <c r="K68" s="100"/>
      <c r="L68" s="118" t="s">
        <v>5</v>
      </c>
      <c r="M68" s="118" t="s">
        <v>373</v>
      </c>
      <c r="N68" s="118" t="s">
        <v>374</v>
      </c>
      <c r="O68" s="118" t="s">
        <v>375</v>
      </c>
      <c r="P68" s="118" t="s">
        <v>178</v>
      </c>
      <c r="Q68" s="118"/>
      <c r="R68" s="105"/>
      <c r="S68" s="105"/>
      <c r="Y68" s="111"/>
      <c r="Z68" s="111"/>
      <c r="AA68" s="111"/>
      <c r="AB68" s="111"/>
      <c r="AC68" s="111"/>
      <c r="AD68" s="111"/>
      <c r="AE68" s="112"/>
    </row>
    <row r="69" spans="1:31">
      <c r="A69" s="100" t="s">
        <v>376</v>
      </c>
      <c r="B69" s="100">
        <v>5</v>
      </c>
      <c r="C69" s="100"/>
      <c r="D69" s="100">
        <v>816</v>
      </c>
      <c r="E69" s="105">
        <v>15</v>
      </c>
      <c r="F69" s="100"/>
      <c r="G69" s="100"/>
      <c r="H69" s="100" t="s">
        <v>435</v>
      </c>
      <c r="I69" s="105">
        <v>270</v>
      </c>
      <c r="J69" s="106">
        <v>-0.2</v>
      </c>
      <c r="K69" s="100" t="s">
        <v>457</v>
      </c>
      <c r="L69" s="118" t="s">
        <v>46</v>
      </c>
      <c r="M69" s="118" t="s">
        <v>378</v>
      </c>
      <c r="N69" s="118" t="s">
        <v>379</v>
      </c>
      <c r="O69" s="118" t="s">
        <v>380</v>
      </c>
      <c r="P69" s="118" t="s">
        <v>381</v>
      </c>
      <c r="Q69" s="118"/>
      <c r="R69" s="105"/>
      <c r="S69" s="105"/>
      <c r="Y69" s="111"/>
      <c r="Z69" s="111"/>
      <c r="AA69" s="111"/>
      <c r="AB69" s="111"/>
      <c r="AC69" s="111"/>
      <c r="AD69" s="111"/>
      <c r="AE69" s="112"/>
    </row>
    <row r="70" spans="1:31">
      <c r="A70" s="100" t="s">
        <v>382</v>
      </c>
      <c r="B70" s="100">
        <v>6</v>
      </c>
      <c r="C70" s="100"/>
      <c r="D70" s="100">
        <v>864</v>
      </c>
      <c r="E70" s="105">
        <v>15</v>
      </c>
      <c r="F70" s="100"/>
      <c r="G70" s="100"/>
      <c r="H70" s="100" t="s">
        <v>435</v>
      </c>
      <c r="I70" s="105">
        <v>330</v>
      </c>
      <c r="J70" s="106">
        <v>-0.2</v>
      </c>
      <c r="K70" s="100" t="s">
        <v>441</v>
      </c>
      <c r="L70" s="118" t="s">
        <v>64</v>
      </c>
      <c r="M70" s="118" t="s">
        <v>384</v>
      </c>
      <c r="N70" s="118" t="s">
        <v>385</v>
      </c>
      <c r="O70" s="118" t="s">
        <v>379</v>
      </c>
      <c r="P70" s="118" t="s">
        <v>386</v>
      </c>
      <c r="Q70" s="118"/>
      <c r="R70" s="105"/>
      <c r="S70" s="105"/>
      <c r="Y70" s="111"/>
      <c r="Z70" s="111"/>
      <c r="AA70" s="111"/>
      <c r="AB70" s="111"/>
      <c r="AC70" s="111"/>
      <c r="AD70" s="111"/>
      <c r="AE70" s="112"/>
    </row>
    <row r="71" spans="1:31">
      <c r="A71" s="100" t="s">
        <v>387</v>
      </c>
      <c r="B71" s="100">
        <v>6</v>
      </c>
      <c r="C71" s="100"/>
      <c r="D71" s="100">
        <v>960</v>
      </c>
      <c r="E71" s="105">
        <v>15</v>
      </c>
      <c r="F71" s="100"/>
      <c r="G71" s="100"/>
      <c r="H71" s="100" t="s">
        <v>435</v>
      </c>
      <c r="I71" s="105">
        <v>390</v>
      </c>
      <c r="J71" s="106">
        <v>-0.2</v>
      </c>
      <c r="K71" s="100" t="s">
        <v>458</v>
      </c>
      <c r="L71" s="118" t="s">
        <v>21</v>
      </c>
      <c r="M71" s="118" t="s">
        <v>389</v>
      </c>
      <c r="N71" s="118" t="s">
        <v>390</v>
      </c>
      <c r="O71" s="118" t="s">
        <v>391</v>
      </c>
      <c r="P71" s="118" t="s">
        <v>25</v>
      </c>
      <c r="Q71" s="118"/>
      <c r="R71" s="105"/>
      <c r="S71" s="105"/>
      <c r="Y71" s="111"/>
      <c r="Z71" s="111"/>
      <c r="AA71" s="111"/>
      <c r="AB71" s="111"/>
      <c r="AC71" s="111"/>
      <c r="AD71" s="111"/>
      <c r="AE71" s="112"/>
    </row>
    <row r="72" spans="1:31">
      <c r="A72" s="100" t="s">
        <v>392</v>
      </c>
      <c r="B72" s="100">
        <v>3</v>
      </c>
      <c r="C72" s="100"/>
      <c r="D72" s="100">
        <v>624</v>
      </c>
      <c r="E72" s="105">
        <v>15</v>
      </c>
      <c r="F72" s="100"/>
      <c r="G72" s="100"/>
      <c r="H72" s="100" t="s">
        <v>436</v>
      </c>
      <c r="I72" s="105">
        <v>150</v>
      </c>
      <c r="J72" s="106">
        <v>0</v>
      </c>
      <c r="K72" s="100"/>
      <c r="L72" s="118" t="s">
        <v>97</v>
      </c>
      <c r="M72" s="118" t="s">
        <v>394</v>
      </c>
      <c r="N72" s="118" t="s">
        <v>395</v>
      </c>
      <c r="O72" s="118" t="s">
        <v>396</v>
      </c>
      <c r="P72" s="118"/>
      <c r="Q72" s="118"/>
      <c r="R72" s="105"/>
      <c r="S72" s="105"/>
      <c r="Y72" s="111"/>
      <c r="Z72" s="111"/>
      <c r="AA72" s="111"/>
      <c r="AB72" s="111"/>
      <c r="AC72" s="111"/>
      <c r="AD72" s="111"/>
      <c r="AE72" s="112"/>
    </row>
    <row r="73" spans="1:31">
      <c r="A73" s="100" t="s">
        <v>397</v>
      </c>
      <c r="B73" s="100">
        <v>4</v>
      </c>
      <c r="C73" s="100"/>
      <c r="D73" s="100">
        <v>672</v>
      </c>
      <c r="E73" s="105">
        <v>15</v>
      </c>
      <c r="F73" s="100"/>
      <c r="G73" s="100"/>
      <c r="H73" s="100" t="s">
        <v>436</v>
      </c>
      <c r="I73" s="105">
        <v>180</v>
      </c>
      <c r="J73" s="106">
        <v>0</v>
      </c>
      <c r="K73" s="100"/>
      <c r="L73" s="118" t="s">
        <v>5</v>
      </c>
      <c r="M73" s="118" t="s">
        <v>178</v>
      </c>
      <c r="N73" s="118" t="s">
        <v>399</v>
      </c>
      <c r="O73" s="118" t="s">
        <v>400</v>
      </c>
      <c r="P73" s="118" t="s">
        <v>401</v>
      </c>
      <c r="Q73" s="118"/>
      <c r="R73" s="105"/>
      <c r="S73" s="105"/>
      <c r="Y73" s="111"/>
      <c r="Z73" s="111"/>
      <c r="AA73" s="111"/>
      <c r="AB73" s="111"/>
      <c r="AC73" s="111"/>
      <c r="AD73" s="111"/>
      <c r="AE73" s="112"/>
    </row>
    <row r="74" spans="1:31">
      <c r="A74" s="100" t="s">
        <v>402</v>
      </c>
      <c r="B74" s="100">
        <v>5</v>
      </c>
      <c r="C74" s="100"/>
      <c r="D74" s="100">
        <v>768</v>
      </c>
      <c r="E74" s="105">
        <v>20</v>
      </c>
      <c r="F74" s="100"/>
      <c r="G74" s="100"/>
      <c r="H74" s="100" t="s">
        <v>436</v>
      </c>
      <c r="I74" s="105">
        <v>210</v>
      </c>
      <c r="J74" s="106">
        <v>0</v>
      </c>
      <c r="K74" s="100"/>
      <c r="L74" s="118" t="s">
        <v>272</v>
      </c>
      <c r="M74" s="118" t="s">
        <v>404</v>
      </c>
      <c r="N74" s="118" t="s">
        <v>405</v>
      </c>
      <c r="O74" s="118" t="s">
        <v>406</v>
      </c>
      <c r="P74" s="118" t="s">
        <v>407</v>
      </c>
      <c r="Q74" s="118"/>
      <c r="R74" s="105"/>
      <c r="S74" s="105"/>
      <c r="Y74" s="111"/>
      <c r="Z74" s="111"/>
      <c r="AA74" s="111"/>
      <c r="AB74" s="111"/>
      <c r="AC74" s="111"/>
      <c r="AD74" s="111"/>
      <c r="AE74" s="112"/>
    </row>
    <row r="75" spans="1:31">
      <c r="A75" s="100" t="s">
        <v>408</v>
      </c>
      <c r="B75" s="100">
        <v>6</v>
      </c>
      <c r="C75" s="100"/>
      <c r="D75" s="100">
        <v>816</v>
      </c>
      <c r="E75" s="105">
        <v>20</v>
      </c>
      <c r="F75" s="100"/>
      <c r="G75" s="100"/>
      <c r="H75" s="100" t="s">
        <v>436</v>
      </c>
      <c r="I75" s="105">
        <v>240</v>
      </c>
      <c r="J75" s="106">
        <v>0</v>
      </c>
      <c r="K75" s="100"/>
      <c r="L75" s="118" t="s">
        <v>278</v>
      </c>
      <c r="M75" s="118" t="s">
        <v>410</v>
      </c>
      <c r="N75" s="118" t="s">
        <v>411</v>
      </c>
      <c r="O75" s="118" t="s">
        <v>412</v>
      </c>
      <c r="P75" s="118" t="s">
        <v>413</v>
      </c>
      <c r="Q75" s="118"/>
      <c r="R75" s="105"/>
      <c r="S75" s="105"/>
      <c r="Y75" s="111"/>
      <c r="Z75" s="111"/>
      <c r="AA75" s="111"/>
      <c r="AB75" s="111"/>
      <c r="AC75" s="111"/>
      <c r="AD75" s="111"/>
      <c r="AE75" s="112"/>
    </row>
    <row r="76" spans="1:31">
      <c r="A76" s="100" t="s">
        <v>414</v>
      </c>
      <c r="B76" s="100">
        <v>6</v>
      </c>
      <c r="C76" s="100"/>
      <c r="D76" s="100">
        <v>912</v>
      </c>
      <c r="E76" s="105">
        <v>20</v>
      </c>
      <c r="F76" s="100"/>
      <c r="G76" s="100"/>
      <c r="H76" s="100" t="s">
        <v>436</v>
      </c>
      <c r="I76" s="105">
        <v>270</v>
      </c>
      <c r="J76" s="106">
        <v>0</v>
      </c>
      <c r="K76" s="100"/>
      <c r="L76" s="118" t="s">
        <v>21</v>
      </c>
      <c r="M76" s="118" t="s">
        <v>416</v>
      </c>
      <c r="N76" s="118" t="s">
        <v>417</v>
      </c>
      <c r="O76" s="118" t="s">
        <v>418</v>
      </c>
      <c r="P76" s="118" t="s">
        <v>25</v>
      </c>
      <c r="Q76" s="118"/>
      <c r="R76" s="105"/>
      <c r="S76" s="105"/>
      <c r="Y76" s="111"/>
      <c r="Z76" s="111"/>
      <c r="AA76" s="111"/>
      <c r="AB76" s="111"/>
      <c r="AC76" s="111"/>
      <c r="AD76" s="111"/>
      <c r="AE76" s="112"/>
    </row>
    <row r="77" spans="1:31">
      <c r="A77" s="100" t="s">
        <v>0</v>
      </c>
      <c r="B77" s="100">
        <v>3</v>
      </c>
      <c r="C77" s="100" t="s">
        <v>1</v>
      </c>
      <c r="D77" s="100">
        <v>480</v>
      </c>
      <c r="E77" s="105">
        <v>0</v>
      </c>
      <c r="F77" s="100" t="s">
        <v>2</v>
      </c>
      <c r="G77" s="100" t="s">
        <v>3</v>
      </c>
      <c r="H77" s="100"/>
      <c r="I77" s="105"/>
      <c r="J77" s="106">
        <v>0</v>
      </c>
      <c r="K77" s="100"/>
      <c r="L77" s="118" t="s">
        <v>5</v>
      </c>
      <c r="M77" s="118"/>
      <c r="N77" s="118"/>
      <c r="O77" s="118"/>
      <c r="P77" s="118"/>
      <c r="Q77" s="122" t="s">
        <v>5</v>
      </c>
      <c r="R77" s="122" t="s">
        <v>6</v>
      </c>
      <c r="S77" s="122" t="s">
        <v>7</v>
      </c>
      <c r="T77" s="122" t="s">
        <v>8</v>
      </c>
      <c r="U77" s="122" t="s">
        <v>9</v>
      </c>
      <c r="Y77" s="111"/>
      <c r="Z77" s="111"/>
      <c r="AA77" s="111"/>
      <c r="AB77" s="111"/>
      <c r="AC77" s="111"/>
      <c r="AD77" s="111"/>
      <c r="AE77" s="112"/>
    </row>
    <row r="78" spans="1:31">
      <c r="A78" s="100" t="s">
        <v>11</v>
      </c>
      <c r="B78" s="100">
        <v>4</v>
      </c>
      <c r="C78" s="100"/>
      <c r="D78" s="100">
        <v>576</v>
      </c>
      <c r="E78" s="105">
        <v>0</v>
      </c>
      <c r="F78" s="100" t="s">
        <v>2</v>
      </c>
      <c r="G78" s="100" t="s">
        <v>12</v>
      </c>
      <c r="H78" s="100"/>
      <c r="I78" s="105"/>
      <c r="J78" s="106">
        <v>0</v>
      </c>
      <c r="K78" s="100"/>
      <c r="L78" s="118" t="s">
        <v>5</v>
      </c>
      <c r="M78" s="118" t="s">
        <v>13</v>
      </c>
      <c r="N78" s="118" t="s">
        <v>14</v>
      </c>
      <c r="O78" s="118" t="s">
        <v>15</v>
      </c>
      <c r="P78" s="118"/>
      <c r="Q78" s="118"/>
      <c r="R78" s="105"/>
      <c r="S78" s="105"/>
      <c r="Y78" s="111"/>
      <c r="Z78" s="111"/>
      <c r="AA78" s="111"/>
      <c r="AB78" s="111"/>
      <c r="AC78" s="111"/>
      <c r="AD78" s="111"/>
      <c r="AE78" s="112"/>
    </row>
    <row r="79" spans="1:31">
      <c r="A79" s="100" t="s">
        <v>18</v>
      </c>
      <c r="B79" s="100">
        <v>6</v>
      </c>
      <c r="C79" s="100"/>
      <c r="D79" s="100">
        <v>768</v>
      </c>
      <c r="E79" s="105">
        <v>0</v>
      </c>
      <c r="F79" s="100" t="s">
        <v>2</v>
      </c>
      <c r="G79" s="100" t="s">
        <v>19</v>
      </c>
      <c r="H79" s="100"/>
      <c r="I79" s="105"/>
      <c r="J79" s="106">
        <v>0</v>
      </c>
      <c r="K79" s="100" t="s">
        <v>441</v>
      </c>
      <c r="L79" s="118" t="s">
        <v>21</v>
      </c>
      <c r="M79" s="118" t="s">
        <v>22</v>
      </c>
      <c r="N79" s="118" t="s">
        <v>23</v>
      </c>
      <c r="O79" s="118" t="s">
        <v>24</v>
      </c>
      <c r="P79" s="118" t="s">
        <v>25</v>
      </c>
      <c r="Q79" s="118"/>
      <c r="R79" s="105"/>
      <c r="S79" s="105"/>
      <c r="Y79" s="111"/>
      <c r="Z79" s="111"/>
      <c r="AA79" s="111"/>
      <c r="AB79" s="111"/>
      <c r="AC79" s="111"/>
      <c r="AD79" s="111"/>
      <c r="AE79" s="112"/>
    </row>
    <row r="80" spans="1:31">
      <c r="A80" s="100" t="s">
        <v>26</v>
      </c>
      <c r="B80" s="100">
        <v>4</v>
      </c>
      <c r="C80" s="100"/>
      <c r="D80" s="100">
        <v>528</v>
      </c>
      <c r="E80" s="105">
        <v>0</v>
      </c>
      <c r="F80" s="100" t="s">
        <v>27</v>
      </c>
      <c r="G80" s="100">
        <v>390</v>
      </c>
      <c r="H80" s="100"/>
      <c r="I80" s="105"/>
      <c r="J80" s="106">
        <v>0</v>
      </c>
      <c r="K80" s="100"/>
      <c r="L80" s="118" t="s">
        <v>5</v>
      </c>
      <c r="M80" s="118" t="s">
        <v>28</v>
      </c>
      <c r="N80" s="118" t="s">
        <v>29</v>
      </c>
      <c r="O80" s="118" t="s">
        <v>30</v>
      </c>
      <c r="P80" s="118" t="s">
        <v>31</v>
      </c>
      <c r="Q80" s="118"/>
      <c r="R80" s="105"/>
      <c r="S80" s="105"/>
      <c r="Y80" s="111"/>
      <c r="Z80" s="111"/>
      <c r="AA80" s="111"/>
      <c r="AB80" s="111"/>
      <c r="AC80" s="111"/>
      <c r="AD80" s="111"/>
      <c r="AE80" s="112"/>
    </row>
    <row r="81" spans="1:31">
      <c r="A81" s="100" t="s">
        <v>32</v>
      </c>
      <c r="B81" s="100">
        <v>7</v>
      </c>
      <c r="C81" s="100"/>
      <c r="D81" s="100">
        <v>720</v>
      </c>
      <c r="E81" s="105">
        <v>0</v>
      </c>
      <c r="F81" s="100" t="s">
        <v>27</v>
      </c>
      <c r="G81" s="100">
        <v>480</v>
      </c>
      <c r="H81" s="100"/>
      <c r="I81" s="105"/>
      <c r="J81" s="106">
        <v>0</v>
      </c>
      <c r="K81" s="100"/>
      <c r="L81" s="118" t="s">
        <v>21</v>
      </c>
      <c r="M81" s="118" t="s">
        <v>33</v>
      </c>
      <c r="N81" s="118" t="s">
        <v>34</v>
      </c>
      <c r="O81" s="118" t="s">
        <v>35</v>
      </c>
      <c r="P81" s="118" t="s">
        <v>36</v>
      </c>
      <c r="Q81" s="118"/>
      <c r="R81" s="105"/>
      <c r="S81" s="105"/>
      <c r="Y81" s="111"/>
      <c r="Z81" s="111"/>
      <c r="AA81" s="111"/>
      <c r="AB81" s="111"/>
      <c r="AC81" s="111"/>
      <c r="AD81" s="111"/>
      <c r="AE81" s="112"/>
    </row>
    <row r="82" spans="1:31">
      <c r="A82" s="100" t="s">
        <v>37</v>
      </c>
      <c r="B82" s="100">
        <v>8</v>
      </c>
      <c r="C82" s="100"/>
      <c r="D82" s="100">
        <v>768</v>
      </c>
      <c r="E82" s="105">
        <v>0</v>
      </c>
      <c r="F82" s="100" t="s">
        <v>27</v>
      </c>
      <c r="G82" s="100">
        <v>540</v>
      </c>
      <c r="H82" s="100"/>
      <c r="I82" s="105"/>
      <c r="J82" s="106">
        <v>0</v>
      </c>
      <c r="K82" s="100"/>
      <c r="L82" s="118" t="s">
        <v>38</v>
      </c>
      <c r="M82" s="118" t="s">
        <v>39</v>
      </c>
      <c r="N82" s="118" t="s">
        <v>40</v>
      </c>
      <c r="O82" s="118" t="s">
        <v>41</v>
      </c>
      <c r="P82" s="118" t="s">
        <v>42</v>
      </c>
      <c r="Q82" s="118"/>
      <c r="R82" s="105"/>
      <c r="S82" s="105"/>
      <c r="Y82" s="111"/>
      <c r="Z82" s="111"/>
      <c r="AA82" s="111"/>
      <c r="AB82" s="111"/>
      <c r="AC82" s="111"/>
      <c r="AD82" s="111"/>
      <c r="AE82" s="112"/>
    </row>
    <row r="83" spans="1:31">
      <c r="A83" s="100" t="s">
        <v>43</v>
      </c>
      <c r="B83" s="100">
        <v>5</v>
      </c>
      <c r="C83" s="100"/>
      <c r="D83" s="100">
        <v>768</v>
      </c>
      <c r="E83" s="105">
        <v>20</v>
      </c>
      <c r="F83" s="100"/>
      <c r="G83" s="100"/>
      <c r="H83" s="100" t="s">
        <v>437</v>
      </c>
      <c r="I83" s="105">
        <v>330</v>
      </c>
      <c r="J83" s="106">
        <v>-0.2</v>
      </c>
      <c r="K83" s="100" t="s">
        <v>456</v>
      </c>
      <c r="L83" s="118" t="s">
        <v>46</v>
      </c>
      <c r="M83" s="118" t="s">
        <v>47</v>
      </c>
      <c r="N83" s="118" t="s">
        <v>48</v>
      </c>
      <c r="O83" s="118" t="s">
        <v>49</v>
      </c>
      <c r="P83" s="118" t="s">
        <v>50</v>
      </c>
      <c r="Q83" s="118"/>
      <c r="R83" s="105"/>
      <c r="S83" s="105"/>
      <c r="Y83" s="111"/>
      <c r="Z83" s="111"/>
      <c r="AA83" s="111"/>
      <c r="AB83" s="111"/>
      <c r="AC83" s="111"/>
      <c r="AD83" s="111"/>
      <c r="AE83" s="112"/>
    </row>
    <row r="84" spans="1:31">
      <c r="A84" s="100" t="s">
        <v>51</v>
      </c>
      <c r="B84" s="100">
        <v>7</v>
      </c>
      <c r="C84" s="100"/>
      <c r="D84" s="100">
        <v>1056</v>
      </c>
      <c r="E84" s="105">
        <v>20</v>
      </c>
      <c r="F84" s="100"/>
      <c r="G84" s="100"/>
      <c r="H84" s="100" t="s">
        <v>437</v>
      </c>
      <c r="I84" s="105">
        <v>420</v>
      </c>
      <c r="J84" s="106">
        <v>-0.2</v>
      </c>
      <c r="K84" s="100" t="s">
        <v>459</v>
      </c>
      <c r="L84" s="118" t="s">
        <v>38</v>
      </c>
      <c r="M84" s="118" t="s">
        <v>39</v>
      </c>
      <c r="N84" s="118" t="s">
        <v>53</v>
      </c>
      <c r="O84" s="118" t="s">
        <v>54</v>
      </c>
      <c r="P84" s="118" t="s">
        <v>55</v>
      </c>
      <c r="Q84" s="118"/>
      <c r="R84" s="105"/>
      <c r="S84" s="105"/>
      <c r="Y84" s="111"/>
      <c r="Z84" s="111"/>
      <c r="AA84" s="111"/>
      <c r="AB84" s="111"/>
      <c r="AC84" s="111"/>
      <c r="AD84" s="111"/>
      <c r="AE84" s="112"/>
    </row>
    <row r="85" spans="1:31">
      <c r="A85" s="100" t="s">
        <v>56</v>
      </c>
      <c r="B85" s="100">
        <v>5</v>
      </c>
      <c r="C85" s="100" t="s">
        <v>1</v>
      </c>
      <c r="D85" s="100">
        <v>480</v>
      </c>
      <c r="E85" s="105">
        <v>0</v>
      </c>
      <c r="F85" s="100" t="s">
        <v>2</v>
      </c>
      <c r="G85" s="100" t="s">
        <v>57</v>
      </c>
      <c r="H85" s="100"/>
      <c r="I85" s="105"/>
      <c r="J85" s="106">
        <v>0.1</v>
      </c>
      <c r="K85" s="100"/>
      <c r="L85" s="118" t="s">
        <v>58</v>
      </c>
      <c r="M85" s="118"/>
      <c r="N85" s="118"/>
      <c r="O85" s="118"/>
      <c r="P85" s="118"/>
      <c r="Q85" s="122" t="s">
        <v>58</v>
      </c>
      <c r="R85" s="122" t="s">
        <v>59</v>
      </c>
      <c r="S85" s="122" t="s">
        <v>60</v>
      </c>
      <c r="T85" s="122" t="s">
        <v>61</v>
      </c>
      <c r="U85" s="122" t="s">
        <v>31</v>
      </c>
      <c r="Y85" s="111"/>
      <c r="Z85" s="111"/>
      <c r="AA85" s="111"/>
      <c r="AB85" s="111"/>
      <c r="AC85" s="111"/>
      <c r="AD85" s="111"/>
      <c r="AE85" s="112"/>
    </row>
    <row r="86" spans="1:31">
      <c r="A86" s="100" t="s">
        <v>62</v>
      </c>
      <c r="B86" s="100">
        <v>6</v>
      </c>
      <c r="C86" s="100"/>
      <c r="D86" s="100">
        <v>576</v>
      </c>
      <c r="E86" s="105">
        <v>0</v>
      </c>
      <c r="F86" s="100" t="s">
        <v>2</v>
      </c>
      <c r="G86" s="100" t="s">
        <v>63</v>
      </c>
      <c r="H86" s="100"/>
      <c r="I86" s="105"/>
      <c r="J86" s="106">
        <v>0.1</v>
      </c>
      <c r="K86" s="100"/>
      <c r="L86" s="118" t="s">
        <v>64</v>
      </c>
      <c r="M86" s="118" t="s">
        <v>65</v>
      </c>
      <c r="N86" s="118" t="s">
        <v>66</v>
      </c>
      <c r="O86" s="118" t="s">
        <v>67</v>
      </c>
      <c r="P86" s="118" t="s">
        <v>25</v>
      </c>
      <c r="Q86" s="118"/>
      <c r="R86" s="105"/>
      <c r="S86" s="105"/>
      <c r="Y86" s="111"/>
      <c r="Z86" s="111"/>
      <c r="AA86" s="111"/>
      <c r="AB86" s="111"/>
      <c r="AC86" s="111"/>
      <c r="AD86" s="111"/>
      <c r="AE86" s="112"/>
    </row>
    <row r="87" spans="1:31">
      <c r="A87" s="100" t="s">
        <v>68</v>
      </c>
      <c r="B87" s="100">
        <v>7</v>
      </c>
      <c r="C87" s="100"/>
      <c r="D87" s="100">
        <v>816</v>
      </c>
      <c r="E87" s="105">
        <v>0</v>
      </c>
      <c r="F87" s="100" t="s">
        <v>69</v>
      </c>
      <c r="G87" s="100">
        <v>210</v>
      </c>
      <c r="H87" s="100"/>
      <c r="I87" s="105"/>
      <c r="J87" s="106">
        <v>0</v>
      </c>
      <c r="K87" s="100" t="s">
        <v>459</v>
      </c>
      <c r="L87" s="118" t="s">
        <v>21</v>
      </c>
      <c r="M87" s="118" t="s">
        <v>70</v>
      </c>
      <c r="N87" s="118" t="s">
        <v>71</v>
      </c>
      <c r="O87" s="118" t="s">
        <v>72</v>
      </c>
      <c r="P87" s="118" t="s">
        <v>73</v>
      </c>
      <c r="Q87" s="118"/>
      <c r="R87" s="105"/>
      <c r="S87" s="105"/>
      <c r="Y87" s="111"/>
      <c r="Z87" s="111"/>
      <c r="AA87" s="111"/>
      <c r="AB87" s="111"/>
      <c r="AC87" s="111"/>
      <c r="AD87" s="111"/>
      <c r="AE87" s="112"/>
    </row>
    <row r="88" spans="1:31">
      <c r="A88" s="100" t="s">
        <v>74</v>
      </c>
      <c r="B88" s="100">
        <v>8</v>
      </c>
      <c r="C88" s="100"/>
      <c r="D88" s="100">
        <v>864</v>
      </c>
      <c r="E88" s="105">
        <v>0</v>
      </c>
      <c r="F88" s="100" t="s">
        <v>69</v>
      </c>
      <c r="G88" s="100">
        <v>270</v>
      </c>
      <c r="H88" s="100"/>
      <c r="I88" s="105"/>
      <c r="J88" s="106">
        <v>0.1</v>
      </c>
      <c r="K88" s="100" t="s">
        <v>460</v>
      </c>
      <c r="L88" s="118" t="s">
        <v>38</v>
      </c>
      <c r="M88" s="118" t="s">
        <v>75</v>
      </c>
      <c r="N88" s="118" t="s">
        <v>76</v>
      </c>
      <c r="O88" s="118" t="s">
        <v>77</v>
      </c>
      <c r="P88" s="118" t="s">
        <v>78</v>
      </c>
      <c r="Q88" s="118"/>
      <c r="R88" s="105"/>
      <c r="S88" s="105"/>
      <c r="Y88" s="111"/>
      <c r="Z88" s="111"/>
      <c r="AA88" s="111"/>
      <c r="AB88" s="111"/>
      <c r="AC88" s="111"/>
      <c r="AD88" s="111"/>
      <c r="AE88" s="112"/>
    </row>
    <row r="89" spans="1:31">
      <c r="A89" s="100" t="s">
        <v>79</v>
      </c>
      <c r="B89" s="100">
        <v>8</v>
      </c>
      <c r="C89" s="100"/>
      <c r="D89" s="100">
        <v>816</v>
      </c>
      <c r="E89" s="105">
        <v>0</v>
      </c>
      <c r="F89" s="100" t="s">
        <v>2</v>
      </c>
      <c r="G89" s="100" t="s">
        <v>80</v>
      </c>
      <c r="H89" s="100"/>
      <c r="I89" s="105"/>
      <c r="J89" s="106">
        <v>0.15</v>
      </c>
      <c r="K89" s="100" t="s">
        <v>448</v>
      </c>
      <c r="L89" s="118" t="s">
        <v>38</v>
      </c>
      <c r="M89" s="118" t="s">
        <v>81</v>
      </c>
      <c r="N89" s="118" t="s">
        <v>82</v>
      </c>
      <c r="O89" s="118" t="s">
        <v>83</v>
      </c>
      <c r="P89" s="118" t="s">
        <v>84</v>
      </c>
      <c r="Q89" s="118"/>
      <c r="R89" s="105"/>
      <c r="S89" s="105"/>
      <c r="Y89" s="111"/>
      <c r="Z89" s="111"/>
      <c r="AA89" s="111"/>
      <c r="AB89" s="111"/>
      <c r="AC89" s="111"/>
      <c r="AD89" s="111"/>
      <c r="AE89" s="112"/>
    </row>
    <row r="90" spans="1:31">
      <c r="A90" s="100" t="s">
        <v>85</v>
      </c>
      <c r="B90" s="100">
        <v>6</v>
      </c>
      <c r="C90" s="100" t="s">
        <v>1</v>
      </c>
      <c r="D90" s="100">
        <v>864</v>
      </c>
      <c r="E90" s="105">
        <v>20</v>
      </c>
      <c r="F90" s="100"/>
      <c r="G90" s="100"/>
      <c r="H90" s="100" t="s">
        <v>437</v>
      </c>
      <c r="I90" s="105">
        <v>240</v>
      </c>
      <c r="J90" s="106">
        <v>0</v>
      </c>
      <c r="K90" s="100" t="s">
        <v>461</v>
      </c>
      <c r="L90" s="118" t="s">
        <v>463</v>
      </c>
      <c r="M90" s="118"/>
      <c r="N90" s="118"/>
      <c r="O90" s="118"/>
      <c r="P90" s="118"/>
      <c r="Q90" s="118"/>
      <c r="R90" s="105"/>
      <c r="S90" s="105"/>
      <c r="Y90" s="111"/>
      <c r="Z90" s="111"/>
      <c r="AA90" s="111"/>
      <c r="AB90" s="111"/>
      <c r="AC90" s="111"/>
      <c r="AD90" s="111"/>
      <c r="AE90" s="112"/>
    </row>
    <row r="91" spans="1:31">
      <c r="A91" s="100" t="s">
        <v>429</v>
      </c>
      <c r="B91" s="100">
        <v>8</v>
      </c>
      <c r="C91" s="100"/>
      <c r="D91" s="100">
        <v>960</v>
      </c>
      <c r="E91" s="105">
        <v>20</v>
      </c>
      <c r="F91" s="100"/>
      <c r="G91" s="100"/>
      <c r="H91" s="100" t="s">
        <v>437</v>
      </c>
      <c r="I91" s="105">
        <v>330</v>
      </c>
      <c r="J91" s="106"/>
      <c r="K91" s="100" t="s">
        <v>461</v>
      </c>
      <c r="L91" s="118" t="s">
        <v>463</v>
      </c>
      <c r="M91" s="118"/>
      <c r="N91" s="118"/>
      <c r="O91" s="118"/>
      <c r="P91" s="118"/>
      <c r="Q91" s="118"/>
      <c r="R91" s="105"/>
      <c r="S91" s="105"/>
      <c r="Y91" s="114"/>
      <c r="Z91" s="114"/>
      <c r="AA91" s="114"/>
      <c r="AB91" s="114"/>
      <c r="AC91" s="114"/>
      <c r="AD91" s="114"/>
      <c r="AE91" s="115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민규</dc:creator>
  <cp:lastModifiedBy>김 민규</cp:lastModifiedBy>
</cp:coreProperties>
</file>