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185a9fb685942/School/Boulder/Honors/Data/"/>
    </mc:Choice>
  </mc:AlternateContent>
  <xr:revisionPtr revIDLastSave="1" documentId="8_{FB41BCC6-11CA-4085-867A-27FE9DE59D61}" xr6:coauthVersionLast="47" xr6:coauthVersionMax="47" xr10:uidLastSave="{94AEF3AE-30E2-40CC-B9B2-E09B4BDAA215}"/>
  <bookViews>
    <workbookView xWindow="28680" yWindow="-120" windowWidth="29040" windowHeight="15840" xr2:uid="{F1A0D440-3A82-4ED5-83EE-32F55126C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</calcChain>
</file>

<file path=xl/sharedStrings.xml><?xml version="1.0" encoding="utf-8"?>
<sst xmlns="http://schemas.openxmlformats.org/spreadsheetml/2006/main" count="115" uniqueCount="88">
  <si>
    <t>tlkpPotWare.DispOrder</t>
  </si>
  <si>
    <t>Ware</t>
  </si>
  <si>
    <t>tlkpPotTyp.DispOrder</t>
  </si>
  <si>
    <t>PotTyp</t>
  </si>
  <si>
    <t>A</t>
  </si>
  <si>
    <t>B</t>
  </si>
  <si>
    <t>GEN</t>
  </si>
  <si>
    <t>GK</t>
  </si>
  <si>
    <t>HS</t>
  </si>
  <si>
    <t>SW</t>
  </si>
  <si>
    <t>Rio Grande Gray ware</t>
  </si>
  <si>
    <t>ADO</t>
  </si>
  <si>
    <t>Adobe (pinch pot)</t>
  </si>
  <si>
    <t>DPG</t>
  </si>
  <si>
    <t>Developmental Plain Gray</t>
  </si>
  <si>
    <t>TAO</t>
  </si>
  <si>
    <t>Taos Incised</t>
  </si>
  <si>
    <t>RCC</t>
  </si>
  <si>
    <t>Clapboard Corrugated</t>
  </si>
  <si>
    <t>RPC</t>
  </si>
  <si>
    <t>Plain Corrugated</t>
  </si>
  <si>
    <t>RZC</t>
  </si>
  <si>
    <t>Zoned Corrugated</t>
  </si>
  <si>
    <t>RNI</t>
  </si>
  <si>
    <t>Neck-indented corrugated</t>
  </si>
  <si>
    <t>RIC</t>
  </si>
  <si>
    <t>Indented Corrugated</t>
  </si>
  <si>
    <t>RSI</t>
  </si>
  <si>
    <t>Smeared Indented-Corrugated</t>
  </si>
  <si>
    <t>RWC</t>
  </si>
  <si>
    <t>Washboard Corrugated</t>
  </si>
  <si>
    <t>RPG</t>
  </si>
  <si>
    <t>Rio Grande Plain Gray</t>
  </si>
  <si>
    <t>DST</t>
  </si>
  <si>
    <t>Developmental Striated</t>
  </si>
  <si>
    <t>Rio Grande White ware</t>
  </si>
  <si>
    <t>SOC</t>
  </si>
  <si>
    <t>Socorro Black-on-white</t>
  </si>
  <si>
    <t>RRM</t>
  </si>
  <si>
    <t>Red Mesa Black-on-white</t>
  </si>
  <si>
    <t>KWA</t>
  </si>
  <si>
    <t>Kwahe'e Black-on-white</t>
  </si>
  <si>
    <t>TAW</t>
  </si>
  <si>
    <t>Taos Black-on-white</t>
  </si>
  <si>
    <t>SFE</t>
  </si>
  <si>
    <t>Santa Fe Black-on-white</t>
  </si>
  <si>
    <t>SFW</t>
  </si>
  <si>
    <t>Santa Fe/Wiyo Black-on-white</t>
  </si>
  <si>
    <t>RNB</t>
  </si>
  <si>
    <t>Rio Grande White Ware, not Biscuit</t>
  </si>
  <si>
    <t>RGW</t>
  </si>
  <si>
    <t>Rio Grande Whiteware</t>
  </si>
  <si>
    <t>Cibola White Ware</t>
  </si>
  <si>
    <t>CWC</t>
  </si>
  <si>
    <t>Chaco B/W</t>
  </si>
  <si>
    <t>CWG</t>
  </si>
  <si>
    <t>Gallup B/W</t>
  </si>
  <si>
    <t>Mogollon Brown Ware</t>
  </si>
  <si>
    <t>ALM</t>
  </si>
  <si>
    <t>Alma Plain</t>
  </si>
  <si>
    <t>JBR</t>
  </si>
  <si>
    <t>Jornada Brown</t>
  </si>
  <si>
    <t>MRB</t>
  </si>
  <si>
    <t>Mogollon Red on Brown</t>
  </si>
  <si>
    <t>RES</t>
  </si>
  <si>
    <t>Reserve Smudged</t>
  </si>
  <si>
    <t>RSM</t>
  </si>
  <si>
    <t>San Marcial Black-on-white</t>
  </si>
  <si>
    <t>SRB</t>
  </si>
  <si>
    <t>San Andres Red on Brown</t>
  </si>
  <si>
    <t>White Mountain Red Ware</t>
  </si>
  <si>
    <t>WBR</t>
  </si>
  <si>
    <t>Wingate Black on Red</t>
  </si>
  <si>
    <t>SJR</t>
  </si>
  <si>
    <t>St. John’s Black-on-red</t>
  </si>
  <si>
    <t>Red Ware</t>
  </si>
  <si>
    <t>ORE</t>
  </si>
  <si>
    <t>Other Red Nonlocal</t>
  </si>
  <si>
    <t>White Ware</t>
  </si>
  <si>
    <t>VBW</t>
  </si>
  <si>
    <t>Mesa Verde Black-on-white</t>
  </si>
  <si>
    <t>Ware unknown</t>
  </si>
  <si>
    <t>OTH</t>
  </si>
  <si>
    <t>Other White</t>
  </si>
  <si>
    <t>UNP</t>
  </si>
  <si>
    <t>Unknown Pottery</t>
  </si>
  <si>
    <t>Total</t>
  </si>
  <si>
    <t>Gray 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</si>
</sst>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 xr:uid="{0B427445-A550-4DEA-BEBE-9285C66C97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D046-0106-455E-A527-69C56E499D86}">
  <dimension ref="A1:M35"/>
  <sheetViews>
    <sheetView tabSelected="1" workbookViewId="0">
      <selection activeCell="O10" sqref="O10"/>
    </sheetView>
  </sheetViews>
  <sheetFormatPr defaultRowHeight="15" x14ac:dyDescent="0.25"/>
  <cols>
    <col min="2" max="2" width="23.7109375" customWidth="1"/>
    <col min="5" max="5" width="42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86</v>
      </c>
      <c r="M1" s="5" t="s">
        <v>87</v>
      </c>
    </row>
    <row r="2" spans="1:13" x14ac:dyDescent="0.25">
      <c r="A2" s="2">
        <v>1</v>
      </c>
      <c r="B2" s="3" t="s">
        <v>10</v>
      </c>
      <c r="C2" s="4"/>
      <c r="D2" s="3" t="s">
        <v>11</v>
      </c>
      <c r="E2" s="3" t="s">
        <v>12</v>
      </c>
      <c r="F2" s="2">
        <v>1</v>
      </c>
      <c r="G2" s="4"/>
      <c r="H2" s="4"/>
      <c r="I2" s="4"/>
      <c r="J2" s="4"/>
      <c r="K2" s="4"/>
      <c r="L2">
        <f>SUM(F2:K2)</f>
        <v>1</v>
      </c>
    </row>
    <row r="3" spans="1:13" x14ac:dyDescent="0.25">
      <c r="A3" s="2">
        <v>1</v>
      </c>
      <c r="B3" s="3" t="s">
        <v>10</v>
      </c>
      <c r="C3" s="2">
        <v>1</v>
      </c>
      <c r="D3" s="3" t="s">
        <v>13</v>
      </c>
      <c r="E3" s="3" t="s">
        <v>14</v>
      </c>
      <c r="F3" s="2">
        <v>2019</v>
      </c>
      <c r="G3" s="2">
        <v>1580</v>
      </c>
      <c r="H3" s="2">
        <v>13</v>
      </c>
      <c r="I3" s="2">
        <v>95</v>
      </c>
      <c r="J3" s="2">
        <v>455</v>
      </c>
      <c r="K3" s="2">
        <v>698</v>
      </c>
      <c r="L3">
        <f t="shared" ref="L3:L35" si="0">SUM(F3:K3)</f>
        <v>4860</v>
      </c>
    </row>
    <row r="4" spans="1:13" x14ac:dyDescent="0.25">
      <c r="A4" s="2">
        <v>1</v>
      </c>
      <c r="B4" s="3" t="s">
        <v>10</v>
      </c>
      <c r="C4" s="2">
        <v>2</v>
      </c>
      <c r="D4" s="3" t="s">
        <v>15</v>
      </c>
      <c r="E4" s="3" t="s">
        <v>16</v>
      </c>
      <c r="F4" s="2">
        <v>7</v>
      </c>
      <c r="G4" s="2">
        <v>16</v>
      </c>
      <c r="H4" s="4"/>
      <c r="I4" s="4"/>
      <c r="J4" s="4"/>
      <c r="K4" s="2">
        <v>4</v>
      </c>
      <c r="L4">
        <f t="shared" si="0"/>
        <v>27</v>
      </c>
    </row>
    <row r="5" spans="1:13" x14ac:dyDescent="0.25">
      <c r="A5" s="2">
        <v>1</v>
      </c>
      <c r="B5" s="3" t="s">
        <v>10</v>
      </c>
      <c r="C5" s="2">
        <v>4</v>
      </c>
      <c r="D5" s="3" t="s">
        <v>17</v>
      </c>
      <c r="E5" s="3" t="s">
        <v>18</v>
      </c>
      <c r="F5" s="2">
        <v>911</v>
      </c>
      <c r="G5" s="2">
        <v>180</v>
      </c>
      <c r="H5" s="2">
        <v>8</v>
      </c>
      <c r="I5" s="2">
        <v>27</v>
      </c>
      <c r="J5" s="2">
        <v>107</v>
      </c>
      <c r="K5" s="2">
        <v>71</v>
      </c>
      <c r="L5">
        <f t="shared" si="0"/>
        <v>1304</v>
      </c>
    </row>
    <row r="6" spans="1:13" x14ac:dyDescent="0.25">
      <c r="A6" s="2">
        <v>1</v>
      </c>
      <c r="B6" s="3" t="s">
        <v>10</v>
      </c>
      <c r="C6" s="2">
        <v>5</v>
      </c>
      <c r="D6" s="3" t="s">
        <v>19</v>
      </c>
      <c r="E6" s="3" t="s">
        <v>20</v>
      </c>
      <c r="F6" s="2">
        <v>160</v>
      </c>
      <c r="G6" s="2">
        <v>33</v>
      </c>
      <c r="H6" s="4"/>
      <c r="I6" s="2">
        <v>11</v>
      </c>
      <c r="J6" s="2">
        <v>12</v>
      </c>
      <c r="K6" s="2">
        <v>45</v>
      </c>
      <c r="L6">
        <f t="shared" si="0"/>
        <v>261</v>
      </c>
    </row>
    <row r="7" spans="1:13" x14ac:dyDescent="0.25">
      <c r="A7" s="2">
        <v>1</v>
      </c>
      <c r="B7" s="3" t="s">
        <v>10</v>
      </c>
      <c r="C7" s="2">
        <v>6</v>
      </c>
      <c r="D7" s="3" t="s">
        <v>21</v>
      </c>
      <c r="E7" s="3" t="s">
        <v>22</v>
      </c>
      <c r="F7" s="2">
        <v>12</v>
      </c>
      <c r="G7" s="2">
        <v>12</v>
      </c>
      <c r="H7" s="4"/>
      <c r="I7" s="4"/>
      <c r="J7" s="4"/>
      <c r="K7" s="4"/>
      <c r="L7">
        <f t="shared" si="0"/>
        <v>24</v>
      </c>
    </row>
    <row r="8" spans="1:13" x14ac:dyDescent="0.25">
      <c r="A8" s="2">
        <v>1</v>
      </c>
      <c r="B8" s="3" t="s">
        <v>10</v>
      </c>
      <c r="C8" s="2">
        <v>7</v>
      </c>
      <c r="D8" s="3" t="s">
        <v>23</v>
      </c>
      <c r="E8" s="3" t="s">
        <v>24</v>
      </c>
      <c r="F8" s="2">
        <v>2</v>
      </c>
      <c r="G8" s="2">
        <v>12</v>
      </c>
      <c r="H8" s="4"/>
      <c r="I8" s="4"/>
      <c r="J8" s="2">
        <v>1</v>
      </c>
      <c r="K8" s="2">
        <v>13</v>
      </c>
      <c r="L8">
        <f t="shared" si="0"/>
        <v>28</v>
      </c>
    </row>
    <row r="9" spans="1:13" x14ac:dyDescent="0.25">
      <c r="A9" s="2">
        <v>1</v>
      </c>
      <c r="B9" s="3" t="s">
        <v>10</v>
      </c>
      <c r="C9" s="2">
        <v>8</v>
      </c>
      <c r="D9" s="3" t="s">
        <v>25</v>
      </c>
      <c r="E9" s="3" t="s">
        <v>26</v>
      </c>
      <c r="F9" s="2">
        <v>120</v>
      </c>
      <c r="G9" s="2">
        <v>996</v>
      </c>
      <c r="H9" s="2">
        <v>2</v>
      </c>
      <c r="I9" s="2">
        <v>14</v>
      </c>
      <c r="J9" s="2">
        <v>4</v>
      </c>
      <c r="K9" s="2">
        <v>458</v>
      </c>
      <c r="L9">
        <f t="shared" si="0"/>
        <v>1594</v>
      </c>
    </row>
    <row r="10" spans="1:13" x14ac:dyDescent="0.25">
      <c r="A10" s="2">
        <v>1</v>
      </c>
      <c r="B10" s="3" t="s">
        <v>10</v>
      </c>
      <c r="C10" s="2">
        <v>9</v>
      </c>
      <c r="D10" s="3" t="s">
        <v>27</v>
      </c>
      <c r="E10" s="3" t="s">
        <v>28</v>
      </c>
      <c r="F10" s="4"/>
      <c r="G10" s="2">
        <v>2</v>
      </c>
      <c r="H10" s="4"/>
      <c r="I10" s="4"/>
      <c r="J10" s="4"/>
      <c r="K10" s="2">
        <v>3</v>
      </c>
      <c r="L10">
        <f t="shared" si="0"/>
        <v>5</v>
      </c>
    </row>
    <row r="11" spans="1:13" x14ac:dyDescent="0.25">
      <c r="A11" s="2">
        <v>1</v>
      </c>
      <c r="B11" s="3" t="s">
        <v>10</v>
      </c>
      <c r="C11" s="2">
        <v>12</v>
      </c>
      <c r="D11" s="3" t="s">
        <v>29</v>
      </c>
      <c r="E11" s="3" t="s">
        <v>30</v>
      </c>
      <c r="F11" s="2">
        <v>68</v>
      </c>
      <c r="G11" s="2">
        <v>88</v>
      </c>
      <c r="H11" s="2">
        <v>3</v>
      </c>
      <c r="I11" s="2">
        <v>1</v>
      </c>
      <c r="J11" s="2">
        <v>8</v>
      </c>
      <c r="K11" s="2">
        <v>87</v>
      </c>
      <c r="L11">
        <f t="shared" si="0"/>
        <v>255</v>
      </c>
    </row>
    <row r="12" spans="1:13" x14ac:dyDescent="0.25">
      <c r="A12" s="2">
        <v>1</v>
      </c>
      <c r="B12" s="3" t="s">
        <v>10</v>
      </c>
      <c r="C12" s="2">
        <v>16</v>
      </c>
      <c r="D12" s="3" t="s">
        <v>31</v>
      </c>
      <c r="E12" s="3" t="s">
        <v>32</v>
      </c>
      <c r="F12" s="2">
        <v>13</v>
      </c>
      <c r="G12" s="4"/>
      <c r="H12" s="4"/>
      <c r="I12" s="4"/>
      <c r="J12" s="4"/>
      <c r="K12" s="2">
        <v>4</v>
      </c>
      <c r="L12">
        <f t="shared" si="0"/>
        <v>17</v>
      </c>
    </row>
    <row r="13" spans="1:13" x14ac:dyDescent="0.25">
      <c r="A13" s="2">
        <v>1</v>
      </c>
      <c r="B13" s="3" t="s">
        <v>10</v>
      </c>
      <c r="C13" s="2">
        <v>19</v>
      </c>
      <c r="D13" s="3" t="s">
        <v>33</v>
      </c>
      <c r="E13" s="3" t="s">
        <v>34</v>
      </c>
      <c r="F13" s="2">
        <v>136</v>
      </c>
      <c r="G13" s="2">
        <v>204</v>
      </c>
      <c r="H13" s="2">
        <v>10</v>
      </c>
      <c r="I13" s="2">
        <v>5</v>
      </c>
      <c r="J13" s="2">
        <v>16</v>
      </c>
      <c r="K13" s="2">
        <v>50</v>
      </c>
      <c r="L13">
        <f t="shared" si="0"/>
        <v>421</v>
      </c>
      <c r="M13">
        <f>SUM(L2:L13)</f>
        <v>8797</v>
      </c>
    </row>
    <row r="14" spans="1:13" x14ac:dyDescent="0.25">
      <c r="A14" s="2">
        <v>3</v>
      </c>
      <c r="B14" s="3" t="s">
        <v>35</v>
      </c>
      <c r="C14" s="4"/>
      <c r="D14" s="3" t="s">
        <v>36</v>
      </c>
      <c r="E14" s="3" t="s">
        <v>37</v>
      </c>
      <c r="F14" s="4"/>
      <c r="G14" s="4"/>
      <c r="H14" s="4"/>
      <c r="I14" s="4"/>
      <c r="J14" s="4"/>
      <c r="K14" s="2">
        <v>7</v>
      </c>
      <c r="L14">
        <f t="shared" si="0"/>
        <v>7</v>
      </c>
    </row>
    <row r="15" spans="1:13" x14ac:dyDescent="0.25">
      <c r="A15" s="2">
        <v>3</v>
      </c>
      <c r="B15" s="3" t="s">
        <v>35</v>
      </c>
      <c r="C15" s="2">
        <v>1</v>
      </c>
      <c r="D15" s="3" t="s">
        <v>38</v>
      </c>
      <c r="E15" s="3" t="s">
        <v>39</v>
      </c>
      <c r="F15" s="2">
        <v>210</v>
      </c>
      <c r="G15" s="2">
        <v>60</v>
      </c>
      <c r="H15" s="2">
        <v>31</v>
      </c>
      <c r="I15" s="2">
        <v>15</v>
      </c>
      <c r="J15" s="2">
        <v>39</v>
      </c>
      <c r="K15" s="2">
        <v>78</v>
      </c>
      <c r="L15">
        <f t="shared" si="0"/>
        <v>433</v>
      </c>
    </row>
    <row r="16" spans="1:13" x14ac:dyDescent="0.25">
      <c r="A16" s="2">
        <v>3</v>
      </c>
      <c r="B16" s="3" t="s">
        <v>35</v>
      </c>
      <c r="C16" s="2">
        <v>2</v>
      </c>
      <c r="D16" s="3" t="s">
        <v>40</v>
      </c>
      <c r="E16" s="3" t="s">
        <v>41</v>
      </c>
      <c r="F16" s="2">
        <v>91</v>
      </c>
      <c r="G16" s="2">
        <v>138</v>
      </c>
      <c r="H16" s="2">
        <v>9</v>
      </c>
      <c r="I16" s="2">
        <v>3</v>
      </c>
      <c r="J16" s="2">
        <v>2</v>
      </c>
      <c r="K16" s="2">
        <v>58</v>
      </c>
      <c r="L16">
        <f t="shared" si="0"/>
        <v>301</v>
      </c>
    </row>
    <row r="17" spans="1:12" x14ac:dyDescent="0.25">
      <c r="A17" s="2">
        <v>3</v>
      </c>
      <c r="B17" s="3" t="s">
        <v>35</v>
      </c>
      <c r="C17" s="2">
        <v>3</v>
      </c>
      <c r="D17" s="3" t="s">
        <v>42</v>
      </c>
      <c r="E17" s="3" t="s">
        <v>43</v>
      </c>
      <c r="F17" s="2">
        <v>1</v>
      </c>
      <c r="G17" s="4"/>
      <c r="H17" s="4"/>
      <c r="I17" s="4"/>
      <c r="J17" s="4"/>
      <c r="K17" s="2">
        <v>1</v>
      </c>
      <c r="L17">
        <f t="shared" si="0"/>
        <v>2</v>
      </c>
    </row>
    <row r="18" spans="1:12" x14ac:dyDescent="0.25">
      <c r="A18" s="2">
        <v>3</v>
      </c>
      <c r="B18" s="3" t="s">
        <v>35</v>
      </c>
      <c r="C18" s="2">
        <v>4</v>
      </c>
      <c r="D18" s="3" t="s">
        <v>44</v>
      </c>
      <c r="E18" s="3" t="s">
        <v>45</v>
      </c>
      <c r="F18" s="2">
        <v>4</v>
      </c>
      <c r="G18" s="2">
        <v>5</v>
      </c>
      <c r="H18" s="4"/>
      <c r="I18" s="4"/>
      <c r="J18" s="4"/>
      <c r="K18" s="2">
        <v>1</v>
      </c>
      <c r="L18">
        <f t="shared" si="0"/>
        <v>10</v>
      </c>
    </row>
    <row r="19" spans="1:12" x14ac:dyDescent="0.25">
      <c r="A19" s="2">
        <v>3</v>
      </c>
      <c r="B19" s="3" t="s">
        <v>35</v>
      </c>
      <c r="C19" s="2">
        <v>7</v>
      </c>
      <c r="D19" s="3" t="s">
        <v>46</v>
      </c>
      <c r="E19" s="3" t="s">
        <v>47</v>
      </c>
      <c r="F19" s="4"/>
      <c r="G19" s="2">
        <v>5</v>
      </c>
      <c r="H19" s="4"/>
      <c r="I19" s="4"/>
      <c r="J19" s="4"/>
      <c r="K19" s="4"/>
      <c r="L19">
        <f t="shared" si="0"/>
        <v>5</v>
      </c>
    </row>
    <row r="20" spans="1:12" x14ac:dyDescent="0.25">
      <c r="A20" s="2">
        <v>3</v>
      </c>
      <c r="B20" s="3" t="s">
        <v>35</v>
      </c>
      <c r="C20" s="2">
        <v>10</v>
      </c>
      <c r="D20" s="3" t="s">
        <v>48</v>
      </c>
      <c r="E20" s="3" t="s">
        <v>49</v>
      </c>
      <c r="F20" s="2">
        <v>77</v>
      </c>
      <c r="G20" s="2">
        <v>82</v>
      </c>
      <c r="H20" s="2">
        <v>4</v>
      </c>
      <c r="I20" s="2">
        <v>4</v>
      </c>
      <c r="J20" s="2">
        <v>9</v>
      </c>
      <c r="K20" s="2">
        <v>39</v>
      </c>
      <c r="L20">
        <f t="shared" si="0"/>
        <v>215</v>
      </c>
    </row>
    <row r="21" spans="1:12" x14ac:dyDescent="0.25">
      <c r="A21" s="2">
        <v>3</v>
      </c>
      <c r="B21" s="3" t="s">
        <v>35</v>
      </c>
      <c r="C21" s="2">
        <v>21</v>
      </c>
      <c r="D21" s="3" t="s">
        <v>50</v>
      </c>
      <c r="E21" s="3" t="s">
        <v>51</v>
      </c>
      <c r="F21" s="4"/>
      <c r="G21" s="4"/>
      <c r="H21" s="4"/>
      <c r="I21" s="4"/>
      <c r="J21" s="4"/>
      <c r="K21" s="2">
        <v>2</v>
      </c>
      <c r="L21">
        <f t="shared" si="0"/>
        <v>2</v>
      </c>
    </row>
    <row r="22" spans="1:12" x14ac:dyDescent="0.25">
      <c r="A22" s="2">
        <v>5</v>
      </c>
      <c r="B22" s="3" t="s">
        <v>52</v>
      </c>
      <c r="C22" s="4"/>
      <c r="D22" s="3" t="s">
        <v>53</v>
      </c>
      <c r="E22" s="3" t="s">
        <v>54</v>
      </c>
      <c r="F22" s="4"/>
      <c r="G22" s="2">
        <v>1</v>
      </c>
      <c r="H22" s="4"/>
      <c r="I22" s="4"/>
      <c r="J22" s="4"/>
      <c r="K22" s="2">
        <v>2</v>
      </c>
      <c r="L22">
        <f t="shared" si="0"/>
        <v>3</v>
      </c>
    </row>
    <row r="23" spans="1:12" x14ac:dyDescent="0.25">
      <c r="A23" s="2">
        <v>5</v>
      </c>
      <c r="B23" s="3" t="s">
        <v>52</v>
      </c>
      <c r="C23" s="4"/>
      <c r="D23" s="3" t="s">
        <v>55</v>
      </c>
      <c r="E23" s="3" t="s">
        <v>56</v>
      </c>
      <c r="F23" s="2">
        <v>10</v>
      </c>
      <c r="G23" s="2">
        <v>4</v>
      </c>
      <c r="H23" s="2">
        <v>4</v>
      </c>
      <c r="I23" s="4"/>
      <c r="J23" s="4"/>
      <c r="K23" s="2">
        <v>2</v>
      </c>
      <c r="L23">
        <f t="shared" si="0"/>
        <v>20</v>
      </c>
    </row>
    <row r="24" spans="1:12" x14ac:dyDescent="0.25">
      <c r="A24" s="2">
        <v>6</v>
      </c>
      <c r="B24" s="3" t="s">
        <v>57</v>
      </c>
      <c r="C24" s="4"/>
      <c r="D24" s="3" t="s">
        <v>58</v>
      </c>
      <c r="E24" s="3" t="s">
        <v>59</v>
      </c>
      <c r="F24" s="2">
        <v>3</v>
      </c>
      <c r="G24" s="2">
        <v>3</v>
      </c>
      <c r="H24" s="4"/>
      <c r="I24" s="4"/>
      <c r="J24" s="4"/>
      <c r="K24" s="4"/>
      <c r="L24">
        <f t="shared" si="0"/>
        <v>6</v>
      </c>
    </row>
    <row r="25" spans="1:12" x14ac:dyDescent="0.25">
      <c r="A25" s="2">
        <v>6</v>
      </c>
      <c r="B25" s="3" t="s">
        <v>57</v>
      </c>
      <c r="C25" s="4"/>
      <c r="D25" s="3" t="s">
        <v>60</v>
      </c>
      <c r="E25" s="3" t="s">
        <v>61</v>
      </c>
      <c r="F25" s="2">
        <v>9</v>
      </c>
      <c r="G25" s="2">
        <v>1</v>
      </c>
      <c r="H25" s="4"/>
      <c r="I25" s="4"/>
      <c r="J25" s="4"/>
      <c r="K25" s="2">
        <v>10</v>
      </c>
      <c r="L25">
        <f t="shared" si="0"/>
        <v>20</v>
      </c>
    </row>
    <row r="26" spans="1:12" x14ac:dyDescent="0.25">
      <c r="A26" s="2">
        <v>6</v>
      </c>
      <c r="B26" s="3" t="s">
        <v>57</v>
      </c>
      <c r="C26" s="4"/>
      <c r="D26" s="3" t="s">
        <v>62</v>
      </c>
      <c r="E26" s="3" t="s">
        <v>63</v>
      </c>
      <c r="F26" s="2">
        <v>1</v>
      </c>
      <c r="G26" s="2">
        <v>1</v>
      </c>
      <c r="H26" s="2">
        <v>2</v>
      </c>
      <c r="I26" s="4"/>
      <c r="J26" s="4"/>
      <c r="K26" s="4"/>
      <c r="L26">
        <f t="shared" si="0"/>
        <v>4</v>
      </c>
    </row>
    <row r="27" spans="1:12" x14ac:dyDescent="0.25">
      <c r="A27" s="2">
        <v>6</v>
      </c>
      <c r="B27" s="3" t="s">
        <v>57</v>
      </c>
      <c r="C27" s="4"/>
      <c r="D27" s="3" t="s">
        <v>64</v>
      </c>
      <c r="E27" s="3" t="s">
        <v>65</v>
      </c>
      <c r="F27" s="2">
        <v>1</v>
      </c>
      <c r="G27" s="4"/>
      <c r="H27" s="4"/>
      <c r="I27" s="4"/>
      <c r="J27" s="4"/>
      <c r="K27" s="2">
        <v>2</v>
      </c>
      <c r="L27">
        <f t="shared" si="0"/>
        <v>3</v>
      </c>
    </row>
    <row r="28" spans="1:12" x14ac:dyDescent="0.25">
      <c r="A28" s="2">
        <v>6</v>
      </c>
      <c r="B28" s="3" t="s">
        <v>57</v>
      </c>
      <c r="C28" s="4"/>
      <c r="D28" s="3" t="s">
        <v>66</v>
      </c>
      <c r="E28" s="3" t="s">
        <v>67</v>
      </c>
      <c r="F28" s="2">
        <v>2</v>
      </c>
      <c r="G28" s="2">
        <v>2</v>
      </c>
      <c r="H28" s="4"/>
      <c r="I28" s="4"/>
      <c r="J28" s="4"/>
      <c r="K28" s="2">
        <v>1</v>
      </c>
      <c r="L28">
        <f t="shared" si="0"/>
        <v>5</v>
      </c>
    </row>
    <row r="29" spans="1:12" x14ac:dyDescent="0.25">
      <c r="A29" s="2">
        <v>6</v>
      </c>
      <c r="B29" s="3" t="s">
        <v>57</v>
      </c>
      <c r="C29" s="4"/>
      <c r="D29" s="3" t="s">
        <v>68</v>
      </c>
      <c r="E29" s="3" t="s">
        <v>69</v>
      </c>
      <c r="F29" s="4"/>
      <c r="G29" s="4"/>
      <c r="H29" s="4"/>
      <c r="I29" s="4"/>
      <c r="J29" s="4"/>
      <c r="K29" s="2">
        <v>1</v>
      </c>
      <c r="L29">
        <f t="shared" si="0"/>
        <v>1</v>
      </c>
    </row>
    <row r="30" spans="1:12" ht="30" x14ac:dyDescent="0.25">
      <c r="A30" s="2">
        <v>7</v>
      </c>
      <c r="B30" s="3" t="s">
        <v>70</v>
      </c>
      <c r="C30" s="4"/>
      <c r="D30" s="3" t="s">
        <v>71</v>
      </c>
      <c r="E30" s="3" t="s">
        <v>72</v>
      </c>
      <c r="F30" s="4"/>
      <c r="G30" s="4"/>
      <c r="H30" s="2">
        <v>2</v>
      </c>
      <c r="I30" s="4"/>
      <c r="J30" s="4"/>
      <c r="K30" s="2">
        <v>1</v>
      </c>
      <c r="L30">
        <f t="shared" si="0"/>
        <v>3</v>
      </c>
    </row>
    <row r="31" spans="1:12" ht="30" x14ac:dyDescent="0.25">
      <c r="A31" s="2">
        <v>7</v>
      </c>
      <c r="B31" s="3" t="s">
        <v>70</v>
      </c>
      <c r="C31" s="2">
        <v>1</v>
      </c>
      <c r="D31" s="3" t="s">
        <v>73</v>
      </c>
      <c r="E31" s="3" t="s">
        <v>74</v>
      </c>
      <c r="F31" s="4"/>
      <c r="G31" s="4"/>
      <c r="H31" s="4"/>
      <c r="I31" s="4"/>
      <c r="J31" s="4"/>
      <c r="K31" s="2">
        <v>3</v>
      </c>
      <c r="L31">
        <f t="shared" si="0"/>
        <v>3</v>
      </c>
    </row>
    <row r="32" spans="1:12" x14ac:dyDescent="0.25">
      <c r="A32" s="2">
        <v>9</v>
      </c>
      <c r="B32" s="3" t="s">
        <v>75</v>
      </c>
      <c r="C32" s="4"/>
      <c r="D32" s="3" t="s">
        <v>76</v>
      </c>
      <c r="E32" s="3" t="s">
        <v>77</v>
      </c>
      <c r="F32" s="4"/>
      <c r="G32" s="4"/>
      <c r="H32" s="2">
        <v>1</v>
      </c>
      <c r="I32" s="4"/>
      <c r="J32" s="4"/>
      <c r="K32" s="4"/>
      <c r="L32">
        <f t="shared" si="0"/>
        <v>1</v>
      </c>
    </row>
    <row r="33" spans="1:12" x14ac:dyDescent="0.25">
      <c r="A33" s="2">
        <v>10</v>
      </c>
      <c r="B33" s="3" t="s">
        <v>78</v>
      </c>
      <c r="C33" s="4"/>
      <c r="D33" s="3" t="s">
        <v>79</v>
      </c>
      <c r="E33" s="3" t="s">
        <v>80</v>
      </c>
      <c r="F33" s="2">
        <v>1</v>
      </c>
      <c r="G33" s="4"/>
      <c r="H33" s="4"/>
      <c r="I33" s="4"/>
      <c r="J33" s="4"/>
      <c r="K33" s="4"/>
      <c r="L33">
        <f t="shared" si="0"/>
        <v>1</v>
      </c>
    </row>
    <row r="34" spans="1:12" x14ac:dyDescent="0.25">
      <c r="A34" s="2">
        <v>12</v>
      </c>
      <c r="B34" s="3" t="s">
        <v>81</v>
      </c>
      <c r="C34" s="4"/>
      <c r="D34" s="3" t="s">
        <v>82</v>
      </c>
      <c r="E34" s="3" t="s">
        <v>83</v>
      </c>
      <c r="F34" s="4"/>
      <c r="G34" s="4"/>
      <c r="H34" s="4"/>
      <c r="I34" s="4"/>
      <c r="J34" s="4"/>
      <c r="K34" s="2">
        <v>1</v>
      </c>
      <c r="L34">
        <f t="shared" si="0"/>
        <v>1</v>
      </c>
    </row>
    <row r="35" spans="1:12" x14ac:dyDescent="0.25">
      <c r="A35" s="2">
        <v>12</v>
      </c>
      <c r="B35" s="3" t="s">
        <v>81</v>
      </c>
      <c r="C35" s="4"/>
      <c r="D35" s="3" t="s">
        <v>84</v>
      </c>
      <c r="E35" s="3" t="s">
        <v>85</v>
      </c>
      <c r="F35" s="2">
        <v>2</v>
      </c>
      <c r="G35" s="2">
        <v>1</v>
      </c>
      <c r="H35" s="4"/>
      <c r="I35" s="4"/>
      <c r="J35" s="4"/>
      <c r="K35" s="2">
        <v>2</v>
      </c>
      <c r="L35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Ortman</dc:creator>
  <cp:lastModifiedBy>Connor Ball</cp:lastModifiedBy>
  <dcterms:created xsi:type="dcterms:W3CDTF">2022-09-28T19:46:33Z</dcterms:created>
  <dcterms:modified xsi:type="dcterms:W3CDTF">2022-11-14T02:04:10Z</dcterms:modified>
</cp:coreProperties>
</file>