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an.stan\Downloads\CheckLists\CheckLists\"/>
    </mc:Choice>
  </mc:AlternateContent>
  <xr:revisionPtr revIDLastSave="0" documentId="13_ncr:1_{66202892-536B-4FA6-AE5D-94069E5D1E44}" xr6:coauthVersionLast="47" xr6:coauthVersionMax="47" xr10:uidLastSave="{00000000-0000-0000-0000-000000000000}"/>
  <bookViews>
    <workbookView xWindow="-108" yWindow="-108" windowWidth="23256" windowHeight="13896" tabRatio="650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8" l="1"/>
  <c r="B12" i="8" s="1"/>
  <c r="B13" i="8" s="1"/>
  <c r="B14" i="8" s="1"/>
  <c r="B11" i="7" l="1"/>
  <c r="B12" i="7" s="1"/>
  <c r="B13" i="7" s="1"/>
  <c r="B14" i="7" s="1"/>
  <c r="B15" i="7" s="1"/>
  <c r="B16" i="7" s="1"/>
  <c r="B11" i="6"/>
  <c r="B12" i="6" s="1"/>
  <c r="B13" i="6" s="1"/>
  <c r="B14" i="6" s="1"/>
  <c r="B15" i="6" s="1"/>
  <c r="B16" i="6" s="1"/>
  <c r="B17" i="6" s="1"/>
  <c r="B18" i="6" s="1"/>
  <c r="B19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</calcChain>
</file>

<file path=xl/sharedStrings.xml><?xml version="1.0" encoding="utf-8"?>
<sst xmlns="http://schemas.openxmlformats.org/spreadsheetml/2006/main" count="161" uniqueCount="112">
  <si>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</si>
  <si>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</si>
  <si>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</si>
  <si>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</si>
  <si>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</si>
  <si>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</si>
  <si>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</si>
  <si>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</si>
  <si>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</si>
  <si>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</si>
  <si>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</si>
  <si>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</si>
  <si>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</si>
  <si>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</si>
  <si>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</si>
  <si>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</si>
  <si>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</si>
  <si>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</si>
  <si>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</si>
  <si>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</si>
  <si>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</si>
  <si>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</si>
  <si>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</si>
  <si>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</si>
  <si>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</si>
  <si>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</si>
  <si>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</si>
  <si>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</si>
  <si>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</si>
  <si>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</si>
  <si>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</si>
  <si>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</si>
  <si>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</si>
  <si>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Stan Adrian</t>
  </si>
  <si>
    <t>Rastoaca Nicolae</t>
  </si>
  <si>
    <t>Stan Adrian + Rastoaca Nicolae</t>
  </si>
  <si>
    <t>R01</t>
  </si>
  <si>
    <t>R02</t>
  </si>
  <si>
    <t>R03</t>
  </si>
  <si>
    <t>R04</t>
  </si>
  <si>
    <t>R05</t>
  </si>
  <si>
    <t>R06</t>
  </si>
  <si>
    <t>R07</t>
  </si>
  <si>
    <t>There is no mention about users/roles</t>
  </si>
  <si>
    <t>Not incorect, but vague</t>
  </si>
  <si>
    <t>There is no mention about what happens at the start of the program</t>
  </si>
  <si>
    <t>Missing details from requirements also details about the binary/text file</t>
  </si>
  <si>
    <t>Missing valdidation details like what happens when tasks are overlapping, permitted time intervals, etc.</t>
  </si>
  <si>
    <t>User is not described</t>
  </si>
  <si>
    <t>No specification about the environment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</si>
  <si>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</si>
  <si>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</si>
  <si>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</si>
  <si>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</si>
  <si>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</si>
  <si>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</si>
  <si>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</si>
  <si>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</si>
  <si>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</si>
  <si>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</si>
  <si>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Stan Adrian+Rastoaca</t>
  </si>
  <si>
    <t>Overall, the program is well-organized and follows a clear architectural pattern, making it maintainable and scalable</t>
  </si>
  <si>
    <t>the project separates concerns well, with distinct layers for models, services, controllers, and views</t>
  </si>
  <si>
    <t>it accounts for every requirement</t>
  </si>
  <si>
    <t>Consider implementing a centralized error handling mechanism to manage errors consistently across the application</t>
  </si>
  <si>
    <t>yes</t>
  </si>
  <si>
    <t>all classes miss descriptions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</si>
  <si>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</si>
  <si>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</si>
  <si>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</si>
  <si>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</si>
  <si>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</si>
  <si>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</si>
  <si>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</si>
  <si>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</si>
  <si>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</si>
  <si>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</si>
  <si>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</si>
  <si>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</si>
  <si>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Not entirely. For example missing null check on addd from LinkedTaskList</t>
  </si>
  <si>
    <t>n NewEditController.java, method setCurrentTask(Task task), the switch (clickedButton.getId()) does not handle other values for clickedButton</t>
  </si>
  <si>
    <t>doesn't apply</t>
  </si>
  <si>
    <t>In TaskIO.java, method getTaskFromString(String line), the parsing logic assumes a certain text structure but does not check for malformed input before processing.</t>
  </si>
  <si>
    <t>no problem</t>
  </si>
  <si>
    <t>In NewEditController.java, method makeTask(), user inputs are taken directly from text fields without thorough validation, leading to potential errors when parsing numeric values.</t>
  </si>
  <si>
    <t>In TaskIO.java, method write(TaskList tasks, Writer out), it writes the last task using bufferedWriter.write(t.equals(lastTask) ? ';' : '.');, which could cause incorrect format output if lastTask is null.</t>
  </si>
  <si>
    <t>In Task.java, method Task(String title, Date time), the error message "Time cannot be negative" does not specify the actual problematic value, making debugging harder.</t>
  </si>
  <si>
    <t>In TasksService.java, method parseFromStringToSeconds(String stringTime), the String[] units = stringTime.split(":"); assumes an exact hh:MM format without verifying the input structure.</t>
  </si>
  <si>
    <t>not the case</t>
  </si>
  <si>
    <t>In TasksOperations.java, ArrayList&lt;Task&gt; tasks should ideally be declared as List&lt;Task&gt; to follow interface-driven development.</t>
  </si>
  <si>
    <t>SonarQube</t>
  </si>
  <si>
    <t>Stan si Rastoaca</t>
  </si>
  <si>
    <t>clone" should not be overridden</t>
  </si>
  <si>
    <t>Task.java 175</t>
  </si>
  <si>
    <t xml:space="preserve">
    protected Task clone() throws CloneNotSupportedException {
        Task task  = (Task)super.clone();
        task.time = (Date)this.time.clone();
        task.start = (Date)this.start.clone();
        task.end = (Date)this.end.clone();
        return task;
    }</t>
  </si>
  <si>
    <t>public Task(Task other) {
    this.title = other.title;
    this.time = (Date) other.time.clone();
    this.start = (Date) other.start.clone();
    this.end = (Date) other.end.clone();
    this.interval = other.interval;
    this.active = other.active;
}</t>
  </si>
  <si>
    <t>Boolean checks should not be inverted</t>
  </si>
  <si>
    <t>Task 95</t>
  </si>
  <si>
    <t>return !(this.interval == 0);</t>
  </si>
  <si>
    <t>return this.interval != 0;</t>
  </si>
  <si>
    <t>Non-thread-safe fields should not be static</t>
  </si>
  <si>
    <t>Task 19</t>
  </si>
  <si>
    <t xml:space="preserve">    private static final SimpleDateFormat sdf = new SimpleDateFormat("yyyy-MM-dd HH:mm");</t>
  </si>
  <si>
    <t>There is no problem since we are not using it in threads</t>
  </si>
  <si>
    <t>Local variables should not shadow class fields</t>
  </si>
  <si>
    <t>ArrayTaskList 140</t>
  </si>
  <si>
    <t xml:space="preserve">        ArrayTaskList tasksList = new ArrayTaskList();</t>
  </si>
  <si>
    <t xml:space="preserve">        ArrayTaskList tasks = new ArrayTaskList();</t>
  </si>
  <si>
    <t>Local variables should not be declared and then immediately returned or thrown</t>
  </si>
  <si>
    <t>TasksService 51</t>
  </si>
  <si>
    <t>TasksOperations tasksOps = new TasksOperations(getObservableList());
        Iterable&lt;Task&gt; filtered = tasksOps.incoming(start,end);
        //Iterable&lt;Task&gt; filtered = tasks.incoming(start, end);
        return filtered;</t>
  </si>
  <si>
    <t xml:space="preserve"> TasksOperations tasksOps = new TasksOperations(getObservableList());
        //Iterable&lt;Task&gt; filtered = tasks.incoming(start, end);
        return tasksOps.incoming(start,end);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</si>
</sst>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6" fillId="0" borderId="1" xfId="0" applyFont="1" applyBorder="1"/>
    <xf numFmtId="0" fontId="9" fillId="0" borderId="0" xfId="0" applyFont="1"/>
    <xf numFmtId="0" fontId="10" fillId="0" borderId="0" xfId="0" applyFont="1"/>
    <xf numFmtId="0" fontId="6" fillId="0" borderId="0" xfId="0" applyFont="1"/>
    <xf numFmtId="0" fontId="7" fillId="3" borderId="1" xfId="0" applyFont="1" applyFill="1" applyBorder="1"/>
    <xf numFmtId="0" fontId="7" fillId="0" borderId="0" xfId="0" applyFont="1"/>
    <xf numFmtId="0" fontId="7" fillId="0" borderId="1" xfId="0" applyFont="1" applyBorder="1"/>
    <xf numFmtId="0" fontId="7" fillId="0" borderId="1" xfId="0" applyFont="1" applyBorder="1" applyAlignment="1">
      <alignment horizontal="center" vertical="center"/>
    </xf>
    <xf numFmtId="0" fontId="7" fillId="0" borderId="2" xfId="0" applyFont="1" applyBorder="1"/>
    <xf numFmtId="0" fontId="7" fillId="0" borderId="3" xfId="0" applyFont="1" applyBorder="1"/>
    <xf numFmtId="0" fontId="7" fillId="2" borderId="1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/>
    <xf numFmtId="0" fontId="5" fillId="0" borderId="1" xfId="0" applyFont="1" applyBorder="1"/>
    <xf numFmtId="0" fontId="8" fillId="0" borderId="0" xfId="0" applyFont="1"/>
    <xf numFmtId="0" fontId="4" fillId="0" borderId="1" xfId="0" applyFont="1" applyBorder="1"/>
    <xf numFmtId="0" fontId="3" fillId="0" borderId="0" xfId="0" applyFont="1"/>
    <xf numFmtId="0" fontId="2" fillId="0" borderId="0" xfId="0" applyFont="1"/>
    <xf numFmtId="0" fontId="7" fillId="0" borderId="1" xfId="0" applyFont="1" applyBorder="1" applyAlignment="1">
      <alignment horizontal="right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2" borderId="1" xfId="0" applyFont="1" applyFill="1" applyBorder="1" applyAlignment="1">
      <alignment horizontal="right"/>
    </xf>
    <xf numFmtId="0" fontId="11" fillId="2" borderId="2" xfId="0" applyFont="1" applyFill="1" applyBorder="1" applyAlignment="1">
      <alignment horizontal="right"/>
    </xf>
    <xf numFmtId="0" fontId="11" fillId="2" borderId="4" xfId="0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0" fontId="11" fillId="3" borderId="2" xfId="0" applyFont="1" applyFill="1" applyBorder="1" applyAlignment="1">
      <alignment horizontal="right"/>
    </xf>
    <xf numFmtId="0" fontId="11" fillId="3" borderId="4" xfId="0" applyFont="1" applyFill="1" applyBorder="1" applyAlignment="1">
      <alignment horizontal="right"/>
    </xf>
    <xf numFmtId="0" fontId="7" fillId="4" borderId="1" xfId="0" applyFont="1" applyFill="1" applyBorder="1" applyAlignment="1">
      <alignment horizontal="right"/>
    </xf>
    <xf numFmtId="0" fontId="11" fillId="4" borderId="2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right"/>
    </xf>
    <xf numFmtId="0" fontId="7" fillId="0" borderId="5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1" fillId="0" borderId="1" xfId="0" applyFont="1" applyBorder="1"/>
    <xf numFmtId="14" fontId="7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abSelected="1" workbookViewId="0">
      <selection activeCell="E23" sqref="E23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1" style="6" customWidth="1"/>
    <col min="10" max="10" width="14.44140625" style="6" customWidth="1"/>
    <col min="11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19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3">
      <c r="H3" s="16" t="s">
        <v>20</v>
      </c>
      <c r="I3" s="35" t="s">
        <v>33</v>
      </c>
      <c r="J3" s="16">
        <v>236</v>
      </c>
    </row>
    <row r="4" spans="1:10" x14ac:dyDescent="0.3">
      <c r="C4" s="13" t="s">
        <v>0</v>
      </c>
      <c r="D4" s="24" t="s">
        <v>14</v>
      </c>
      <c r="E4" s="24"/>
      <c r="H4" s="16" t="s">
        <v>21</v>
      </c>
      <c r="I4" s="35" t="s">
        <v>34</v>
      </c>
      <c r="J4" s="3">
        <v>236</v>
      </c>
    </row>
    <row r="5" spans="1:10" x14ac:dyDescent="0.3">
      <c r="C5" s="13" t="s">
        <v>9</v>
      </c>
      <c r="D5" s="25" t="s">
        <v>13</v>
      </c>
      <c r="E5" s="26"/>
      <c r="H5" s="16" t="s">
        <v>22</v>
      </c>
      <c r="I5" s="3"/>
      <c r="J5" s="3"/>
    </row>
    <row r="6" spans="1:10" x14ac:dyDescent="0.3">
      <c r="B6" s="8"/>
      <c r="C6" s="9" t="s">
        <v>2</v>
      </c>
      <c r="D6" s="21" t="s">
        <v>35</v>
      </c>
      <c r="E6" s="21"/>
    </row>
    <row r="7" spans="1:10" x14ac:dyDescent="0.3">
      <c r="C7" s="9" t="s">
        <v>1</v>
      </c>
      <c r="D7" s="36">
        <v>45716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4" t="s">
        <v>7</v>
      </c>
    </row>
    <row r="10" spans="1:10" ht="28.8" x14ac:dyDescent="0.3">
      <c r="B10" s="3">
        <v>1</v>
      </c>
      <c r="C10" s="1" t="s">
        <v>36</v>
      </c>
      <c r="D10" s="1">
        <v>1</v>
      </c>
      <c r="E10" s="2" t="s">
        <v>46</v>
      </c>
    </row>
    <row r="11" spans="1:10" x14ac:dyDescent="0.3">
      <c r="B11" s="3">
        <f>B10+1</f>
        <v>2</v>
      </c>
      <c r="C11" s="1" t="s">
        <v>37</v>
      </c>
      <c r="D11" s="1">
        <v>1</v>
      </c>
      <c r="E11" s="2" t="s">
        <v>43</v>
      </c>
    </row>
    <row r="12" spans="1:10" x14ac:dyDescent="0.3">
      <c r="B12" s="3">
        <f t="shared" ref="B12:B16" si="0">B11+1</f>
        <v>3</v>
      </c>
      <c r="C12" s="1" t="s">
        <v>38</v>
      </c>
      <c r="D12" s="1">
        <v>1</v>
      </c>
      <c r="E12" s="2" t="s">
        <v>44</v>
      </c>
    </row>
    <row r="13" spans="1:10" ht="28.8" x14ac:dyDescent="0.3">
      <c r="B13" s="3">
        <f t="shared" si="0"/>
        <v>4</v>
      </c>
      <c r="C13" s="1" t="s">
        <v>39</v>
      </c>
      <c r="D13" s="1">
        <v>1</v>
      </c>
      <c r="E13" s="2" t="s">
        <v>45</v>
      </c>
    </row>
    <row r="14" spans="1:10" ht="43.2" x14ac:dyDescent="0.3">
      <c r="B14" s="3">
        <f t="shared" si="0"/>
        <v>5</v>
      </c>
      <c r="C14" s="1" t="s">
        <v>40</v>
      </c>
      <c r="D14" s="1">
        <v>1</v>
      </c>
      <c r="E14" s="2" t="s">
        <v>47</v>
      </c>
    </row>
    <row r="15" spans="1:10" x14ac:dyDescent="0.3">
      <c r="B15" s="3">
        <f t="shared" si="0"/>
        <v>6</v>
      </c>
      <c r="C15" s="1" t="s">
        <v>41</v>
      </c>
      <c r="D15" s="1">
        <v>1</v>
      </c>
      <c r="E15" s="2" t="s">
        <v>48</v>
      </c>
    </row>
    <row r="16" spans="1:10" x14ac:dyDescent="0.3">
      <c r="B16" s="3">
        <f t="shared" si="0"/>
        <v>7</v>
      </c>
      <c r="C16" s="1" t="s">
        <v>42</v>
      </c>
      <c r="D16" s="1">
        <v>1</v>
      </c>
      <c r="E16" s="2" t="s">
        <v>49</v>
      </c>
    </row>
    <row r="27" spans="3:5" x14ac:dyDescent="0.3">
      <c r="C27" s="11" t="s">
        <v>8</v>
      </c>
      <c r="D27" s="12"/>
      <c r="E27" s="1">
        <v>0.25</v>
      </c>
    </row>
  </sheetData>
  <mergeCells count="6">
    <mergeCell ref="D7:E7"/>
    <mergeCell ref="H1:J1"/>
    <mergeCell ref="B2:E2"/>
    <mergeCell ref="D4:E4"/>
    <mergeCell ref="D6:E6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7" workbookViewId="0">
      <selection activeCell="E28" sqref="E28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4" width="16.21875" style="6" customWidth="1"/>
    <col min="5" max="5" width="41.44140625" style="6" customWidth="1"/>
    <col min="6" max="8" width="8.88671875" style="6"/>
    <col min="9" max="9" width="22.109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18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3">
      <c r="H3" s="16" t="s">
        <v>20</v>
      </c>
      <c r="I3" s="35" t="s">
        <v>33</v>
      </c>
      <c r="J3" s="16">
        <v>236</v>
      </c>
    </row>
    <row r="4" spans="1:10" x14ac:dyDescent="0.3">
      <c r="C4" s="7" t="s">
        <v>0</v>
      </c>
      <c r="D4" s="27" t="s">
        <v>15</v>
      </c>
      <c r="E4" s="27"/>
      <c r="H4" s="16" t="s">
        <v>21</v>
      </c>
      <c r="I4" s="35" t="s">
        <v>34</v>
      </c>
      <c r="J4" s="3">
        <v>236</v>
      </c>
    </row>
    <row r="5" spans="1:10" x14ac:dyDescent="0.3">
      <c r="C5" s="7" t="s">
        <v>10</v>
      </c>
      <c r="D5" s="28" t="s">
        <v>12</v>
      </c>
      <c r="E5" s="29"/>
      <c r="H5" s="16" t="s">
        <v>22</v>
      </c>
      <c r="I5" s="3"/>
      <c r="J5" s="3"/>
    </row>
    <row r="6" spans="1:10" x14ac:dyDescent="0.3">
      <c r="B6" s="8"/>
      <c r="C6" s="9" t="s">
        <v>2</v>
      </c>
      <c r="D6" s="21" t="s">
        <v>60</v>
      </c>
      <c r="E6" s="21"/>
    </row>
    <row r="7" spans="1:10" x14ac:dyDescent="0.3">
      <c r="C7" s="9" t="s">
        <v>1</v>
      </c>
      <c r="D7" s="36">
        <v>45716</v>
      </c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43.2" x14ac:dyDescent="0.3">
      <c r="B10" s="3">
        <v>1</v>
      </c>
      <c r="C10" s="1" t="s">
        <v>50</v>
      </c>
      <c r="D10" s="2"/>
      <c r="E10" s="2" t="s">
        <v>61</v>
      </c>
    </row>
    <row r="11" spans="1:10" ht="28.8" x14ac:dyDescent="0.3">
      <c r="B11" s="3">
        <f>B10+1</f>
        <v>2</v>
      </c>
      <c r="C11" s="1" t="s">
        <v>51</v>
      </c>
      <c r="D11" s="2"/>
      <c r="E11" s="2" t="s">
        <v>62</v>
      </c>
    </row>
    <row r="12" spans="1:10" x14ac:dyDescent="0.3">
      <c r="B12" s="3">
        <f t="shared" ref="B12:B19" si="0">B11+1</f>
        <v>3</v>
      </c>
      <c r="C12" s="1" t="s">
        <v>52</v>
      </c>
      <c r="D12" s="1"/>
      <c r="E12" s="2" t="s">
        <v>63</v>
      </c>
    </row>
    <row r="13" spans="1:10" x14ac:dyDescent="0.3">
      <c r="B13" s="3">
        <f t="shared" si="0"/>
        <v>4</v>
      </c>
      <c r="C13" s="1" t="s">
        <v>53</v>
      </c>
      <c r="D13" s="1"/>
      <c r="E13" s="2"/>
    </row>
    <row r="14" spans="1:10" ht="43.2" x14ac:dyDescent="0.3">
      <c r="B14" s="3">
        <f t="shared" si="0"/>
        <v>5</v>
      </c>
      <c r="C14" s="1" t="s">
        <v>54</v>
      </c>
      <c r="D14" s="2"/>
      <c r="E14" s="2" t="s">
        <v>64</v>
      </c>
    </row>
    <row r="15" spans="1:10" x14ac:dyDescent="0.3">
      <c r="B15" s="3">
        <f t="shared" si="0"/>
        <v>6</v>
      </c>
      <c r="C15" s="1" t="s">
        <v>55</v>
      </c>
      <c r="D15" s="1"/>
      <c r="E15" s="2"/>
    </row>
    <row r="16" spans="1:10" x14ac:dyDescent="0.3">
      <c r="B16" s="3">
        <f t="shared" si="0"/>
        <v>7</v>
      </c>
      <c r="C16" s="1" t="s">
        <v>56</v>
      </c>
      <c r="D16" s="2"/>
      <c r="E16" s="2" t="s">
        <v>65</v>
      </c>
    </row>
    <row r="17" spans="2:5" x14ac:dyDescent="0.3">
      <c r="B17" s="3">
        <f t="shared" si="0"/>
        <v>8</v>
      </c>
      <c r="C17" s="1" t="s">
        <v>57</v>
      </c>
      <c r="D17" s="2"/>
      <c r="E17" s="2" t="s">
        <v>66</v>
      </c>
    </row>
    <row r="18" spans="2:5" x14ac:dyDescent="0.3">
      <c r="B18" s="3">
        <f t="shared" si="0"/>
        <v>9</v>
      </c>
      <c r="C18" s="1" t="s">
        <v>58</v>
      </c>
      <c r="D18" s="1"/>
      <c r="E18" s="2"/>
    </row>
    <row r="19" spans="2:5" x14ac:dyDescent="0.3">
      <c r="B19" s="3">
        <f t="shared" si="0"/>
        <v>10</v>
      </c>
      <c r="C19" s="1" t="s">
        <v>59</v>
      </c>
      <c r="D19" s="2"/>
      <c r="E19" s="2" t="s">
        <v>65</v>
      </c>
    </row>
    <row r="28" spans="2:5" x14ac:dyDescent="0.3">
      <c r="C28" s="11" t="s">
        <v>8</v>
      </c>
      <c r="D28" s="12"/>
      <c r="E28" s="1">
        <v>0.3</v>
      </c>
    </row>
  </sheetData>
  <mergeCells count="6">
    <mergeCell ref="H1:J1"/>
    <mergeCell ref="B2:E2"/>
    <mergeCell ref="D4:E4"/>
    <mergeCell ref="D6:E6"/>
    <mergeCell ref="D7:E7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16"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41.44140625" style="6" customWidth="1"/>
    <col min="6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17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3">
      <c r="H3" s="16" t="s">
        <v>20</v>
      </c>
      <c r="I3" s="35" t="s">
        <v>33</v>
      </c>
      <c r="J3" s="16">
        <v>236</v>
      </c>
    </row>
    <row r="4" spans="1:10" x14ac:dyDescent="0.3">
      <c r="C4" s="15" t="s">
        <v>0</v>
      </c>
      <c r="D4" s="30" t="s">
        <v>16</v>
      </c>
      <c r="E4" s="30"/>
      <c r="H4" s="16" t="s">
        <v>21</v>
      </c>
      <c r="I4" s="35" t="s">
        <v>34</v>
      </c>
      <c r="J4" s="3">
        <v>236</v>
      </c>
    </row>
    <row r="5" spans="1:10" x14ac:dyDescent="0.3">
      <c r="C5" s="15" t="s">
        <v>9</v>
      </c>
      <c r="D5" s="31" t="s">
        <v>11</v>
      </c>
      <c r="E5" s="32"/>
      <c r="H5" s="16" t="s">
        <v>22</v>
      </c>
      <c r="I5" s="3"/>
      <c r="J5" s="3"/>
    </row>
    <row r="6" spans="1:10" x14ac:dyDescent="0.3">
      <c r="B6" s="8"/>
      <c r="C6" s="9" t="s">
        <v>2</v>
      </c>
      <c r="D6" s="21"/>
      <c r="E6" s="21"/>
    </row>
    <row r="7" spans="1:10" x14ac:dyDescent="0.3">
      <c r="C7" s="9" t="s">
        <v>1</v>
      </c>
      <c r="D7" s="21"/>
      <c r="E7" s="21"/>
    </row>
    <row r="9" spans="1:10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10" ht="28.8" x14ac:dyDescent="0.3">
      <c r="B10" s="3">
        <v>1</v>
      </c>
      <c r="C10" s="1" t="s">
        <v>67</v>
      </c>
      <c r="D10" s="2"/>
      <c r="E10" s="2" t="s">
        <v>79</v>
      </c>
    </row>
    <row r="11" spans="1:10" ht="57.6" x14ac:dyDescent="0.3">
      <c r="B11" s="3">
        <f>B10+1</f>
        <v>2</v>
      </c>
      <c r="C11" s="1" t="s">
        <v>68</v>
      </c>
      <c r="D11" s="1"/>
      <c r="E11" s="2" t="s">
        <v>80</v>
      </c>
    </row>
    <row r="12" spans="1:10" x14ac:dyDescent="0.3">
      <c r="B12" s="3">
        <f t="shared" ref="B12:B21" si="0">B11+1</f>
        <v>3</v>
      </c>
      <c r="C12" s="1" t="s">
        <v>69</v>
      </c>
      <c r="D12" s="1"/>
      <c r="E12" s="2" t="s">
        <v>81</v>
      </c>
    </row>
    <row r="13" spans="1:10" ht="57.6" x14ac:dyDescent="0.3">
      <c r="B13" s="3">
        <f t="shared" si="0"/>
        <v>4</v>
      </c>
      <c r="C13" s="1" t="s">
        <v>70</v>
      </c>
      <c r="D13" s="2"/>
      <c r="E13" s="2" t="s">
        <v>82</v>
      </c>
    </row>
    <row r="14" spans="1:10" x14ac:dyDescent="0.3">
      <c r="B14" s="3">
        <f t="shared" si="0"/>
        <v>5</v>
      </c>
      <c r="C14" s="1" t="s">
        <v>71</v>
      </c>
      <c r="D14" s="2"/>
      <c r="E14" s="2" t="s">
        <v>83</v>
      </c>
    </row>
    <row r="15" spans="1:10" ht="57.6" x14ac:dyDescent="0.3">
      <c r="B15" s="3">
        <f t="shared" si="0"/>
        <v>6</v>
      </c>
      <c r="C15" s="1" t="s">
        <v>72</v>
      </c>
      <c r="D15" s="2"/>
      <c r="E15" s="2" t="s">
        <v>84</v>
      </c>
    </row>
    <row r="16" spans="1:10" ht="72" x14ac:dyDescent="0.3">
      <c r="B16" s="3">
        <f t="shared" si="0"/>
        <v>7</v>
      </c>
      <c r="C16" s="1" t="s">
        <v>73</v>
      </c>
      <c r="D16" s="2"/>
      <c r="E16" s="2" t="s">
        <v>85</v>
      </c>
    </row>
    <row r="17" spans="2:5" ht="57.6" x14ac:dyDescent="0.3">
      <c r="B17" s="3">
        <f t="shared" si="0"/>
        <v>8</v>
      </c>
      <c r="C17" s="1" t="s">
        <v>74</v>
      </c>
      <c r="D17" s="2"/>
      <c r="E17" s="2" t="s">
        <v>86</v>
      </c>
    </row>
    <row r="18" spans="2:5" ht="72" x14ac:dyDescent="0.3">
      <c r="B18" s="3">
        <f t="shared" si="0"/>
        <v>9</v>
      </c>
      <c r="C18" s="1" t="s">
        <v>75</v>
      </c>
      <c r="D18" s="2"/>
      <c r="E18" s="2" t="s">
        <v>87</v>
      </c>
    </row>
    <row r="19" spans="2:5" x14ac:dyDescent="0.3">
      <c r="B19" s="3">
        <f t="shared" si="0"/>
        <v>10</v>
      </c>
      <c r="C19" s="1" t="s">
        <v>76</v>
      </c>
      <c r="D19" s="1"/>
      <c r="E19" s="2" t="s">
        <v>88</v>
      </c>
    </row>
    <row r="20" spans="2:5" x14ac:dyDescent="0.3">
      <c r="B20" s="3">
        <f t="shared" si="0"/>
        <v>11</v>
      </c>
      <c r="C20" s="1" t="s">
        <v>77</v>
      </c>
      <c r="D20" s="2"/>
      <c r="E20" s="2" t="s">
        <v>88</v>
      </c>
    </row>
    <row r="21" spans="2:5" ht="43.2" x14ac:dyDescent="0.3">
      <c r="B21" s="3">
        <f t="shared" si="0"/>
        <v>12</v>
      </c>
      <c r="C21" s="1" t="s">
        <v>78</v>
      </c>
      <c r="D21" s="1"/>
      <c r="E21" s="2" t="s">
        <v>89</v>
      </c>
    </row>
    <row r="32" spans="2:5" x14ac:dyDescent="0.3">
      <c r="C32" s="11" t="s">
        <v>8</v>
      </c>
      <c r="D32" s="12"/>
      <c r="E32" s="1">
        <v>2</v>
      </c>
    </row>
  </sheetData>
  <mergeCells count="6">
    <mergeCell ref="D7:E7"/>
    <mergeCell ref="H1:J1"/>
    <mergeCell ref="D4:E4"/>
    <mergeCell ref="D6:E6"/>
    <mergeCell ref="B2:E2"/>
    <mergeCell ref="D5:E5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8168889431442"/>
  </sheetPr>
  <dimension ref="A1:J35"/>
  <sheetViews>
    <sheetView topLeftCell="A10" workbookViewId="0">
      <selection activeCell="I20" sqref="I20"/>
    </sheetView>
  </sheetViews>
  <sheetFormatPr defaultColWidth="8.88671875" defaultRowHeight="14.4" x14ac:dyDescent="0.3"/>
  <cols>
    <col min="1" max="1" width="8.88671875" style="6"/>
    <col min="2" max="2" width="12.21875" style="6" customWidth="1"/>
    <col min="3" max="3" width="16.21875" style="6" customWidth="1"/>
    <col min="4" max="4" width="18" style="6" customWidth="1"/>
    <col min="5" max="5" width="23.88671875" style="6" customWidth="1"/>
    <col min="6" max="6" width="16.6640625" style="6" customWidth="1"/>
    <col min="7" max="8" width="8.88671875" style="6"/>
    <col min="9" max="9" width="26.77734375" style="6" customWidth="1"/>
    <col min="10" max="16384" width="8.88671875" style="6"/>
  </cols>
  <sheetData>
    <row r="1" spans="1:10" ht="15.6" x14ac:dyDescent="0.3">
      <c r="A1" s="4"/>
      <c r="B1" s="5" t="s">
        <v>3</v>
      </c>
      <c r="H1" s="22" t="s">
        <v>23</v>
      </c>
      <c r="I1" s="22"/>
      <c r="J1" s="22"/>
    </row>
    <row r="2" spans="1:10" x14ac:dyDescent="0.3">
      <c r="B2" s="23" t="s">
        <v>31</v>
      </c>
      <c r="C2" s="23"/>
      <c r="D2" s="23"/>
      <c r="E2" s="23"/>
      <c r="H2" s="3"/>
      <c r="I2" s="18" t="s">
        <v>30</v>
      </c>
      <c r="J2" s="16" t="s">
        <v>24</v>
      </c>
    </row>
    <row r="3" spans="1:10" x14ac:dyDescent="0.3">
      <c r="H3" s="16" t="s">
        <v>20</v>
      </c>
      <c r="I3" s="35" t="s">
        <v>33</v>
      </c>
      <c r="J3" s="16">
        <v>236</v>
      </c>
    </row>
    <row r="4" spans="1:10" x14ac:dyDescent="0.3">
      <c r="C4" s="15" t="s">
        <v>25</v>
      </c>
      <c r="D4" s="30" t="s">
        <v>90</v>
      </c>
      <c r="E4" s="30"/>
      <c r="H4" s="16" t="s">
        <v>21</v>
      </c>
      <c r="I4" s="35" t="s">
        <v>34</v>
      </c>
      <c r="J4" s="3">
        <v>236</v>
      </c>
    </row>
    <row r="5" spans="1:10" x14ac:dyDescent="0.3">
      <c r="C5" s="9" t="s">
        <v>2</v>
      </c>
      <c r="D5" s="21" t="s">
        <v>91</v>
      </c>
      <c r="E5" s="21"/>
      <c r="H5" s="16" t="s">
        <v>22</v>
      </c>
      <c r="I5" s="3"/>
      <c r="J5" s="3"/>
    </row>
    <row r="6" spans="1:10" x14ac:dyDescent="0.3">
      <c r="B6" s="8"/>
      <c r="C6" s="9" t="s">
        <v>1</v>
      </c>
      <c r="D6" s="36">
        <v>45716</v>
      </c>
      <c r="E6" s="21"/>
      <c r="F6" s="19"/>
    </row>
    <row r="9" spans="1:10" x14ac:dyDescent="0.3">
      <c r="B9" s="10" t="s">
        <v>4</v>
      </c>
      <c r="C9" s="10" t="s">
        <v>28</v>
      </c>
      <c r="D9" s="10" t="s">
        <v>27</v>
      </c>
      <c r="E9" s="10" t="s">
        <v>26</v>
      </c>
      <c r="F9" s="10" t="s">
        <v>29</v>
      </c>
    </row>
    <row r="10" spans="1:10" ht="244.8" x14ac:dyDescent="0.3">
      <c r="B10" s="3">
        <v>1</v>
      </c>
      <c r="C10" s="1" t="s">
        <v>93</v>
      </c>
      <c r="D10" s="2" t="s">
        <v>92</v>
      </c>
      <c r="E10" s="2" t="s">
        <v>94</v>
      </c>
      <c r="F10" s="2" t="s">
        <v>95</v>
      </c>
    </row>
    <row r="11" spans="1:10" ht="28.8" x14ac:dyDescent="0.3">
      <c r="B11" s="3">
        <f>B10+1</f>
        <v>2</v>
      </c>
      <c r="C11" s="1" t="s">
        <v>97</v>
      </c>
      <c r="D11" s="1" t="s">
        <v>96</v>
      </c>
      <c r="E11" s="2" t="s">
        <v>98</v>
      </c>
      <c r="F11" s="2" t="s">
        <v>99</v>
      </c>
    </row>
    <row r="12" spans="1:10" ht="72" x14ac:dyDescent="0.3">
      <c r="B12" s="3">
        <f t="shared" ref="B12:B14" si="0">B11+1</f>
        <v>3</v>
      </c>
      <c r="C12" s="1" t="s">
        <v>101</v>
      </c>
      <c r="D12" s="1" t="s">
        <v>100</v>
      </c>
      <c r="E12" s="2" t="s">
        <v>102</v>
      </c>
      <c r="F12" s="2" t="s">
        <v>103</v>
      </c>
    </row>
    <row r="13" spans="1:10" ht="43.2" x14ac:dyDescent="0.3">
      <c r="B13" s="3">
        <f t="shared" si="0"/>
        <v>4</v>
      </c>
      <c r="C13" s="1" t="s">
        <v>105</v>
      </c>
      <c r="D13" s="2" t="s">
        <v>104</v>
      </c>
      <c r="E13" s="2" t="s">
        <v>107</v>
      </c>
      <c r="F13" s="2" t="s">
        <v>106</v>
      </c>
    </row>
    <row r="14" spans="1:10" ht="201.6" x14ac:dyDescent="0.3">
      <c r="B14" s="3">
        <f t="shared" si="0"/>
        <v>5</v>
      </c>
      <c r="C14" s="1" t="s">
        <v>109</v>
      </c>
      <c r="D14" s="2" t="s">
        <v>108</v>
      </c>
      <c r="E14" s="2" t="s">
        <v>110</v>
      </c>
      <c r="F14" s="2" t="s">
        <v>111</v>
      </c>
    </row>
    <row r="32" spans="3:6" x14ac:dyDescent="0.3">
      <c r="C32" s="33" t="s">
        <v>32</v>
      </c>
      <c r="D32" s="34"/>
      <c r="E32" s="34"/>
      <c r="F32" s="17">
        <v>0.2</v>
      </c>
    </row>
    <row r="35" spans="6:6" x14ac:dyDescent="0.3">
      <c r="F35" s="20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ADRIAN-VALENTIN STAN</cp:lastModifiedBy>
  <dcterms:created xsi:type="dcterms:W3CDTF">2015-02-21T15:59:19Z</dcterms:created>
  <dcterms:modified xsi:type="dcterms:W3CDTF">2025-02-28T15:59:54Z</dcterms:modified>
</cp:coreProperties>
</file>