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D9729853-80FC-4A46-9E0F-701A9826597E}" xr6:coauthVersionLast="47" xr6:coauthVersionMax="47" xr10:uidLastSave="{00000000-0000-0000-0000-000000000000}"/>
  <bookViews>
    <workbookView xWindow="-120" yWindow="-120" windowWidth="29040" windowHeight="15840" xr2:uid="{EDF44CBA-5F3B-48B1-A849-2E0DE52960DA}"/>
  </bookViews>
  <sheets>
    <sheet name="SA" sheetId="1" r:id="rId1"/>
    <sheet name="Answer Report 1" sheetId="7" r:id="rId2"/>
    <sheet name="Population Report 1" sheetId="8" r:id="rId3"/>
    <sheet name="Answer Report 2" sheetId="9" r:id="rId4"/>
    <sheet name="Population Report 2" sheetId="10" r:id="rId5"/>
    <sheet name="Answer Report 3" sheetId="11" r:id="rId6"/>
    <sheet name="Population Report 3" sheetId="12" r:id="rId7"/>
    <sheet name="AE" sheetId="5" r:id="rId8"/>
    <sheet name="GRG" sheetId="6" r:id="rId9"/>
  </sheets>
  <definedNames>
    <definedName name="solver_adj" localSheetId="7" hidden="1">AE!$F$3</definedName>
    <definedName name="solver_adj" localSheetId="8" hidden="1">GRG!$F$3</definedName>
    <definedName name="solver_cvg" localSheetId="7" hidden="1">0.1</definedName>
    <definedName name="solver_cvg" localSheetId="8" hidden="1">0.0001</definedName>
    <definedName name="solver_drv" localSheetId="7" hidden="1">1</definedName>
    <definedName name="solver_drv" localSheetId="8" hidden="1">1</definedName>
    <definedName name="solver_eng" localSheetId="7" hidden="1">3</definedName>
    <definedName name="solver_eng" localSheetId="8" hidden="1">1</definedName>
    <definedName name="solver_est" localSheetId="7" hidden="1">1</definedName>
    <definedName name="solver_est" localSheetId="8" hidden="1">1</definedName>
    <definedName name="solver_itr" localSheetId="7" hidden="1">2147483647</definedName>
    <definedName name="solver_itr" localSheetId="8" hidden="1">2147483647</definedName>
    <definedName name="solver_lhs1" localSheetId="7" hidden="1">AE!$F$3</definedName>
    <definedName name="solver_lhs1" localSheetId="8" hidden="1">GRG!$E$4</definedName>
    <definedName name="solver_lhs2" localSheetId="7" hidden="1">AE!$F$3</definedName>
    <definedName name="solver_lhs2" localSheetId="8" hidden="1">GRG!$E$5</definedName>
    <definedName name="solver_mip" localSheetId="7" hidden="1">2147483647</definedName>
    <definedName name="solver_mip" localSheetId="8" hidden="1">2147483647</definedName>
    <definedName name="solver_mni" localSheetId="7" hidden="1">30</definedName>
    <definedName name="solver_mni" localSheetId="8" hidden="1">30</definedName>
    <definedName name="solver_mrt" localSheetId="7" hidden="1">0.35</definedName>
    <definedName name="solver_mrt" localSheetId="8" hidden="1">0.075</definedName>
    <definedName name="solver_msl" localSheetId="7" hidden="1">2</definedName>
    <definedName name="solver_msl" localSheetId="8" hidden="1">2</definedName>
    <definedName name="solver_neg" localSheetId="7" hidden="1">2</definedName>
    <definedName name="solver_neg" localSheetId="8" hidden="1">2</definedName>
    <definedName name="solver_nod" localSheetId="7" hidden="1">2147483647</definedName>
    <definedName name="solver_nod" localSheetId="8" hidden="1">2147483647</definedName>
    <definedName name="solver_num" localSheetId="7" hidden="1">2</definedName>
    <definedName name="solver_num" localSheetId="8" hidden="1">2</definedName>
    <definedName name="solver_nwt" localSheetId="7" hidden="1">1</definedName>
    <definedName name="solver_nwt" localSheetId="8" hidden="1">1</definedName>
    <definedName name="solver_opt" localSheetId="7" hidden="1">AE!$E$3</definedName>
    <definedName name="solver_opt" localSheetId="8" hidden="1">GRG!$E$3</definedName>
    <definedName name="solver_pre" localSheetId="7" hidden="1">0.000001</definedName>
    <definedName name="solver_pre" localSheetId="8" hidden="1">0.000001</definedName>
    <definedName name="solver_rbv" localSheetId="7" hidden="1">1</definedName>
    <definedName name="solver_rbv" localSheetId="8" hidden="1">1</definedName>
    <definedName name="solver_rel1" localSheetId="7" hidden="1">1</definedName>
    <definedName name="solver_rel1" localSheetId="8" hidden="1">1</definedName>
    <definedName name="solver_rel2" localSheetId="7" hidden="1">3</definedName>
    <definedName name="solver_rel2" localSheetId="8" hidden="1">3</definedName>
    <definedName name="solver_rhs1" localSheetId="7" hidden="1">AE!$F$4</definedName>
    <definedName name="solver_rhs1" localSheetId="8" hidden="1">GRG!$F$4</definedName>
    <definedName name="solver_rhs2" localSheetId="7" hidden="1">AE!$F$5</definedName>
    <definedName name="solver_rhs2" localSheetId="8" hidden="1">GRG!$F$5</definedName>
    <definedName name="solver_rlx" localSheetId="7" hidden="1">2</definedName>
    <definedName name="solver_rlx" localSheetId="8" hidden="1">2</definedName>
    <definedName name="solver_rsd" localSheetId="7" hidden="1">0</definedName>
    <definedName name="solver_rsd" localSheetId="8" hidden="1">0</definedName>
    <definedName name="solver_scl" localSheetId="7" hidden="1">1</definedName>
    <definedName name="solver_scl" localSheetId="8" hidden="1">1</definedName>
    <definedName name="solver_sho" localSheetId="7" hidden="1">2</definedName>
    <definedName name="solver_sho" localSheetId="8" hidden="1">2</definedName>
    <definedName name="solver_ssz" localSheetId="7" hidden="1">15</definedName>
    <definedName name="solver_ssz" localSheetId="8" hidden="1">100</definedName>
    <definedName name="solver_tim" localSheetId="7" hidden="1">2147483647</definedName>
    <definedName name="solver_tim" localSheetId="8" hidden="1">2147483647</definedName>
    <definedName name="solver_tol" localSheetId="7" hidden="1">0.01</definedName>
    <definedName name="solver_tol" localSheetId="8" hidden="1">0.01</definedName>
    <definedName name="solver_typ" localSheetId="7" hidden="1">1</definedName>
    <definedName name="solver_typ" localSheetId="8" hidden="1">1</definedName>
    <definedName name="solver_val" localSheetId="7" hidden="1">0</definedName>
    <definedName name="solver_val" localSheetId="8" hidden="1">0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E3" i="6"/>
  <c r="K5" i="5"/>
  <c r="K4" i="5"/>
  <c r="K3" i="5"/>
  <c r="E3" i="5"/>
  <c r="E5" i="5"/>
  <c r="E4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W6" i="1" l="1"/>
  <c r="F3" i="1"/>
  <c r="F4" i="1"/>
  <c r="F5" i="1"/>
  <c r="F6" i="1"/>
  <c r="F7" i="1"/>
  <c r="F8" i="1"/>
  <c r="F9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G66" i="1"/>
  <c r="F67" i="1"/>
  <c r="F68" i="1"/>
  <c r="F69" i="1"/>
  <c r="F70" i="1"/>
  <c r="F71" i="1"/>
  <c r="F72" i="1"/>
  <c r="F73" i="1"/>
  <c r="G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G130" i="1"/>
  <c r="F131" i="1"/>
  <c r="F132" i="1"/>
  <c r="F133" i="1"/>
  <c r="F134" i="1"/>
  <c r="F135" i="1"/>
  <c r="F136" i="1"/>
  <c r="F137" i="1"/>
  <c r="G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G175" i="1"/>
  <c r="F176" i="1"/>
  <c r="F177" i="1"/>
  <c r="G178" i="1"/>
  <c r="F179" i="1"/>
  <c r="F180" i="1"/>
  <c r="F181" i="1"/>
  <c r="F182" i="1"/>
  <c r="G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W3" i="1" l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M4" i="1" l="1"/>
  <c r="M1" i="1"/>
  <c r="M2" i="1" s="1"/>
  <c r="M5" i="1" l="1"/>
</calcChain>
</file>

<file path=xl/sharedStrings.xml><?xml version="1.0" encoding="utf-8"?>
<sst xmlns="http://schemas.openxmlformats.org/spreadsheetml/2006/main" count="239" uniqueCount="79">
  <si>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</si>
  <si>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</si>
  <si>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</si>
  <si>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</si>
  <si>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</si>
  <si>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</si>
  <si>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</si>
  <si>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</si>
  <si>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</si>
  <si>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</si>
  <si>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</si>
  <si>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</si>
  <si>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</si>
  <si>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</si>
  <si>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</si>
  <si>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</si>
  <si>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</si>
  <si>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</si>
  <si>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</si>
  <si>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z= (1/sqrt(2*3.1416))*(2.7182^(-(x^2)/2))</t>
  </si>
  <si>
    <t xml:space="preserve">id </t>
  </si>
  <si>
    <t xml:space="preserve">parametros </t>
  </si>
  <si>
    <t xml:space="preserve">x </t>
  </si>
  <si>
    <t>f(x)</t>
  </si>
  <si>
    <t>r1: x &lt;= 15</t>
  </si>
  <si>
    <t>r2: x &gt;= -15</t>
  </si>
  <si>
    <t>Z</t>
  </si>
  <si>
    <t>Microsoft Excel 16.0 Answer Report</t>
  </si>
  <si>
    <t>Worksheet: [Ejercicios-AE.xlsx]AE</t>
  </si>
  <si>
    <t>Report Created: 11/7/2023 10:41:12 PM</t>
  </si>
  <si>
    <t>Result: Solver has converged to the current solution.  All Constraints are satisfied.</t>
  </si>
  <si>
    <t>Solver Engine</t>
  </si>
  <si>
    <t>Engine: Evolutionary</t>
  </si>
  <si>
    <t>Solution Time: 3.281 Seconds.</t>
  </si>
  <si>
    <t>Iterations: 0 Subproblems: 3519</t>
  </si>
  <si>
    <t>Solver Options</t>
  </si>
  <si>
    <t>Max Time Unlimited,  Iterations Unlimited, Precision 0.000001, Use Automatic Scaling</t>
  </si>
  <si>
    <t xml:space="preserve"> Convergence 0.0001, Population Size 15, Random Seed 0, Mutation Rate 0.075, Time w/o Improve 30 sec, Require Bounds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</si>
  <si>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</si>
  <si>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</si>
  <si>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</si>
  <si>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</si>
  <si>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</si>
  <si>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</si>
  <si>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</si>
  <si>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</si>
  <si>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</si>
  <si>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</si>
  <si>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</si>
  <si>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</si>
  <si>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</si>
  <si>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</si>
  <si>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s.a. Z</t>
  </si>
  <si>
    <t>$F$3</t>
  </si>
  <si>
    <t>s.a. x</t>
  </si>
  <si>
    <t>Contin</t>
  </si>
  <si>
    <t>$F$3&lt;=$F$4</t>
  </si>
  <si>
    <t>Not Binding</t>
  </si>
  <si>
    <t>$F$3&gt;=$F$5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</si>
  <si>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</si>
  <si>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</si>
  <si>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</si>
  <si>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</si>
  <si>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</si>
  <si>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</si>
  <si>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</si>
  <si>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</si>
  <si>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NONE</t>
  </si>
  <si>
    <t xml:space="preserve">15 individuos, mutacion de 7.5%, 0.0001 de convergencia y 3512 poblaciones </t>
  </si>
  <si>
    <t>Report Created: 11/7/2023 10:42:44 PM</t>
  </si>
  <si>
    <t>Solution Time: 0.344 Seconds.</t>
  </si>
  <si>
    <t>Iterations: 0 Subproblems: 307</t>
  </si>
  <si>
    <t xml:space="preserve"> Convergence 0.01, Population Size 15, Random Seed 0, Mutation Rate 0.2, Time w/o Improve 30 sec, Require Bounds</t>
  </si>
  <si>
    <t xml:space="preserve">15 individuos, mutacion de 20%, 0.01 de convergencia y 307 poblaciones </t>
  </si>
  <si>
    <t>Report Created: 11/7/2023 10:43:58 PM</t>
  </si>
  <si>
    <t>Solution Time: 0.078 Seconds.</t>
  </si>
  <si>
    <t>Iterations: 19 Subproblems: 43</t>
  </si>
  <si>
    <t xml:space="preserve"> Convergence .1, Population Size 15, Random Seed 0, Mutation Rate 0.35, Time w/o Improve 30 sec, Require Bounds</t>
  </si>
  <si>
    <t xml:space="preserve">15 individuos, mutacion de 35%, 0.1 de convergencia y 43 poblaciones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</si>
</sst>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/>
    <xf numFmtId="0" fontId="1" fillId="0" borderId="0" xfId="0" applyFont="1"/>
    <xf numFmtId="0" fontId="0" fillId="0" borderId="15" xfId="0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5" xfId="0" applyNumberFormat="1" applyFill="1" applyBorder="1" applyAlignment="1"/>
    <xf numFmtId="0" fontId="0" fillId="0" borderId="16" xfId="0" applyFill="1" applyBorder="1" applyAlignment="1"/>
    <xf numFmtId="0" fontId="0" fillId="0" borderId="16" xfId="0" applyNumberForma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tabSelected="1" workbookViewId="0">
      <selection activeCell="Z11" sqref="Z11"/>
    </sheetView>
  </sheetViews>
  <sheetFormatPr defaultRowHeight="15" x14ac:dyDescent="0.25"/>
  <cols>
    <col min="1" max="1" width="17.5703125" bestFit="1" customWidth="1"/>
    <col min="4" max="4" width="9.28515625" bestFit="1" customWidth="1"/>
    <col min="10" max="10" width="12" bestFit="1" customWidth="1"/>
    <col min="16" max="16" width="4.7109375" bestFit="1" customWidth="1"/>
    <col min="17" max="22" width="12.85546875" bestFit="1" customWidth="1"/>
    <col min="23" max="23" width="12.7109375" bestFit="1" customWidth="1"/>
  </cols>
  <sheetData>
    <row r="1" spans="1:23" x14ac:dyDescent="0.25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0.39752656144352849</v>
      </c>
      <c r="P1" s="31" t="s">
        <v>18</v>
      </c>
      <c r="Q1" s="31"/>
      <c r="R1" s="31"/>
      <c r="S1" s="31"/>
      <c r="T1" s="31"/>
      <c r="U1" s="31"/>
      <c r="V1" s="31"/>
      <c r="W1" s="31"/>
    </row>
    <row r="2" spans="1:23" x14ac:dyDescent="0.25">
      <c r="C2">
        <v>1</v>
      </c>
      <c r="D2" s="4">
        <f ca="1">(RAND()*30)-15</f>
        <v>-13.804161421220778</v>
      </c>
      <c r="F2">
        <f ca="1">IF(D2&gt;=-12,1,0)</f>
        <v>0</v>
      </c>
      <c r="G2">
        <f ca="1">IF(D2&lt;=12,1,0)</f>
        <v>1</v>
      </c>
      <c r="J2" s="1" t="str">
        <f ca="1">IF(F2*G2=1,(1/SQRT(2*3.1416))*(2.7182^(-(D2^2)/2)),"X")</f>
        <v>X</v>
      </c>
      <c r="L2" t="s">
        <v>4</v>
      </c>
      <c r="M2">
        <f ca="1">INDEX(D2:D201, MATCH(M1,J2:J201,0))</f>
        <v>8.4308130609224818E-2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25">
      <c r="A3" t="s">
        <v>11</v>
      </c>
      <c r="C3">
        <v>2</v>
      </c>
      <c r="D3" s="4">
        <f t="shared" ref="D3:D66" ca="1" si="0">(RAND()*30)-15</f>
        <v>-0.78195135669754379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0.29385922254805819</v>
      </c>
      <c r="P3" s="2" t="s">
        <v>13</v>
      </c>
      <c r="Q3" s="5">
        <v>0.39886184033687594</v>
      </c>
      <c r="R3" s="6">
        <v>0.39860928046730199</v>
      </c>
      <c r="S3" s="6">
        <v>0.39703670644050865</v>
      </c>
      <c r="T3" s="6">
        <v>0.39891266246950374</v>
      </c>
      <c r="U3" s="6">
        <v>0.39611962779899329</v>
      </c>
      <c r="V3" s="2">
        <v>0.39330677632357447</v>
      </c>
      <c r="W3" s="6">
        <f>MAX(Q3:V3)</f>
        <v>0.39891266246950374</v>
      </c>
    </row>
    <row r="4" spans="1:23" x14ac:dyDescent="0.25">
      <c r="A4" t="s">
        <v>12</v>
      </c>
      <c r="C4">
        <v>3</v>
      </c>
      <c r="D4" s="4">
        <f t="shared" ca="1" si="0"/>
        <v>10.641502698811806</v>
      </c>
      <c r="F4">
        <f t="shared" ca="1" si="1"/>
        <v>1</v>
      </c>
      <c r="G4">
        <f t="shared" ca="1" si="2"/>
        <v>1</v>
      </c>
      <c r="J4" s="1">
        <f t="shared" ca="1" si="3"/>
        <v>1.0269592584930257E-25</v>
      </c>
      <c r="L4" t="s">
        <v>3</v>
      </c>
      <c r="M4">
        <f ca="1">MIN(J2:J201)</f>
        <v>5.4447143442754809E-32</v>
      </c>
      <c r="P4" s="6" t="s">
        <v>4</v>
      </c>
      <c r="Q4" s="5">
        <v>2.0024509496733955E-2</v>
      </c>
      <c r="R4" s="6">
        <v>4.0838988717675662E-2</v>
      </c>
      <c r="S4" s="6">
        <v>9.7846662745229906E-2</v>
      </c>
      <c r="T4" s="6">
        <v>-1.2089407376311812E-2</v>
      </c>
      <c r="U4" s="6">
        <v>0.1191598442934847</v>
      </c>
      <c r="V4" s="2">
        <v>0.16867777639814996</v>
      </c>
      <c r="W4" s="6">
        <v>-1.2089407376311812E-2</v>
      </c>
    </row>
    <row r="5" spans="1:23" x14ac:dyDescent="0.25">
      <c r="A5" t="s">
        <v>16</v>
      </c>
      <c r="C5">
        <v>4</v>
      </c>
      <c r="D5" s="4">
        <f t="shared" ca="1" si="0"/>
        <v>3.8863829086590833</v>
      </c>
      <c r="F5">
        <f t="shared" ca="1" si="1"/>
        <v>1</v>
      </c>
      <c r="G5">
        <f t="shared" ca="1" si="2"/>
        <v>1</v>
      </c>
      <c r="J5" s="1">
        <f t="shared" ca="1" si="3"/>
        <v>2.0951852077352788E-4</v>
      </c>
      <c r="L5" t="s">
        <v>4</v>
      </c>
      <c r="M5">
        <f ca="1">INDEX(D5:D201, MATCH(M4,J5:J201,0))</f>
        <v>11.922355259916255</v>
      </c>
      <c r="P5" s="6"/>
      <c r="Q5" s="5"/>
      <c r="R5" s="6"/>
      <c r="S5" s="6"/>
      <c r="T5" s="6"/>
      <c r="U5" s="6"/>
      <c r="V5" s="2"/>
      <c r="W5" s="6"/>
    </row>
    <row r="6" spans="1:23" x14ac:dyDescent="0.25">
      <c r="C6">
        <v>5</v>
      </c>
      <c r="D6" s="4">
        <f t="shared" ca="1" si="0"/>
        <v>-14.409818767136645</v>
      </c>
      <c r="F6">
        <f t="shared" ca="1" si="1"/>
        <v>0</v>
      </c>
      <c r="G6">
        <f t="shared" ca="1" si="2"/>
        <v>1</v>
      </c>
      <c r="J6" s="1" t="str">
        <f t="shared" ca="1" si="3"/>
        <v>X</v>
      </c>
      <c r="P6" s="6" t="s">
        <v>3</v>
      </c>
      <c r="Q6" s="5">
        <v>4.8601113265611176E-32</v>
      </c>
      <c r="R6" s="6">
        <v>5.0530182374216378E-32</v>
      </c>
      <c r="S6" s="6">
        <v>8.6626106442870493E-32</v>
      </c>
      <c r="T6" s="6">
        <v>1.5026075589704835E-31</v>
      </c>
      <c r="U6" s="6">
        <v>2.4658784445362835E-32</v>
      </c>
      <c r="V6" s="2">
        <v>3.6938660783720152E-32</v>
      </c>
      <c r="W6" s="6">
        <f>MIN(Q6:V6)</f>
        <v>2.4658784445362835E-32</v>
      </c>
    </row>
    <row r="7" spans="1:23" x14ac:dyDescent="0.25">
      <c r="C7">
        <v>6</v>
      </c>
      <c r="D7" s="4">
        <f t="shared" ca="1" si="0"/>
        <v>-3.6989622568123135</v>
      </c>
      <c r="F7">
        <f t="shared" ca="1" si="1"/>
        <v>1</v>
      </c>
      <c r="G7">
        <f t="shared" ca="1" si="2"/>
        <v>1</v>
      </c>
      <c r="J7" s="1">
        <f t="shared" ca="1" si="3"/>
        <v>4.2650151090876828E-4</v>
      </c>
      <c r="P7" s="6" t="s">
        <v>4</v>
      </c>
      <c r="Q7" s="5">
        <v>11.931878715427295</v>
      </c>
      <c r="R7" s="6">
        <v>11.92861595298125</v>
      </c>
      <c r="S7" s="6">
        <v>-11.883340662288223</v>
      </c>
      <c r="T7" s="6">
        <v>11.836900366234531</v>
      </c>
      <c r="U7" s="6">
        <v>-11.988611137194496</v>
      </c>
      <c r="V7" s="2">
        <v>11.954853476070429</v>
      </c>
      <c r="W7" s="6">
        <v>-11.988611137194496</v>
      </c>
    </row>
    <row r="8" spans="1:23" x14ac:dyDescent="0.25">
      <c r="C8">
        <v>7</v>
      </c>
      <c r="D8" s="4">
        <f t="shared" ca="1" si="0"/>
        <v>-6.8574284981255857</v>
      </c>
      <c r="F8">
        <f t="shared" ca="1" si="1"/>
        <v>1</v>
      </c>
      <c r="G8">
        <f t="shared" ca="1" si="2"/>
        <v>1</v>
      </c>
      <c r="J8" s="1">
        <f t="shared" ca="1" si="3"/>
        <v>2.4547902372842998E-11</v>
      </c>
      <c r="Q8" s="1"/>
      <c r="R8" s="3"/>
      <c r="S8" s="3"/>
      <c r="T8" s="3"/>
      <c r="U8" s="3"/>
      <c r="W8" s="3"/>
    </row>
    <row r="9" spans="1:23" x14ac:dyDescent="0.25">
      <c r="C9">
        <v>8</v>
      </c>
      <c r="D9" s="4">
        <f t="shared" ca="1" si="0"/>
        <v>7.7478104695544801</v>
      </c>
      <c r="F9">
        <f t="shared" ca="1" si="1"/>
        <v>1</v>
      </c>
      <c r="G9">
        <f t="shared" ca="1" si="2"/>
        <v>1</v>
      </c>
      <c r="J9" s="1">
        <f t="shared" ca="1" si="3"/>
        <v>3.6835302420152459E-14</v>
      </c>
      <c r="P9" s="3"/>
      <c r="Q9" s="1"/>
      <c r="R9" s="3"/>
      <c r="S9" s="3"/>
      <c r="T9" s="3"/>
      <c r="U9" s="3"/>
      <c r="W9" s="3"/>
    </row>
    <row r="10" spans="1:23" x14ac:dyDescent="0.25">
      <c r="C10">
        <v>9</v>
      </c>
      <c r="D10" s="4">
        <f t="shared" ca="1" si="0"/>
        <v>1.0025295005860038</v>
      </c>
      <c r="F10">
        <f t="shared" ca="1" si="1"/>
        <v>1</v>
      </c>
      <c r="G10">
        <f t="shared" ca="1" si="2"/>
        <v>1</v>
      </c>
      <c r="J10" s="1">
        <f t="shared" ca="1" si="3"/>
        <v>0.24136202982474839</v>
      </c>
    </row>
    <row r="11" spans="1:23" x14ac:dyDescent="0.25">
      <c r="C11">
        <v>10</v>
      </c>
      <c r="D11" s="4">
        <f t="shared" ca="1" si="0"/>
        <v>-9.2971594825768022</v>
      </c>
      <c r="F11">
        <f t="shared" ca="1" si="1"/>
        <v>1</v>
      </c>
      <c r="G11">
        <f t="shared" ca="1" si="2"/>
        <v>1</v>
      </c>
      <c r="J11" s="1">
        <f t="shared" ca="1" si="3"/>
        <v>6.790169906298141E-20</v>
      </c>
    </row>
    <row r="12" spans="1:23" x14ac:dyDescent="0.25">
      <c r="C12">
        <v>11</v>
      </c>
      <c r="D12" s="4">
        <f t="shared" ca="1" si="0"/>
        <v>12.278914863224635</v>
      </c>
      <c r="F12">
        <f t="shared" ca="1" si="1"/>
        <v>1</v>
      </c>
      <c r="G12">
        <f t="shared" ca="1" si="2"/>
        <v>0</v>
      </c>
      <c r="J12" s="1" t="str">
        <f t="shared" ca="1" si="3"/>
        <v>X</v>
      </c>
    </row>
    <row r="13" spans="1:23" x14ac:dyDescent="0.25">
      <c r="C13">
        <v>12</v>
      </c>
      <c r="D13" s="4">
        <f t="shared" ca="1" si="0"/>
        <v>11.922355259916255</v>
      </c>
      <c r="F13">
        <f t="shared" ca="1" si="1"/>
        <v>1</v>
      </c>
      <c r="G13">
        <f t="shared" ca="1" si="2"/>
        <v>1</v>
      </c>
      <c r="J13" s="1">
        <f t="shared" ca="1" si="3"/>
        <v>5.4447143442754809E-32</v>
      </c>
    </row>
    <row r="14" spans="1:23" x14ac:dyDescent="0.25">
      <c r="C14">
        <v>13</v>
      </c>
      <c r="D14" s="4">
        <f t="shared" ca="1" si="0"/>
        <v>6.8416096977255521</v>
      </c>
      <c r="F14">
        <f t="shared" ca="1" si="1"/>
        <v>1</v>
      </c>
      <c r="G14">
        <f t="shared" ca="1" si="2"/>
        <v>1</v>
      </c>
      <c r="J14" s="1">
        <f t="shared" ca="1" si="3"/>
        <v>2.7357051529966441E-11</v>
      </c>
      <c r="Q14" s="1"/>
      <c r="R14" s="3"/>
      <c r="S14" s="3"/>
      <c r="T14" s="3"/>
      <c r="U14" s="3"/>
      <c r="V14" s="3"/>
      <c r="W14" s="3"/>
    </row>
    <row r="15" spans="1:23" x14ac:dyDescent="0.25">
      <c r="C15">
        <v>14</v>
      </c>
      <c r="D15" s="4">
        <f t="shared" ca="1" si="0"/>
        <v>-4.1572948172065054</v>
      </c>
      <c r="F15">
        <f t="shared" ca="1" si="1"/>
        <v>1</v>
      </c>
      <c r="G15">
        <f t="shared" ca="1" si="2"/>
        <v>1</v>
      </c>
      <c r="J15" s="1">
        <f t="shared" ca="1" si="3"/>
        <v>7.047661111375134E-5</v>
      </c>
      <c r="P15" s="3"/>
      <c r="Q15" s="1"/>
      <c r="R15" s="3"/>
      <c r="S15" s="3"/>
      <c r="T15" s="3"/>
      <c r="U15" s="3"/>
      <c r="V15" s="3"/>
      <c r="W15" s="1"/>
    </row>
    <row r="16" spans="1:23" x14ac:dyDescent="0.25">
      <c r="C16">
        <v>15</v>
      </c>
      <c r="D16" s="4">
        <f t="shared" ca="1" si="0"/>
        <v>-11.493781738735064</v>
      </c>
      <c r="F16">
        <f t="shared" ca="1" si="1"/>
        <v>1</v>
      </c>
      <c r="G16">
        <f t="shared" ca="1" si="2"/>
        <v>1</v>
      </c>
      <c r="J16" s="1">
        <f t="shared" ca="1" si="3"/>
        <v>8.2242918673949062E-30</v>
      </c>
      <c r="P16" s="3"/>
      <c r="Q16" s="1"/>
      <c r="R16" s="3"/>
      <c r="S16" s="3"/>
      <c r="T16" s="3"/>
      <c r="U16" s="3"/>
      <c r="V16" s="3"/>
      <c r="W16" s="1"/>
    </row>
    <row r="17" spans="3:23" x14ac:dyDescent="0.25">
      <c r="C17">
        <v>16</v>
      </c>
      <c r="D17" s="4">
        <f t="shared" ca="1" si="0"/>
        <v>7.4516644298727606</v>
      </c>
      <c r="F17">
        <f t="shared" ca="1" si="1"/>
        <v>1</v>
      </c>
      <c r="G17">
        <f t="shared" ca="1" si="2"/>
        <v>1</v>
      </c>
      <c r="J17" s="1">
        <f t="shared" ca="1" si="3"/>
        <v>3.4968092183220275E-13</v>
      </c>
      <c r="P17" s="3"/>
      <c r="Q17" s="1"/>
      <c r="R17" s="3"/>
      <c r="S17" s="3"/>
      <c r="T17" s="3"/>
      <c r="U17" s="3"/>
      <c r="V17" s="3"/>
      <c r="W17" s="3"/>
    </row>
    <row r="18" spans="3:23" x14ac:dyDescent="0.25">
      <c r="C18">
        <v>17</v>
      </c>
      <c r="D18" s="4">
        <f t="shared" ca="1" si="0"/>
        <v>-1.2641977543994933</v>
      </c>
      <c r="F18">
        <f t="shared" ca="1" si="1"/>
        <v>1</v>
      </c>
      <c r="G18">
        <f t="shared" ca="1" si="2"/>
        <v>1</v>
      </c>
      <c r="J18" s="1">
        <f t="shared" ca="1" si="3"/>
        <v>0.17942219341046553</v>
      </c>
      <c r="P18" s="3"/>
      <c r="Q18" s="1"/>
      <c r="R18" s="3"/>
      <c r="S18" s="3"/>
      <c r="T18" s="3"/>
      <c r="U18" s="3"/>
      <c r="V18" s="3"/>
      <c r="W18" s="3"/>
    </row>
    <row r="19" spans="3:23" x14ac:dyDescent="0.25">
      <c r="C19">
        <v>18</v>
      </c>
      <c r="D19" s="4">
        <f t="shared" ca="1" si="0"/>
        <v>-13.480257388939274</v>
      </c>
      <c r="F19">
        <f t="shared" ca="1" si="1"/>
        <v>0</v>
      </c>
      <c r="G19">
        <f t="shared" ca="1" si="2"/>
        <v>1</v>
      </c>
      <c r="J19" s="1" t="str">
        <f t="shared" ca="1" si="3"/>
        <v>X</v>
      </c>
      <c r="P19" s="3"/>
      <c r="Q19" s="1"/>
      <c r="R19" s="3"/>
      <c r="S19" s="3"/>
      <c r="T19" s="3"/>
      <c r="U19" s="3"/>
      <c r="V19" s="3"/>
      <c r="W19" s="3"/>
    </row>
    <row r="20" spans="3:23" x14ac:dyDescent="0.25">
      <c r="C20">
        <v>19</v>
      </c>
      <c r="D20" s="4">
        <f t="shared" ca="1" si="0"/>
        <v>-13.549533903768582</v>
      </c>
      <c r="F20">
        <f t="shared" ca="1" si="1"/>
        <v>0</v>
      </c>
      <c r="G20">
        <f t="shared" ca="1" si="2"/>
        <v>1</v>
      </c>
      <c r="J20" s="1" t="str">
        <f t="shared" ca="1" si="3"/>
        <v>X</v>
      </c>
      <c r="P20" s="3"/>
      <c r="Q20" s="1"/>
      <c r="R20" s="3"/>
      <c r="S20" s="3"/>
      <c r="T20" s="3"/>
      <c r="U20" s="3"/>
      <c r="V20" s="3"/>
      <c r="W20" s="3"/>
    </row>
    <row r="21" spans="3:23" x14ac:dyDescent="0.25">
      <c r="C21">
        <v>20</v>
      </c>
      <c r="D21" s="4">
        <f t="shared" ca="1" si="0"/>
        <v>-8.6825066068992136</v>
      </c>
      <c r="F21">
        <f t="shared" ca="1" si="1"/>
        <v>1</v>
      </c>
      <c r="G21">
        <f t="shared" ca="1" si="2"/>
        <v>1</v>
      </c>
      <c r="J21" s="1">
        <f t="shared" ca="1" si="3"/>
        <v>1.7043453492425287E-17</v>
      </c>
    </row>
    <row r="22" spans="3:23" x14ac:dyDescent="0.25">
      <c r="C22">
        <v>21</v>
      </c>
      <c r="D22" s="4">
        <f t="shared" ca="1" si="0"/>
        <v>-11.444881774772835</v>
      </c>
      <c r="F22">
        <f t="shared" ca="1" si="1"/>
        <v>1</v>
      </c>
      <c r="G22">
        <f t="shared" ca="1" si="2"/>
        <v>1</v>
      </c>
      <c r="J22" s="1">
        <f t="shared" ca="1" si="3"/>
        <v>1.4410040547446116E-29</v>
      </c>
    </row>
    <row r="23" spans="3:23" x14ac:dyDescent="0.25">
      <c r="C23">
        <v>22</v>
      </c>
      <c r="D23" s="4">
        <f t="shared" ca="1" si="0"/>
        <v>-10.216521601068205</v>
      </c>
      <c r="F23">
        <f t="shared" ca="1" si="1"/>
        <v>1</v>
      </c>
      <c r="G23">
        <f t="shared" ca="1" si="2"/>
        <v>1</v>
      </c>
      <c r="J23" s="1">
        <f t="shared" ca="1" si="3"/>
        <v>8.6366672727277761E-24</v>
      </c>
    </row>
    <row r="24" spans="3:23" x14ac:dyDescent="0.25">
      <c r="C24">
        <v>23</v>
      </c>
      <c r="D24" s="4">
        <f t="shared" ca="1" si="0"/>
        <v>-4.3277012598137716</v>
      </c>
      <c r="F24">
        <f t="shared" ca="1" si="1"/>
        <v>1</v>
      </c>
      <c r="G24">
        <f t="shared" ca="1" si="2"/>
        <v>1</v>
      </c>
      <c r="J24" s="1">
        <f t="shared" ca="1" si="3"/>
        <v>3.4204378503053166E-5</v>
      </c>
    </row>
    <row r="25" spans="3:23" x14ac:dyDescent="0.25">
      <c r="C25">
        <v>24</v>
      </c>
      <c r="D25" s="4">
        <f t="shared" ca="1" si="0"/>
        <v>1.2738950566143323</v>
      </c>
      <c r="F25">
        <f t="shared" ca="1" si="1"/>
        <v>1</v>
      </c>
      <c r="G25">
        <f t="shared" ca="1" si="2"/>
        <v>1</v>
      </c>
      <c r="J25" s="1">
        <f t="shared" ca="1" si="3"/>
        <v>0.17722776176563629</v>
      </c>
    </row>
    <row r="26" spans="3:23" x14ac:dyDescent="0.25">
      <c r="C26">
        <v>25</v>
      </c>
      <c r="D26" s="4">
        <f t="shared" ca="1" si="0"/>
        <v>-11.207083515686968</v>
      </c>
      <c r="F26">
        <f t="shared" ca="1" si="1"/>
        <v>1</v>
      </c>
      <c r="G26">
        <f t="shared" ca="1" si="2"/>
        <v>1</v>
      </c>
      <c r="J26" s="1">
        <f t="shared" ca="1" si="3"/>
        <v>2.1296825173251159E-28</v>
      </c>
    </row>
    <row r="27" spans="3:23" x14ac:dyDescent="0.25">
      <c r="C27">
        <v>26</v>
      </c>
      <c r="D27" s="4">
        <f t="shared" ca="1" si="0"/>
        <v>12.430753379193288</v>
      </c>
      <c r="F27">
        <f t="shared" ca="1" si="1"/>
        <v>1</v>
      </c>
      <c r="G27">
        <f t="shared" ca="1" si="2"/>
        <v>0</v>
      </c>
      <c r="J27" s="1" t="str">
        <f t="shared" ca="1" si="3"/>
        <v>X</v>
      </c>
    </row>
    <row r="28" spans="3:23" x14ac:dyDescent="0.25">
      <c r="C28">
        <v>27</v>
      </c>
      <c r="D28" s="4">
        <f t="shared" ca="1" si="0"/>
        <v>0.23853983249887278</v>
      </c>
      <c r="F28">
        <f t="shared" ca="1" si="1"/>
        <v>1</v>
      </c>
      <c r="G28">
        <f t="shared" ca="1" si="2"/>
        <v>1</v>
      </c>
      <c r="J28" s="1">
        <f t="shared" ca="1" si="3"/>
        <v>0.38775194074118069</v>
      </c>
    </row>
    <row r="29" spans="3:23" x14ac:dyDescent="0.25">
      <c r="C29">
        <v>28</v>
      </c>
      <c r="D29" s="4">
        <f t="shared" ca="1" si="0"/>
        <v>5.5774855384016711</v>
      </c>
      <c r="F29">
        <f t="shared" ca="1" si="1"/>
        <v>1</v>
      </c>
      <c r="G29">
        <f t="shared" ca="1" si="2"/>
        <v>1</v>
      </c>
      <c r="J29" s="1">
        <f t="shared" ca="1" si="3"/>
        <v>7.0149024701490898E-8</v>
      </c>
    </row>
    <row r="30" spans="3:23" x14ac:dyDescent="0.25">
      <c r="C30">
        <v>29</v>
      </c>
      <c r="D30" s="4">
        <f t="shared" ca="1" si="0"/>
        <v>9.3744664101986075</v>
      </c>
      <c r="F30">
        <f t="shared" ca="1" si="1"/>
        <v>1</v>
      </c>
      <c r="G30">
        <f t="shared" ca="1" si="2"/>
        <v>1</v>
      </c>
      <c r="J30" s="1">
        <f t="shared" ca="1" si="3"/>
        <v>3.2995123172496237E-20</v>
      </c>
    </row>
    <row r="31" spans="3:23" x14ac:dyDescent="0.25">
      <c r="C31">
        <v>30</v>
      </c>
      <c r="D31" s="4">
        <f t="shared" ca="1" si="0"/>
        <v>-12.546143503156401</v>
      </c>
      <c r="F31">
        <f t="shared" ca="1" si="1"/>
        <v>0</v>
      </c>
      <c r="G31">
        <f t="shared" ca="1" si="2"/>
        <v>1</v>
      </c>
      <c r="J31" s="1" t="str">
        <f t="shared" ca="1" si="3"/>
        <v>X</v>
      </c>
    </row>
    <row r="32" spans="3:23" x14ac:dyDescent="0.25">
      <c r="C32">
        <v>31</v>
      </c>
      <c r="D32" s="4">
        <f t="shared" ca="1" si="0"/>
        <v>-4.9572411878641809</v>
      </c>
      <c r="F32">
        <f t="shared" ca="1" si="1"/>
        <v>1</v>
      </c>
      <c r="G32">
        <f t="shared" ca="1" si="2"/>
        <v>1</v>
      </c>
      <c r="J32" s="1">
        <f t="shared" ca="1" si="3"/>
        <v>1.8401013342276326E-6</v>
      </c>
    </row>
    <row r="33" spans="3:10" x14ac:dyDescent="0.25">
      <c r="C33">
        <v>32</v>
      </c>
      <c r="D33" s="4">
        <f t="shared" ca="1" si="0"/>
        <v>9.0076764632065363</v>
      </c>
      <c r="F33">
        <f t="shared" ca="1" si="1"/>
        <v>1</v>
      </c>
      <c r="G33">
        <f t="shared" ca="1" si="2"/>
        <v>1</v>
      </c>
      <c r="J33" s="1">
        <f t="shared" ca="1" si="3"/>
        <v>9.6049702839917915E-19</v>
      </c>
    </row>
    <row r="34" spans="3:10" x14ac:dyDescent="0.25">
      <c r="C34">
        <v>33</v>
      </c>
      <c r="D34" s="4">
        <f t="shared" ca="1" si="0"/>
        <v>-13.958452161707298</v>
      </c>
      <c r="F34">
        <f t="shared" ca="1" si="1"/>
        <v>0</v>
      </c>
      <c r="G34">
        <f t="shared" ca="1" si="2"/>
        <v>1</v>
      </c>
      <c r="J34" s="1" t="str">
        <f t="shared" ca="1" si="3"/>
        <v>X</v>
      </c>
    </row>
    <row r="35" spans="3:10" x14ac:dyDescent="0.25">
      <c r="C35">
        <v>34</v>
      </c>
      <c r="D35" s="4">
        <f t="shared" ca="1" si="0"/>
        <v>10.264827668897713</v>
      </c>
      <c r="F35">
        <f t="shared" ca="1" si="1"/>
        <v>1</v>
      </c>
      <c r="G35">
        <f t="shared" ca="1" si="2"/>
        <v>1</v>
      </c>
      <c r="J35" s="1">
        <f t="shared" ca="1" si="3"/>
        <v>5.2663890835669243E-24</v>
      </c>
    </row>
    <row r="36" spans="3:10" x14ac:dyDescent="0.25">
      <c r="C36">
        <v>35</v>
      </c>
      <c r="D36" s="4">
        <f t="shared" ca="1" si="0"/>
        <v>-12.823395388417676</v>
      </c>
      <c r="F36">
        <f t="shared" ca="1" si="1"/>
        <v>0</v>
      </c>
      <c r="G36">
        <f t="shared" ca="1" si="2"/>
        <v>1</v>
      </c>
      <c r="J36" s="1" t="str">
        <f t="shared" ca="1" si="3"/>
        <v>X</v>
      </c>
    </row>
    <row r="37" spans="3:10" x14ac:dyDescent="0.25">
      <c r="C37">
        <v>36</v>
      </c>
      <c r="D37" s="4">
        <f t="shared" ca="1" si="0"/>
        <v>-14.839005329166483</v>
      </c>
      <c r="F37">
        <f t="shared" ca="1" si="1"/>
        <v>0</v>
      </c>
      <c r="G37">
        <f t="shared" ca="1" si="2"/>
        <v>1</v>
      </c>
      <c r="J37" s="1" t="str">
        <f t="shared" ca="1" si="3"/>
        <v>X</v>
      </c>
    </row>
    <row r="38" spans="3:10" x14ac:dyDescent="0.25">
      <c r="C38">
        <v>37</v>
      </c>
      <c r="D38" s="4">
        <f t="shared" ca="1" si="0"/>
        <v>13.022610690549655</v>
      </c>
      <c r="F38">
        <f t="shared" ca="1" si="1"/>
        <v>1</v>
      </c>
      <c r="G38">
        <f t="shared" ca="1" si="2"/>
        <v>0</v>
      </c>
      <c r="J38" s="1" t="str">
        <f t="shared" ca="1" si="3"/>
        <v>X</v>
      </c>
    </row>
    <row r="39" spans="3:10" x14ac:dyDescent="0.25">
      <c r="C39">
        <v>38</v>
      </c>
      <c r="D39" s="4">
        <f t="shared" ca="1" si="0"/>
        <v>3.4831574845505457</v>
      </c>
      <c r="F39">
        <f t="shared" ca="1" si="1"/>
        <v>1</v>
      </c>
      <c r="G39">
        <f t="shared" ca="1" si="2"/>
        <v>1</v>
      </c>
      <c r="J39" s="1">
        <f t="shared" ca="1" si="3"/>
        <v>9.2570946976015713E-4</v>
      </c>
    </row>
    <row r="40" spans="3:10" x14ac:dyDescent="0.25">
      <c r="C40">
        <v>39</v>
      </c>
      <c r="D40" s="4">
        <f t="shared" ca="1" si="0"/>
        <v>-0.65929010790561549</v>
      </c>
      <c r="F40">
        <f t="shared" ca="1" si="1"/>
        <v>1</v>
      </c>
      <c r="G40">
        <f t="shared" ca="1" si="2"/>
        <v>1</v>
      </c>
      <c r="J40" s="1">
        <f t="shared" ca="1" si="3"/>
        <v>0.32101581691906417</v>
      </c>
    </row>
    <row r="41" spans="3:10" x14ac:dyDescent="0.25">
      <c r="C41">
        <v>40</v>
      </c>
      <c r="D41" s="4">
        <f t="shared" ca="1" si="0"/>
        <v>-7.7609423203817061</v>
      </c>
      <c r="F41">
        <f t="shared" ca="1" si="1"/>
        <v>1</v>
      </c>
      <c r="G41">
        <f t="shared" ca="1" si="2"/>
        <v>1</v>
      </c>
      <c r="J41" s="1">
        <f t="shared" ca="1" si="3"/>
        <v>3.3269146686644192E-14</v>
      </c>
    </row>
    <row r="42" spans="3:10" x14ac:dyDescent="0.25">
      <c r="C42">
        <v>41</v>
      </c>
      <c r="D42" s="4">
        <f t="shared" ca="1" si="0"/>
        <v>6.6257735265975199</v>
      </c>
      <c r="F42">
        <f t="shared" ca="1" si="1"/>
        <v>1</v>
      </c>
      <c r="G42">
        <f t="shared" ca="1" si="2"/>
        <v>1</v>
      </c>
      <c r="J42" s="1">
        <f t="shared" ca="1" si="3"/>
        <v>1.1701531044743998E-10</v>
      </c>
    </row>
    <row r="43" spans="3:10" x14ac:dyDescent="0.25">
      <c r="C43">
        <v>42</v>
      </c>
      <c r="D43" s="4">
        <f t="shared" ca="1" si="0"/>
        <v>5.2677889753842884</v>
      </c>
      <c r="F43">
        <f t="shared" ca="1" si="1"/>
        <v>1</v>
      </c>
      <c r="G43">
        <f t="shared" ca="1" si="2"/>
        <v>1</v>
      </c>
      <c r="J43" s="1">
        <f t="shared" ca="1" si="3"/>
        <v>3.7613325020233982E-7</v>
      </c>
    </row>
    <row r="44" spans="3:10" x14ac:dyDescent="0.25">
      <c r="C44">
        <v>43</v>
      </c>
      <c r="D44" s="4">
        <f t="shared" ca="1" si="0"/>
        <v>-6.322228218465332</v>
      </c>
      <c r="F44">
        <f t="shared" ca="1" si="1"/>
        <v>1</v>
      </c>
      <c r="G44">
        <f t="shared" ca="1" si="2"/>
        <v>1</v>
      </c>
      <c r="J44" s="1">
        <f t="shared" ca="1" si="3"/>
        <v>8.3497202105269658E-10</v>
      </c>
    </row>
    <row r="45" spans="3:10" x14ac:dyDescent="0.25">
      <c r="C45">
        <v>44</v>
      </c>
      <c r="D45" s="4">
        <f t="shared" ca="1" si="0"/>
        <v>14.057576099629181</v>
      </c>
      <c r="F45">
        <f t="shared" ca="1" si="1"/>
        <v>1</v>
      </c>
      <c r="G45">
        <f t="shared" ca="1" si="2"/>
        <v>0</v>
      </c>
      <c r="J45" s="1" t="str">
        <f t="shared" ca="1" si="3"/>
        <v>X</v>
      </c>
    </row>
    <row r="46" spans="3:10" x14ac:dyDescent="0.25">
      <c r="C46">
        <v>45</v>
      </c>
      <c r="D46" s="4">
        <f t="shared" ca="1" si="0"/>
        <v>-0.14002457947404068</v>
      </c>
      <c r="F46">
        <f t="shared" ca="1" si="1"/>
        <v>1</v>
      </c>
      <c r="G46">
        <f t="shared" ca="1" si="2"/>
        <v>1</v>
      </c>
      <c r="J46" s="1">
        <f t="shared" ca="1" si="3"/>
        <v>0.39505003598181354</v>
      </c>
    </row>
    <row r="47" spans="3:10" x14ac:dyDescent="0.25">
      <c r="C47">
        <v>46</v>
      </c>
      <c r="D47" s="4">
        <f t="shared" ca="1" si="0"/>
        <v>-9.1316232374806869</v>
      </c>
      <c r="F47">
        <f t="shared" ca="1" si="1"/>
        <v>1</v>
      </c>
      <c r="G47">
        <f t="shared" ca="1" si="2"/>
        <v>1</v>
      </c>
      <c r="J47" s="1">
        <f t="shared" ca="1" si="3"/>
        <v>3.1210225876826852E-19</v>
      </c>
    </row>
    <row r="48" spans="3:10" x14ac:dyDescent="0.25">
      <c r="C48">
        <v>47</v>
      </c>
      <c r="D48" s="4">
        <f t="shared" ca="1" si="0"/>
        <v>-12.606087985485114</v>
      </c>
      <c r="F48">
        <f t="shared" ca="1" si="1"/>
        <v>0</v>
      </c>
      <c r="G48">
        <f t="shared" ca="1" si="2"/>
        <v>1</v>
      </c>
      <c r="J48" s="1" t="str">
        <f t="shared" ca="1" si="3"/>
        <v>X</v>
      </c>
    </row>
    <row r="49" spans="3:10" x14ac:dyDescent="0.25">
      <c r="C49">
        <v>48</v>
      </c>
      <c r="D49" s="4">
        <f t="shared" ca="1" si="0"/>
        <v>14.136567704153077</v>
      </c>
      <c r="F49">
        <f t="shared" ca="1" si="1"/>
        <v>1</v>
      </c>
      <c r="G49">
        <f t="shared" ca="1" si="2"/>
        <v>0</v>
      </c>
      <c r="J49" s="1" t="str">
        <f t="shared" ca="1" si="3"/>
        <v>X</v>
      </c>
    </row>
    <row r="50" spans="3:10" x14ac:dyDescent="0.25">
      <c r="C50">
        <v>49</v>
      </c>
      <c r="D50" s="4">
        <f t="shared" ca="1" si="0"/>
        <v>7.9456814476994673</v>
      </c>
      <c r="F50">
        <f t="shared" ca="1" si="1"/>
        <v>1</v>
      </c>
      <c r="G50">
        <f t="shared" ca="1" si="2"/>
        <v>1</v>
      </c>
      <c r="J50" s="1">
        <f t="shared" ca="1" si="3"/>
        <v>7.7979441783657325E-15</v>
      </c>
    </row>
    <row r="51" spans="3:10" x14ac:dyDescent="0.25">
      <c r="C51">
        <v>50</v>
      </c>
      <c r="D51" s="4">
        <f t="shared" ca="1" si="0"/>
        <v>-13.546926045951345</v>
      </c>
      <c r="F51">
        <f t="shared" ca="1" si="1"/>
        <v>0</v>
      </c>
      <c r="G51">
        <f t="shared" ca="1" si="2"/>
        <v>1</v>
      </c>
      <c r="J51" s="1" t="str">
        <f t="shared" ca="1" si="3"/>
        <v>X</v>
      </c>
    </row>
    <row r="52" spans="3:10" x14ac:dyDescent="0.25">
      <c r="C52">
        <v>51</v>
      </c>
      <c r="D52" s="4">
        <f t="shared" ca="1" si="0"/>
        <v>-12.037926001448426</v>
      </c>
      <c r="F52">
        <f t="shared" ca="1" si="1"/>
        <v>0</v>
      </c>
      <c r="G52">
        <f t="shared" ca="1" si="2"/>
        <v>1</v>
      </c>
      <c r="J52" s="1" t="str">
        <f t="shared" ca="1" si="3"/>
        <v>X</v>
      </c>
    </row>
    <row r="53" spans="3:10" x14ac:dyDescent="0.25">
      <c r="C53">
        <v>52</v>
      </c>
      <c r="D53" s="4">
        <f t="shared" ca="1" si="0"/>
        <v>6.14238465681969</v>
      </c>
      <c r="F53">
        <f t="shared" ca="1" si="1"/>
        <v>1</v>
      </c>
      <c r="G53">
        <f t="shared" ca="1" si="2"/>
        <v>1</v>
      </c>
      <c r="J53" s="1">
        <f t="shared" ca="1" si="3"/>
        <v>2.5611320900867061E-9</v>
      </c>
    </row>
    <row r="54" spans="3:10" x14ac:dyDescent="0.25">
      <c r="C54">
        <v>53</v>
      </c>
      <c r="D54" s="4">
        <f t="shared" ca="1" si="0"/>
        <v>-1.0019961284403127</v>
      </c>
      <c r="F54">
        <f t="shared" ca="1" si="1"/>
        <v>1</v>
      </c>
      <c r="G54">
        <f t="shared" ca="1" si="2"/>
        <v>1</v>
      </c>
      <c r="J54" s="1">
        <f t="shared" ca="1" si="3"/>
        <v>0.24149108752118206</v>
      </c>
    </row>
    <row r="55" spans="3:10" x14ac:dyDescent="0.25">
      <c r="C55">
        <v>54</v>
      </c>
      <c r="D55" s="4">
        <f t="shared" ca="1" si="0"/>
        <v>-2.2845773090206443</v>
      </c>
      <c r="F55">
        <f t="shared" ca="1" si="1"/>
        <v>1</v>
      </c>
      <c r="G55">
        <f t="shared" ca="1" si="2"/>
        <v>1</v>
      </c>
      <c r="J55" s="1">
        <f t="shared" ca="1" si="3"/>
        <v>2.9348674855104343E-2</v>
      </c>
    </row>
    <row r="56" spans="3:10" x14ac:dyDescent="0.25">
      <c r="C56">
        <v>55</v>
      </c>
      <c r="D56" s="4">
        <f t="shared" ca="1" si="0"/>
        <v>-1.2388529781304207</v>
      </c>
      <c r="F56">
        <f t="shared" ca="1" si="1"/>
        <v>1</v>
      </c>
      <c r="G56">
        <f t="shared" ca="1" si="2"/>
        <v>1</v>
      </c>
      <c r="J56" s="1">
        <f t="shared" ca="1" si="3"/>
        <v>0.18520444566492544</v>
      </c>
    </row>
    <row r="57" spans="3:10" x14ac:dyDescent="0.25">
      <c r="C57">
        <v>56</v>
      </c>
      <c r="D57" s="4">
        <f t="shared" ca="1" si="0"/>
        <v>-10.834110940153636</v>
      </c>
      <c r="F57">
        <f t="shared" ca="1" si="1"/>
        <v>1</v>
      </c>
      <c r="G57">
        <f t="shared" ca="1" si="2"/>
        <v>1</v>
      </c>
      <c r="J57" s="1">
        <f t="shared" ca="1" si="3"/>
        <v>1.2983049448109057E-26</v>
      </c>
    </row>
    <row r="58" spans="3:10" x14ac:dyDescent="0.25">
      <c r="C58">
        <v>57</v>
      </c>
      <c r="D58" s="4">
        <f t="shared" ca="1" si="0"/>
        <v>13.878930576106917</v>
      </c>
      <c r="F58">
        <f t="shared" ca="1" si="1"/>
        <v>1</v>
      </c>
      <c r="G58">
        <f t="shared" ca="1" si="2"/>
        <v>0</v>
      </c>
      <c r="J58" s="1" t="str">
        <f t="shared" ca="1" si="3"/>
        <v>X</v>
      </c>
    </row>
    <row r="59" spans="3:10" x14ac:dyDescent="0.25">
      <c r="C59">
        <v>58</v>
      </c>
      <c r="D59" s="4">
        <f t="shared" ca="1" si="0"/>
        <v>-14.464022251760147</v>
      </c>
      <c r="F59">
        <f t="shared" ca="1" si="1"/>
        <v>0</v>
      </c>
      <c r="G59">
        <f t="shared" ca="1" si="2"/>
        <v>1</v>
      </c>
      <c r="J59" s="1" t="str">
        <f t="shared" ca="1" si="3"/>
        <v>X</v>
      </c>
    </row>
    <row r="60" spans="3:10" x14ac:dyDescent="0.25">
      <c r="C60">
        <v>59</v>
      </c>
      <c r="D60" s="4">
        <f t="shared" ca="1" si="0"/>
        <v>8.1040167236340217</v>
      </c>
      <c r="F60">
        <f t="shared" ca="1" si="1"/>
        <v>1</v>
      </c>
      <c r="G60">
        <f t="shared" ca="1" si="2"/>
        <v>1</v>
      </c>
      <c r="J60" s="1">
        <f t="shared" ca="1" si="3"/>
        <v>2.188642935774216E-15</v>
      </c>
    </row>
    <row r="61" spans="3:10" x14ac:dyDescent="0.25">
      <c r="C61">
        <v>60</v>
      </c>
      <c r="D61" s="4">
        <f t="shared" ca="1" si="0"/>
        <v>10.700843904264826</v>
      </c>
      <c r="F61">
        <f t="shared" ca="1" si="1"/>
        <v>1</v>
      </c>
      <c r="G61">
        <f t="shared" ca="1" si="2"/>
        <v>1</v>
      </c>
      <c r="J61" s="1">
        <f t="shared" ca="1" si="3"/>
        <v>5.4519106660379678E-26</v>
      </c>
    </row>
    <row r="62" spans="3:10" x14ac:dyDescent="0.25">
      <c r="C62">
        <v>61</v>
      </c>
      <c r="D62" s="4">
        <f t="shared" ca="1" si="0"/>
        <v>14.2606473594881</v>
      </c>
      <c r="F62">
        <f t="shared" ca="1" si="1"/>
        <v>1</v>
      </c>
      <c r="G62">
        <f t="shared" ca="1" si="2"/>
        <v>0</v>
      </c>
      <c r="J62" s="1" t="str">
        <f t="shared" ca="1" si="3"/>
        <v>X</v>
      </c>
    </row>
    <row r="63" spans="3:10" x14ac:dyDescent="0.25">
      <c r="C63">
        <v>62</v>
      </c>
      <c r="D63" s="4">
        <f t="shared" ca="1" si="0"/>
        <v>-9.4056926588965926</v>
      </c>
      <c r="F63">
        <f t="shared" ca="1" si="1"/>
        <v>1</v>
      </c>
      <c r="G63">
        <f t="shared" ca="1" si="2"/>
        <v>1</v>
      </c>
      <c r="J63" s="1">
        <f t="shared" ca="1" si="3"/>
        <v>2.4609969766549014E-20</v>
      </c>
    </row>
    <row r="64" spans="3:10" x14ac:dyDescent="0.25">
      <c r="C64">
        <v>63</v>
      </c>
      <c r="D64" s="4">
        <f t="shared" ca="1" si="0"/>
        <v>4.273134225104922</v>
      </c>
      <c r="F64">
        <f t="shared" ca="1" si="1"/>
        <v>1</v>
      </c>
      <c r="G64">
        <f t="shared" ca="1" si="2"/>
        <v>1</v>
      </c>
      <c r="J64" s="1">
        <f t="shared" ca="1" si="3"/>
        <v>4.325045019188794E-5</v>
      </c>
    </row>
    <row r="65" spans="3:10" x14ac:dyDescent="0.25">
      <c r="C65">
        <v>64</v>
      </c>
      <c r="D65" s="4">
        <f t="shared" ca="1" si="0"/>
        <v>5.0339375390503172</v>
      </c>
      <c r="F65">
        <f t="shared" ca="1" si="1"/>
        <v>1</v>
      </c>
      <c r="G65">
        <f t="shared" ca="1" si="2"/>
        <v>1</v>
      </c>
      <c r="J65" s="1">
        <f t="shared" ca="1" si="3"/>
        <v>1.2544393011977567E-6</v>
      </c>
    </row>
    <row r="66" spans="3:10" x14ac:dyDescent="0.25">
      <c r="C66">
        <v>65</v>
      </c>
      <c r="D66" s="4">
        <f t="shared" ca="1" si="0"/>
        <v>7.354317166781879</v>
      </c>
      <c r="F66">
        <f t="shared" ca="1" si="1"/>
        <v>1</v>
      </c>
      <c r="G66">
        <f t="shared" ca="1" si="2"/>
        <v>1</v>
      </c>
      <c r="J66" s="1">
        <f t="shared" ca="1" si="3"/>
        <v>7.1885544345233496E-13</v>
      </c>
    </row>
    <row r="67" spans="3:10" x14ac:dyDescent="0.25">
      <c r="C67">
        <v>66</v>
      </c>
      <c r="D67" s="4">
        <f t="shared" ref="D67:D130" ca="1" si="4">(RAND()*30)-15</f>
        <v>-5.2995648552657606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3.1800116319711092E-7</v>
      </c>
    </row>
    <row r="68" spans="3:10" x14ac:dyDescent="0.25">
      <c r="C68">
        <v>67</v>
      </c>
      <c r="D68" s="4">
        <f t="shared" ca="1" si="4"/>
        <v>-4.4124240798845857</v>
      </c>
      <c r="F68">
        <f t="shared" ca="1" si="5"/>
        <v>1</v>
      </c>
      <c r="G68">
        <f t="shared" ca="1" si="6"/>
        <v>1</v>
      </c>
      <c r="J68" s="1">
        <f t="shared" ca="1" si="7"/>
        <v>2.3620636894975972E-5</v>
      </c>
    </row>
    <row r="69" spans="3:10" x14ac:dyDescent="0.25">
      <c r="C69">
        <v>68</v>
      </c>
      <c r="D69" s="4">
        <f t="shared" ca="1" si="4"/>
        <v>5.0165826757682268</v>
      </c>
      <c r="F69">
        <f t="shared" ca="1" si="5"/>
        <v>1</v>
      </c>
      <c r="G69">
        <f t="shared" ca="1" si="6"/>
        <v>1</v>
      </c>
      <c r="J69" s="1">
        <f t="shared" ca="1" si="7"/>
        <v>1.3687511811381809E-6</v>
      </c>
    </row>
    <row r="70" spans="3:10" x14ac:dyDescent="0.25">
      <c r="C70">
        <v>69</v>
      </c>
      <c r="D70" s="4">
        <f t="shared" ca="1" si="4"/>
        <v>-14.139749284788296</v>
      </c>
      <c r="F70">
        <f t="shared" ca="1" si="5"/>
        <v>0</v>
      </c>
      <c r="G70">
        <f t="shared" ca="1" si="6"/>
        <v>1</v>
      </c>
      <c r="J70" s="1" t="str">
        <f t="shared" ca="1" si="7"/>
        <v>X</v>
      </c>
    </row>
    <row r="71" spans="3:10" x14ac:dyDescent="0.25">
      <c r="C71">
        <v>70</v>
      </c>
      <c r="D71" s="4">
        <f t="shared" ca="1" si="4"/>
        <v>-6.0994507480378157</v>
      </c>
      <c r="F71">
        <f t="shared" ca="1" si="5"/>
        <v>1</v>
      </c>
      <c r="G71">
        <f t="shared" ca="1" si="6"/>
        <v>1</v>
      </c>
      <c r="J71" s="1">
        <f t="shared" ca="1" si="7"/>
        <v>3.3308795381594007E-9</v>
      </c>
    </row>
    <row r="72" spans="3:10" x14ac:dyDescent="0.25">
      <c r="C72">
        <v>71</v>
      </c>
      <c r="D72" s="4">
        <f t="shared" ca="1" si="4"/>
        <v>-5.4223841592659046</v>
      </c>
      <c r="F72">
        <f t="shared" ca="1" si="5"/>
        <v>1</v>
      </c>
      <c r="G72">
        <f t="shared" ca="1" si="6"/>
        <v>1</v>
      </c>
      <c r="J72" s="1">
        <f t="shared" ca="1" si="7"/>
        <v>1.6462064471791784E-7</v>
      </c>
    </row>
    <row r="73" spans="3:10" x14ac:dyDescent="0.25">
      <c r="C73">
        <v>72</v>
      </c>
      <c r="D73" s="4">
        <f t="shared" ca="1" si="4"/>
        <v>5.2262850132043077</v>
      </c>
      <c r="F73">
        <f t="shared" ca="1" si="5"/>
        <v>1</v>
      </c>
      <c r="G73">
        <f t="shared" ca="1" si="6"/>
        <v>1</v>
      </c>
      <c r="J73" s="1">
        <f t="shared" ca="1" si="7"/>
        <v>4.6764512983262544E-7</v>
      </c>
    </row>
    <row r="74" spans="3:10" x14ac:dyDescent="0.25">
      <c r="C74">
        <v>73</v>
      </c>
      <c r="D74" s="4">
        <f t="shared" ca="1" si="4"/>
        <v>1.8024865683074935</v>
      </c>
      <c r="F74">
        <f t="shared" ca="1" si="5"/>
        <v>1</v>
      </c>
      <c r="G74">
        <f t="shared" ca="1" si="6"/>
        <v>1</v>
      </c>
      <c r="J74" s="1">
        <f t="shared" ca="1" si="7"/>
        <v>7.860108980435053E-2</v>
      </c>
    </row>
    <row r="75" spans="3:10" x14ac:dyDescent="0.25">
      <c r="C75">
        <v>74</v>
      </c>
      <c r="D75" s="4">
        <f t="shared" ca="1" si="4"/>
        <v>-8.3328178135294841</v>
      </c>
      <c r="F75">
        <f t="shared" ca="1" si="5"/>
        <v>1</v>
      </c>
      <c r="G75">
        <f t="shared" ca="1" si="6"/>
        <v>1</v>
      </c>
      <c r="J75" s="1">
        <f t="shared" ca="1" si="7"/>
        <v>3.3385632790937782E-16</v>
      </c>
    </row>
    <row r="76" spans="3:10" x14ac:dyDescent="0.25">
      <c r="C76">
        <v>75</v>
      </c>
      <c r="D76" s="4">
        <f t="shared" ca="1" si="4"/>
        <v>10.943166826799089</v>
      </c>
      <c r="F76">
        <f t="shared" ca="1" si="5"/>
        <v>1</v>
      </c>
      <c r="G76">
        <f t="shared" ca="1" si="6"/>
        <v>1</v>
      </c>
      <c r="J76" s="1">
        <f t="shared" ca="1" si="7"/>
        <v>3.9598660431791687E-27</v>
      </c>
    </row>
    <row r="77" spans="3:10" x14ac:dyDescent="0.25">
      <c r="C77">
        <v>76</v>
      </c>
      <c r="D77" s="4">
        <f t="shared" ca="1" si="4"/>
        <v>3.1707433732411978</v>
      </c>
      <c r="F77">
        <f t="shared" ca="1" si="5"/>
        <v>1</v>
      </c>
      <c r="G77">
        <f t="shared" ca="1" si="6"/>
        <v>1</v>
      </c>
      <c r="J77" s="1">
        <f t="shared" ca="1" si="7"/>
        <v>2.6173441785898449E-3</v>
      </c>
    </row>
    <row r="78" spans="3:10" x14ac:dyDescent="0.25">
      <c r="C78">
        <v>77</v>
      </c>
      <c r="D78" s="4">
        <f t="shared" ca="1" si="4"/>
        <v>9.2725712702451197</v>
      </c>
      <c r="F78">
        <f t="shared" ca="1" si="5"/>
        <v>1</v>
      </c>
      <c r="G78">
        <f t="shared" ca="1" si="6"/>
        <v>1</v>
      </c>
      <c r="J78" s="1">
        <f t="shared" ca="1" si="7"/>
        <v>8.5315182324349194E-20</v>
      </c>
    </row>
    <row r="79" spans="3:10" x14ac:dyDescent="0.25">
      <c r="C79">
        <v>78</v>
      </c>
      <c r="D79" s="4">
        <f t="shared" ca="1" si="4"/>
        <v>-10.551576091741945</v>
      </c>
      <c r="F79">
        <f t="shared" ca="1" si="5"/>
        <v>1</v>
      </c>
      <c r="G79">
        <f t="shared" ca="1" si="6"/>
        <v>1</v>
      </c>
      <c r="J79" s="1">
        <f t="shared" ca="1" si="7"/>
        <v>2.6630828246012632E-25</v>
      </c>
    </row>
    <row r="80" spans="3:10" x14ac:dyDescent="0.25">
      <c r="C80">
        <v>79</v>
      </c>
      <c r="D80" s="4">
        <f t="shared" ca="1" si="4"/>
        <v>-3.1946172765663956</v>
      </c>
      <c r="F80">
        <f t="shared" ca="1" si="5"/>
        <v>1</v>
      </c>
      <c r="G80">
        <f t="shared" ca="1" si="6"/>
        <v>1</v>
      </c>
      <c r="J80" s="1">
        <f t="shared" ca="1" si="7"/>
        <v>2.4258437847091588E-3</v>
      </c>
    </row>
    <row r="81" spans="3:10" x14ac:dyDescent="0.25">
      <c r="C81">
        <v>80</v>
      </c>
      <c r="D81" s="4">
        <f t="shared" ca="1" si="4"/>
        <v>-11.509055047643493</v>
      </c>
      <c r="F81">
        <f t="shared" ca="1" si="5"/>
        <v>1</v>
      </c>
      <c r="G81">
        <f t="shared" ca="1" si="6"/>
        <v>1</v>
      </c>
      <c r="J81" s="1">
        <f t="shared" ca="1" si="7"/>
        <v>6.8993883994040921E-30</v>
      </c>
    </row>
    <row r="82" spans="3:10" x14ac:dyDescent="0.25">
      <c r="C82">
        <v>81</v>
      </c>
      <c r="D82" s="4">
        <f t="shared" ca="1" si="4"/>
        <v>-7.7895272501427009</v>
      </c>
      <c r="F82">
        <f t="shared" ca="1" si="5"/>
        <v>1</v>
      </c>
      <c r="G82">
        <f t="shared" ca="1" si="6"/>
        <v>1</v>
      </c>
      <c r="J82" s="1">
        <f t="shared" ca="1" si="7"/>
        <v>2.6639167414870248E-14</v>
      </c>
    </row>
    <row r="83" spans="3:10" x14ac:dyDescent="0.25">
      <c r="C83">
        <v>82</v>
      </c>
      <c r="D83" s="4">
        <f t="shared" ca="1" si="4"/>
        <v>13.628048307369948</v>
      </c>
      <c r="F83">
        <f t="shared" ca="1" si="5"/>
        <v>1</v>
      </c>
      <c r="G83">
        <f t="shared" ca="1" si="6"/>
        <v>0</v>
      </c>
      <c r="J83" s="1" t="str">
        <f t="shared" ca="1" si="7"/>
        <v>X</v>
      </c>
    </row>
    <row r="84" spans="3:10" x14ac:dyDescent="0.25">
      <c r="C84">
        <v>83</v>
      </c>
      <c r="D84" s="4">
        <f t="shared" ca="1" si="4"/>
        <v>-1.7283863133887003</v>
      </c>
      <c r="F84">
        <f t="shared" ca="1" si="5"/>
        <v>1</v>
      </c>
      <c r="G84">
        <f t="shared" ca="1" si="6"/>
        <v>1</v>
      </c>
      <c r="J84" s="1">
        <f t="shared" ca="1" si="7"/>
        <v>8.9586166536778616E-2</v>
      </c>
    </row>
    <row r="85" spans="3:10" x14ac:dyDescent="0.25">
      <c r="C85">
        <v>84</v>
      </c>
      <c r="D85" s="4">
        <f t="shared" ca="1" si="4"/>
        <v>3.0971695655166158</v>
      </c>
      <c r="F85">
        <f t="shared" ca="1" si="5"/>
        <v>1</v>
      </c>
      <c r="G85">
        <f t="shared" ca="1" si="6"/>
        <v>1</v>
      </c>
      <c r="J85" s="1">
        <f t="shared" ca="1" si="7"/>
        <v>3.2960681911380855E-3</v>
      </c>
    </row>
    <row r="86" spans="3:10" x14ac:dyDescent="0.25">
      <c r="C86">
        <v>85</v>
      </c>
      <c r="D86" s="4">
        <f t="shared" ca="1" si="4"/>
        <v>-5.2678181103396717</v>
      </c>
      <c r="F86">
        <f t="shared" ca="1" si="5"/>
        <v>1</v>
      </c>
      <c r="G86">
        <f t="shared" ca="1" si="6"/>
        <v>1</v>
      </c>
      <c r="J86" s="1">
        <f t="shared" ca="1" si="7"/>
        <v>3.7607552848357534E-7</v>
      </c>
    </row>
    <row r="87" spans="3:10" x14ac:dyDescent="0.25">
      <c r="C87">
        <v>86</v>
      </c>
      <c r="D87" s="4">
        <f t="shared" ca="1" si="4"/>
        <v>-3.3602218022399608</v>
      </c>
      <c r="F87">
        <f t="shared" ca="1" si="5"/>
        <v>1</v>
      </c>
      <c r="G87">
        <f t="shared" ca="1" si="6"/>
        <v>1</v>
      </c>
      <c r="J87" s="1">
        <f t="shared" ca="1" si="7"/>
        <v>1.4097892806699491E-3</v>
      </c>
    </row>
    <row r="88" spans="3:10" x14ac:dyDescent="0.25">
      <c r="C88">
        <v>87</v>
      </c>
      <c r="D88" s="4">
        <f t="shared" ca="1" si="4"/>
        <v>-5.0585073645838392</v>
      </c>
      <c r="F88">
        <f t="shared" ca="1" si="5"/>
        <v>1</v>
      </c>
      <c r="G88">
        <f t="shared" ca="1" si="6"/>
        <v>1</v>
      </c>
      <c r="J88" s="1">
        <f t="shared" ca="1" si="7"/>
        <v>1.1081673645153723E-6</v>
      </c>
    </row>
    <row r="89" spans="3:10" x14ac:dyDescent="0.25">
      <c r="C89">
        <v>88</v>
      </c>
      <c r="D89" s="4">
        <f t="shared" ca="1" si="4"/>
        <v>9.8350690862320356</v>
      </c>
      <c r="F89">
        <f t="shared" ca="1" si="5"/>
        <v>1</v>
      </c>
      <c r="G89">
        <f t="shared" ca="1" si="6"/>
        <v>1</v>
      </c>
      <c r="J89" s="1">
        <f t="shared" ca="1" si="7"/>
        <v>3.9554576568445062E-22</v>
      </c>
    </row>
    <row r="90" spans="3:10" x14ac:dyDescent="0.25">
      <c r="C90">
        <v>89</v>
      </c>
      <c r="D90" s="4">
        <f t="shared" ca="1" si="4"/>
        <v>-8.3852009397288523</v>
      </c>
      <c r="F90">
        <f t="shared" ca="1" si="5"/>
        <v>1</v>
      </c>
      <c r="G90">
        <f t="shared" ca="1" si="6"/>
        <v>1</v>
      </c>
      <c r="J90" s="1">
        <f t="shared" ca="1" si="7"/>
        <v>2.1547672150039518E-16</v>
      </c>
    </row>
    <row r="91" spans="3:10" x14ac:dyDescent="0.25">
      <c r="C91">
        <v>90</v>
      </c>
      <c r="D91" s="4">
        <f t="shared" ca="1" si="4"/>
        <v>10.888712087481828</v>
      </c>
      <c r="F91">
        <f t="shared" ca="1" si="5"/>
        <v>1</v>
      </c>
      <c r="G91">
        <f t="shared" ca="1" si="6"/>
        <v>1</v>
      </c>
      <c r="J91" s="1">
        <f t="shared" ca="1" si="7"/>
        <v>7.1751017341227912E-27</v>
      </c>
    </row>
    <row r="92" spans="3:10" x14ac:dyDescent="0.25">
      <c r="C92">
        <v>91</v>
      </c>
      <c r="D92" s="4">
        <f t="shared" ca="1" si="4"/>
        <v>-3.3501674989877799</v>
      </c>
      <c r="F92">
        <f t="shared" ca="1" si="5"/>
        <v>1</v>
      </c>
      <c r="G92">
        <f t="shared" ca="1" si="6"/>
        <v>1</v>
      </c>
      <c r="J92" s="1">
        <f t="shared" ca="1" si="7"/>
        <v>1.4581570966996197E-3</v>
      </c>
    </row>
    <row r="93" spans="3:10" x14ac:dyDescent="0.25">
      <c r="C93">
        <v>92</v>
      </c>
      <c r="D93" s="4">
        <f t="shared" ca="1" si="4"/>
        <v>-12.784170618196848</v>
      </c>
      <c r="F93">
        <f t="shared" ca="1" si="5"/>
        <v>0</v>
      </c>
      <c r="G93">
        <f t="shared" ca="1" si="6"/>
        <v>1</v>
      </c>
      <c r="J93" s="1" t="str">
        <f t="shared" ca="1" si="7"/>
        <v>X</v>
      </c>
    </row>
    <row r="94" spans="3:10" x14ac:dyDescent="0.25">
      <c r="C94">
        <v>93</v>
      </c>
      <c r="D94" s="4">
        <f t="shared" ca="1" si="4"/>
        <v>-7.003032299494377</v>
      </c>
      <c r="F94">
        <f t="shared" ca="1" si="5"/>
        <v>1</v>
      </c>
      <c r="G94">
        <f t="shared" ca="1" si="6"/>
        <v>1</v>
      </c>
      <c r="J94" s="1">
        <f t="shared" ca="1" si="7"/>
        <v>8.9494215018790661E-12</v>
      </c>
    </row>
    <row r="95" spans="3:10" x14ac:dyDescent="0.25">
      <c r="C95">
        <v>94</v>
      </c>
      <c r="D95" s="4">
        <f t="shared" ca="1" si="4"/>
        <v>-1.3745459316059669</v>
      </c>
      <c r="F95">
        <f t="shared" ca="1" si="5"/>
        <v>1</v>
      </c>
      <c r="G95">
        <f t="shared" ca="1" si="6"/>
        <v>1</v>
      </c>
      <c r="J95" s="1">
        <f t="shared" ca="1" si="7"/>
        <v>0.15511329042419786</v>
      </c>
    </row>
    <row r="96" spans="3:10" x14ac:dyDescent="0.25">
      <c r="C96">
        <v>95</v>
      </c>
      <c r="D96" s="4">
        <f t="shared" ca="1" si="4"/>
        <v>-1.4193669966296767</v>
      </c>
      <c r="F96">
        <f t="shared" ca="1" si="5"/>
        <v>1</v>
      </c>
      <c r="G96">
        <f t="shared" ca="1" si="6"/>
        <v>1</v>
      </c>
      <c r="J96" s="1">
        <f t="shared" ca="1" si="7"/>
        <v>0.14569924980075549</v>
      </c>
    </row>
    <row r="97" spans="3:10" x14ac:dyDescent="0.25">
      <c r="C97">
        <v>96</v>
      </c>
      <c r="D97" s="4">
        <f t="shared" ca="1" si="4"/>
        <v>-4.8777513568128832</v>
      </c>
      <c r="F97">
        <f t="shared" ca="1" si="5"/>
        <v>1</v>
      </c>
      <c r="G97">
        <f t="shared" ca="1" si="6"/>
        <v>1</v>
      </c>
      <c r="J97" s="1">
        <f t="shared" ca="1" si="7"/>
        <v>2.7201848124882897E-6</v>
      </c>
    </row>
    <row r="98" spans="3:10" x14ac:dyDescent="0.25">
      <c r="C98">
        <v>97</v>
      </c>
      <c r="D98" s="4">
        <f t="shared" ca="1" si="4"/>
        <v>-2.249299917267809</v>
      </c>
      <c r="F98">
        <f t="shared" ca="1" si="5"/>
        <v>1</v>
      </c>
      <c r="G98">
        <f t="shared" ca="1" si="6"/>
        <v>1</v>
      </c>
      <c r="J98" s="1">
        <f t="shared" ca="1" si="7"/>
        <v>3.1792063069527692E-2</v>
      </c>
    </row>
    <row r="99" spans="3:10" x14ac:dyDescent="0.25">
      <c r="C99">
        <v>98</v>
      </c>
      <c r="D99" s="4">
        <f t="shared" ca="1" si="4"/>
        <v>-10.707263977795682</v>
      </c>
      <c r="F99">
        <f t="shared" ca="1" si="5"/>
        <v>1</v>
      </c>
      <c r="G99">
        <f t="shared" ca="1" si="6"/>
        <v>1</v>
      </c>
      <c r="J99" s="1">
        <f t="shared" ca="1" si="7"/>
        <v>5.089845026888192E-26</v>
      </c>
    </row>
    <row r="100" spans="3:10" x14ac:dyDescent="0.25">
      <c r="C100">
        <v>99</v>
      </c>
      <c r="D100" s="4">
        <f t="shared" ca="1" si="4"/>
        <v>5.6610715107350984</v>
      </c>
      <c r="F100">
        <f t="shared" ca="1" si="5"/>
        <v>1</v>
      </c>
      <c r="G100">
        <f t="shared" ca="1" si="6"/>
        <v>1</v>
      </c>
      <c r="J100" s="1">
        <f t="shared" ca="1" si="7"/>
        <v>4.3857387798590565E-8</v>
      </c>
    </row>
    <row r="101" spans="3:10" x14ac:dyDescent="0.25">
      <c r="C101">
        <v>100</v>
      </c>
      <c r="D101" s="4">
        <f t="shared" ca="1" si="4"/>
        <v>-2.2987811235769335</v>
      </c>
      <c r="F101">
        <f t="shared" ca="1" si="5"/>
        <v>1</v>
      </c>
      <c r="G101">
        <f t="shared" ca="1" si="6"/>
        <v>1</v>
      </c>
      <c r="J101" s="1">
        <f t="shared" ca="1" si="7"/>
        <v>2.8408766831687457E-2</v>
      </c>
    </row>
    <row r="102" spans="3:10" x14ac:dyDescent="0.25">
      <c r="C102">
        <v>101</v>
      </c>
      <c r="D102" s="4">
        <f t="shared" ca="1" si="4"/>
        <v>11.382747204795479</v>
      </c>
      <c r="F102">
        <f t="shared" ca="1" si="5"/>
        <v>1</v>
      </c>
      <c r="G102">
        <f t="shared" ca="1" si="6"/>
        <v>1</v>
      </c>
      <c r="J102" s="1">
        <f t="shared" ca="1" si="7"/>
        <v>2.9285611778335813E-29</v>
      </c>
    </row>
    <row r="103" spans="3:10" x14ac:dyDescent="0.25">
      <c r="C103">
        <v>102</v>
      </c>
      <c r="D103" s="4">
        <f t="shared" ca="1" si="4"/>
        <v>-4.2798748987233672</v>
      </c>
      <c r="F103">
        <f t="shared" ca="1" si="5"/>
        <v>1</v>
      </c>
      <c r="G103">
        <f t="shared" ca="1" si="6"/>
        <v>1</v>
      </c>
      <c r="J103" s="1">
        <f t="shared" ca="1" si="7"/>
        <v>4.2021525070722947E-5</v>
      </c>
    </row>
    <row r="104" spans="3:10" x14ac:dyDescent="0.25">
      <c r="C104">
        <v>103</v>
      </c>
      <c r="D104" s="4">
        <f t="shared" ca="1" si="4"/>
        <v>-3.9296976998821584</v>
      </c>
      <c r="F104">
        <f t="shared" ca="1" si="5"/>
        <v>1</v>
      </c>
      <c r="G104">
        <f t="shared" ca="1" si="6"/>
        <v>1</v>
      </c>
      <c r="J104" s="1">
        <f t="shared" ca="1" si="7"/>
        <v>1.7689233771714993E-4</v>
      </c>
    </row>
    <row r="105" spans="3:10" x14ac:dyDescent="0.25">
      <c r="C105">
        <v>104</v>
      </c>
      <c r="D105" s="4">
        <f t="shared" ca="1" si="4"/>
        <v>-9.5728354249113483</v>
      </c>
      <c r="F105">
        <f t="shared" ca="1" si="5"/>
        <v>1</v>
      </c>
      <c r="G105">
        <f t="shared" ca="1" si="6"/>
        <v>1</v>
      </c>
      <c r="J105" s="1">
        <f t="shared" ca="1" si="7"/>
        <v>5.0386467419172782E-21</v>
      </c>
    </row>
    <row r="106" spans="3:10" x14ac:dyDescent="0.25">
      <c r="C106">
        <v>105</v>
      </c>
      <c r="D106" s="4">
        <f t="shared" ca="1" si="4"/>
        <v>-5.1803137641104051</v>
      </c>
      <c r="F106">
        <f t="shared" ca="1" si="5"/>
        <v>1</v>
      </c>
      <c r="G106">
        <f t="shared" ca="1" si="6"/>
        <v>1</v>
      </c>
      <c r="J106" s="1">
        <f t="shared" ca="1" si="7"/>
        <v>5.940150823431175E-7</v>
      </c>
    </row>
    <row r="107" spans="3:10" x14ac:dyDescent="0.25">
      <c r="C107">
        <v>106</v>
      </c>
      <c r="D107" s="4">
        <f t="shared" ca="1" si="4"/>
        <v>9.2395516350942977</v>
      </c>
      <c r="F107">
        <f t="shared" ca="1" si="5"/>
        <v>1</v>
      </c>
      <c r="G107">
        <f t="shared" ca="1" si="6"/>
        <v>1</v>
      </c>
      <c r="J107" s="1">
        <f t="shared" ca="1" si="7"/>
        <v>1.1581278878237471E-19</v>
      </c>
    </row>
    <row r="108" spans="3:10" x14ac:dyDescent="0.25">
      <c r="C108">
        <v>107</v>
      </c>
      <c r="D108" s="4">
        <f t="shared" ca="1" si="4"/>
        <v>-4.9341519543549808</v>
      </c>
      <c r="F108">
        <f t="shared" ca="1" si="5"/>
        <v>1</v>
      </c>
      <c r="G108">
        <f t="shared" ca="1" si="6"/>
        <v>1</v>
      </c>
      <c r="J108" s="1">
        <f t="shared" ca="1" si="7"/>
        <v>2.0626870962905869E-6</v>
      </c>
    </row>
    <row r="109" spans="3:10" x14ac:dyDescent="0.25">
      <c r="C109">
        <v>108</v>
      </c>
      <c r="D109" s="4">
        <f t="shared" ca="1" si="4"/>
        <v>-4.0737726727175918</v>
      </c>
      <c r="F109">
        <f t="shared" ca="1" si="5"/>
        <v>1</v>
      </c>
      <c r="G109">
        <f t="shared" ca="1" si="6"/>
        <v>1</v>
      </c>
      <c r="J109" s="1">
        <f t="shared" ca="1" si="7"/>
        <v>9.9385751061885209E-5</v>
      </c>
    </row>
    <row r="110" spans="3:10" x14ac:dyDescent="0.25">
      <c r="C110">
        <v>109</v>
      </c>
      <c r="D110" s="4">
        <f t="shared" ca="1" si="4"/>
        <v>-11.71205307149237</v>
      </c>
      <c r="F110">
        <f t="shared" ca="1" si="5"/>
        <v>1</v>
      </c>
      <c r="G110">
        <f t="shared" ca="1" si="6"/>
        <v>1</v>
      </c>
      <c r="J110" s="1">
        <f t="shared" ca="1" si="7"/>
        <v>6.5349799857895111E-31</v>
      </c>
    </row>
    <row r="111" spans="3:10" x14ac:dyDescent="0.25">
      <c r="C111">
        <v>110</v>
      </c>
      <c r="D111" s="4">
        <f t="shared" ca="1" si="4"/>
        <v>5.698378487864975</v>
      </c>
      <c r="F111">
        <f t="shared" ca="1" si="5"/>
        <v>1</v>
      </c>
      <c r="G111">
        <f t="shared" ca="1" si="6"/>
        <v>1</v>
      </c>
      <c r="J111" s="1">
        <f t="shared" ca="1" si="7"/>
        <v>3.548308810531507E-8</v>
      </c>
    </row>
    <row r="112" spans="3:10" x14ac:dyDescent="0.25">
      <c r="C112">
        <v>111</v>
      </c>
      <c r="D112" s="4">
        <f t="shared" ca="1" si="4"/>
        <v>-12.525263073251743</v>
      </c>
      <c r="F112">
        <f t="shared" ca="1" si="5"/>
        <v>0</v>
      </c>
      <c r="G112">
        <f t="shared" ca="1" si="6"/>
        <v>1</v>
      </c>
      <c r="J112" s="1" t="str">
        <f t="shared" ca="1" si="7"/>
        <v>X</v>
      </c>
    </row>
    <row r="113" spans="3:10" x14ac:dyDescent="0.25">
      <c r="C113">
        <v>112</v>
      </c>
      <c r="D113" s="4">
        <f t="shared" ca="1" si="4"/>
        <v>10.924681780585448</v>
      </c>
      <c r="F113">
        <f t="shared" ca="1" si="5"/>
        <v>1</v>
      </c>
      <c r="G113">
        <f t="shared" ca="1" si="6"/>
        <v>1</v>
      </c>
      <c r="J113" s="1">
        <f t="shared" ca="1" si="7"/>
        <v>4.8467976519945185E-27</v>
      </c>
    </row>
    <row r="114" spans="3:10" x14ac:dyDescent="0.25">
      <c r="C114">
        <v>113</v>
      </c>
      <c r="D114" s="4">
        <f t="shared" ca="1" si="4"/>
        <v>6.7091778280126029</v>
      </c>
      <c r="F114">
        <f t="shared" ca="1" si="5"/>
        <v>1</v>
      </c>
      <c r="G114">
        <f t="shared" ca="1" si="6"/>
        <v>1</v>
      </c>
      <c r="J114" s="1">
        <f t="shared" ca="1" si="7"/>
        <v>6.7102773309373431E-11</v>
      </c>
    </row>
    <row r="115" spans="3:10" x14ac:dyDescent="0.25">
      <c r="C115">
        <v>114</v>
      </c>
      <c r="D115" s="4">
        <f t="shared" ca="1" si="4"/>
        <v>12.345280956731539</v>
      </c>
      <c r="F115">
        <f t="shared" ca="1" si="5"/>
        <v>1</v>
      </c>
      <c r="G115">
        <f t="shared" ca="1" si="6"/>
        <v>0</v>
      </c>
      <c r="J115" s="1" t="str">
        <f t="shared" ca="1" si="7"/>
        <v>X</v>
      </c>
    </row>
    <row r="116" spans="3:10" x14ac:dyDescent="0.25">
      <c r="C116">
        <v>115</v>
      </c>
      <c r="D116" s="4">
        <f t="shared" ca="1" si="4"/>
        <v>7.1265659365489711</v>
      </c>
      <c r="F116">
        <f t="shared" ca="1" si="5"/>
        <v>1</v>
      </c>
      <c r="G116">
        <f t="shared" ca="1" si="6"/>
        <v>1</v>
      </c>
      <c r="J116" s="1">
        <f t="shared" ca="1" si="7"/>
        <v>3.7392117827193678E-12</v>
      </c>
    </row>
    <row r="117" spans="3:10" x14ac:dyDescent="0.25">
      <c r="C117">
        <v>116</v>
      </c>
      <c r="D117" s="4">
        <f t="shared" ca="1" si="4"/>
        <v>1.9666956741553001</v>
      </c>
      <c r="F117">
        <f t="shared" ca="1" si="5"/>
        <v>1</v>
      </c>
      <c r="G117">
        <f t="shared" ca="1" si="6"/>
        <v>1</v>
      </c>
      <c r="J117" s="1">
        <f t="shared" ca="1" si="7"/>
        <v>5.7681001603435381E-2</v>
      </c>
    </row>
    <row r="118" spans="3:10" x14ac:dyDescent="0.25">
      <c r="C118">
        <v>117</v>
      </c>
      <c r="D118" s="4">
        <f t="shared" ca="1" si="4"/>
        <v>4.6649112160174475</v>
      </c>
      <c r="F118">
        <f t="shared" ca="1" si="5"/>
        <v>1</v>
      </c>
      <c r="G118">
        <f t="shared" ca="1" si="6"/>
        <v>1</v>
      </c>
      <c r="J118" s="1">
        <f t="shared" ca="1" si="7"/>
        <v>7.5097342241602984E-6</v>
      </c>
    </row>
    <row r="119" spans="3:10" x14ac:dyDescent="0.25">
      <c r="C119">
        <v>118</v>
      </c>
      <c r="D119" s="4">
        <f t="shared" ca="1" si="4"/>
        <v>-13.349254057945739</v>
      </c>
      <c r="F119">
        <f t="shared" ca="1" si="5"/>
        <v>0</v>
      </c>
      <c r="G119">
        <f t="shared" ca="1" si="6"/>
        <v>1</v>
      </c>
      <c r="J119" s="1" t="str">
        <f t="shared" ca="1" si="7"/>
        <v>X</v>
      </c>
    </row>
    <row r="120" spans="3:10" x14ac:dyDescent="0.25">
      <c r="C120">
        <v>119</v>
      </c>
      <c r="D120" s="4">
        <f t="shared" ca="1" si="4"/>
        <v>-9.0121564143632114</v>
      </c>
      <c r="F120">
        <f t="shared" ca="1" si="5"/>
        <v>1</v>
      </c>
      <c r="G120">
        <f t="shared" ca="1" si="6"/>
        <v>1</v>
      </c>
      <c r="J120" s="1">
        <f t="shared" ca="1" si="7"/>
        <v>9.2250068450186119E-19</v>
      </c>
    </row>
    <row r="121" spans="3:10" x14ac:dyDescent="0.25">
      <c r="C121">
        <v>120</v>
      </c>
      <c r="D121" s="4">
        <f t="shared" ca="1" si="4"/>
        <v>-0.12038299660410168</v>
      </c>
      <c r="F121">
        <f t="shared" ca="1" si="5"/>
        <v>1</v>
      </c>
      <c r="G121">
        <f t="shared" ca="1" si="6"/>
        <v>1</v>
      </c>
      <c r="J121" s="1">
        <f t="shared" ca="1" si="7"/>
        <v>0.39606160278977287</v>
      </c>
    </row>
    <row r="122" spans="3:10" x14ac:dyDescent="0.25">
      <c r="C122">
        <v>121</v>
      </c>
      <c r="D122" s="4">
        <f t="shared" ca="1" si="4"/>
        <v>12.586770475916769</v>
      </c>
      <c r="F122">
        <f t="shared" ca="1" si="5"/>
        <v>1</v>
      </c>
      <c r="G122">
        <f t="shared" ca="1" si="6"/>
        <v>0</v>
      </c>
      <c r="J122" s="1" t="str">
        <f t="shared" ca="1" si="7"/>
        <v>X</v>
      </c>
    </row>
    <row r="123" spans="3:10" x14ac:dyDescent="0.25">
      <c r="C123">
        <v>122</v>
      </c>
      <c r="D123" s="4">
        <f t="shared" ca="1" si="4"/>
        <v>-6.4832741211939933</v>
      </c>
      <c r="F123">
        <f t="shared" ca="1" si="5"/>
        <v>1</v>
      </c>
      <c r="G123">
        <f t="shared" ca="1" si="6"/>
        <v>1</v>
      </c>
      <c r="J123" s="1">
        <f t="shared" ca="1" si="7"/>
        <v>2.9776137635994757E-10</v>
      </c>
    </row>
    <row r="124" spans="3:10" x14ac:dyDescent="0.25">
      <c r="C124">
        <v>123</v>
      </c>
      <c r="D124" s="4">
        <f t="shared" ca="1" si="4"/>
        <v>4.9177581341455685</v>
      </c>
      <c r="F124">
        <f t="shared" ca="1" si="5"/>
        <v>1</v>
      </c>
      <c r="G124">
        <f t="shared" ca="1" si="6"/>
        <v>1</v>
      </c>
      <c r="J124" s="1">
        <f t="shared" ca="1" si="7"/>
        <v>2.2361649860285231E-6</v>
      </c>
    </row>
    <row r="125" spans="3:10" x14ac:dyDescent="0.25">
      <c r="C125">
        <v>124</v>
      </c>
      <c r="D125" s="4">
        <f t="shared" ca="1" si="4"/>
        <v>-9.4311808005476436</v>
      </c>
      <c r="F125">
        <f t="shared" ca="1" si="5"/>
        <v>1</v>
      </c>
      <c r="G125">
        <f t="shared" ca="1" si="6"/>
        <v>1</v>
      </c>
      <c r="J125" s="1">
        <f t="shared" ca="1" si="7"/>
        <v>1.9357896285227489E-20</v>
      </c>
    </row>
    <row r="126" spans="3:10" x14ac:dyDescent="0.25">
      <c r="C126">
        <v>125</v>
      </c>
      <c r="D126" s="4">
        <f t="shared" ca="1" si="4"/>
        <v>10.426054612102611</v>
      </c>
      <c r="F126">
        <f t="shared" ca="1" si="5"/>
        <v>1</v>
      </c>
      <c r="G126">
        <f t="shared" ca="1" si="6"/>
        <v>1</v>
      </c>
      <c r="J126" s="1">
        <f t="shared" ca="1" si="7"/>
        <v>9.9345283133905406E-25</v>
      </c>
    </row>
    <row r="127" spans="3:10" x14ac:dyDescent="0.25">
      <c r="C127">
        <v>126</v>
      </c>
      <c r="D127" s="4">
        <f t="shared" ca="1" si="4"/>
        <v>8.315000365570608</v>
      </c>
      <c r="F127">
        <f t="shared" ca="1" si="5"/>
        <v>1</v>
      </c>
      <c r="G127">
        <f t="shared" ca="1" si="6"/>
        <v>1</v>
      </c>
      <c r="J127" s="1">
        <f t="shared" ca="1" si="7"/>
        <v>3.8722932818822415E-16</v>
      </c>
    </row>
    <row r="128" spans="3:10" x14ac:dyDescent="0.25">
      <c r="C128">
        <v>127</v>
      </c>
      <c r="D128" s="4">
        <f t="shared" ca="1" si="4"/>
        <v>8.5179734975427976</v>
      </c>
      <c r="F128">
        <f t="shared" ca="1" si="5"/>
        <v>1</v>
      </c>
      <c r="G128">
        <f t="shared" ca="1" si="6"/>
        <v>1</v>
      </c>
      <c r="J128" s="1">
        <f t="shared" ca="1" si="7"/>
        <v>7.0157857516275945E-17</v>
      </c>
    </row>
    <row r="129" spans="3:10" x14ac:dyDescent="0.25">
      <c r="C129">
        <v>128</v>
      </c>
      <c r="D129" s="4">
        <f t="shared" ca="1" si="4"/>
        <v>14.251415844848967</v>
      </c>
      <c r="F129">
        <f t="shared" ca="1" si="5"/>
        <v>1</v>
      </c>
      <c r="G129">
        <f t="shared" ca="1" si="6"/>
        <v>0</v>
      </c>
      <c r="J129" s="1" t="str">
        <f t="shared" ca="1" si="7"/>
        <v>X</v>
      </c>
    </row>
    <row r="130" spans="3:10" x14ac:dyDescent="0.25">
      <c r="C130">
        <v>129</v>
      </c>
      <c r="D130" s="4">
        <f t="shared" ca="1" si="4"/>
        <v>6.3239531293210653</v>
      </c>
      <c r="F130">
        <f t="shared" ca="1" si="5"/>
        <v>1</v>
      </c>
      <c r="G130">
        <f t="shared" ca="1" si="6"/>
        <v>1</v>
      </c>
      <c r="J130" s="1">
        <f t="shared" ca="1" si="7"/>
        <v>8.2591492938226993E-10</v>
      </c>
    </row>
    <row r="131" spans="3:10" x14ac:dyDescent="0.25">
      <c r="C131">
        <v>130</v>
      </c>
      <c r="D131" s="4">
        <f t="shared" ref="D131:D194" ca="1" si="8">(RAND()*30)-15</f>
        <v>7.6360479080134063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8.7016740573483739E-14</v>
      </c>
    </row>
    <row r="132" spans="3:10" x14ac:dyDescent="0.25">
      <c r="C132">
        <v>131</v>
      </c>
      <c r="D132" s="4">
        <f t="shared" ca="1" si="8"/>
        <v>1.2264495394867616</v>
      </c>
      <c r="F132">
        <f t="shared" ca="1" si="9"/>
        <v>1</v>
      </c>
      <c r="G132">
        <f t="shared" ca="1" si="10"/>
        <v>1</v>
      </c>
      <c r="J132" s="1">
        <f t="shared" ca="1" si="11"/>
        <v>0.18805772820146935</v>
      </c>
    </row>
    <row r="133" spans="3:10" x14ac:dyDescent="0.25">
      <c r="C133">
        <v>132</v>
      </c>
      <c r="D133" s="4">
        <f t="shared" ca="1" si="8"/>
        <v>8.4308130609224818E-2</v>
      </c>
      <c r="F133">
        <f t="shared" ca="1" si="9"/>
        <v>1</v>
      </c>
      <c r="G133">
        <f t="shared" ca="1" si="10"/>
        <v>1</v>
      </c>
      <c r="J133" s="1">
        <f t="shared" ca="1" si="11"/>
        <v>0.39752656144352849</v>
      </c>
    </row>
    <row r="134" spans="3:10" x14ac:dyDescent="0.25">
      <c r="C134">
        <v>133</v>
      </c>
      <c r="D134" s="4">
        <f t="shared" ca="1" si="8"/>
        <v>-0.32301144974594287</v>
      </c>
      <c r="F134">
        <f t="shared" ca="1" si="9"/>
        <v>1</v>
      </c>
      <c r="G134">
        <f t="shared" ca="1" si="10"/>
        <v>1</v>
      </c>
      <c r="J134" s="1">
        <f t="shared" ca="1" si="11"/>
        <v>0.37866387895495762</v>
      </c>
    </row>
    <row r="135" spans="3:10" x14ac:dyDescent="0.25">
      <c r="C135">
        <v>134</v>
      </c>
      <c r="D135" s="4">
        <f t="shared" ca="1" si="8"/>
        <v>8.5401853978152751</v>
      </c>
      <c r="F135">
        <f t="shared" ca="1" si="9"/>
        <v>1</v>
      </c>
      <c r="G135">
        <f t="shared" ca="1" si="10"/>
        <v>1</v>
      </c>
      <c r="J135" s="1">
        <f t="shared" ca="1" si="11"/>
        <v>5.8050101195568877E-17</v>
      </c>
    </row>
    <row r="136" spans="3:10" x14ac:dyDescent="0.25">
      <c r="C136">
        <v>135</v>
      </c>
      <c r="D136" s="4">
        <f t="shared" ca="1" si="8"/>
        <v>-12.07971011744328</v>
      </c>
      <c r="F136">
        <f t="shared" ca="1" si="9"/>
        <v>0</v>
      </c>
      <c r="G136">
        <f t="shared" ca="1" si="10"/>
        <v>1</v>
      </c>
      <c r="J136" s="1" t="str">
        <f t="shared" ca="1" si="11"/>
        <v>X</v>
      </c>
    </row>
    <row r="137" spans="3:10" x14ac:dyDescent="0.25">
      <c r="C137">
        <v>136</v>
      </c>
      <c r="D137" s="4">
        <f t="shared" ca="1" si="8"/>
        <v>-13.680070240208233</v>
      </c>
      <c r="F137">
        <f t="shared" ca="1" si="9"/>
        <v>0</v>
      </c>
      <c r="G137">
        <f t="shared" ca="1" si="10"/>
        <v>1</v>
      </c>
      <c r="J137" s="1" t="str">
        <f t="shared" ca="1" si="11"/>
        <v>X</v>
      </c>
    </row>
    <row r="138" spans="3:10" x14ac:dyDescent="0.25">
      <c r="C138">
        <v>137</v>
      </c>
      <c r="D138" s="4">
        <f t="shared" ca="1" si="8"/>
        <v>-7.9754923917454743</v>
      </c>
      <c r="F138">
        <f t="shared" ca="1" si="9"/>
        <v>1</v>
      </c>
      <c r="G138">
        <f t="shared" ca="1" si="10"/>
        <v>1</v>
      </c>
      <c r="J138" s="1">
        <f t="shared" ca="1" si="11"/>
        <v>6.1506309175319605E-15</v>
      </c>
    </row>
    <row r="139" spans="3:10" x14ac:dyDescent="0.25">
      <c r="C139">
        <v>138</v>
      </c>
      <c r="D139" s="4">
        <f t="shared" ca="1" si="8"/>
        <v>-9.3470593487051303</v>
      </c>
      <c r="F139">
        <f t="shared" ca="1" si="9"/>
        <v>1</v>
      </c>
      <c r="G139">
        <f t="shared" ca="1" si="10"/>
        <v>1</v>
      </c>
      <c r="J139" s="1">
        <f t="shared" ca="1" si="11"/>
        <v>4.2644702121993752E-20</v>
      </c>
    </row>
    <row r="140" spans="3:10" x14ac:dyDescent="0.25">
      <c r="C140">
        <v>139</v>
      </c>
      <c r="D140" s="4">
        <f t="shared" ca="1" si="8"/>
        <v>0.98725852327141439</v>
      </c>
      <c r="F140">
        <f t="shared" ca="1" si="9"/>
        <v>1</v>
      </c>
      <c r="G140">
        <f t="shared" ca="1" si="10"/>
        <v>1</v>
      </c>
      <c r="J140" s="1">
        <f t="shared" ca="1" si="11"/>
        <v>0.24505693009513749</v>
      </c>
    </row>
    <row r="141" spans="3:10" x14ac:dyDescent="0.25">
      <c r="C141">
        <v>140</v>
      </c>
      <c r="D141" s="4">
        <f t="shared" ca="1" si="8"/>
        <v>-0.83441800694884982</v>
      </c>
      <c r="F141">
        <f t="shared" ca="1" si="9"/>
        <v>1</v>
      </c>
      <c r="G141">
        <f t="shared" ca="1" si="10"/>
        <v>1</v>
      </c>
      <c r="J141" s="1">
        <f t="shared" ca="1" si="11"/>
        <v>0.28165962861740595</v>
      </c>
    </row>
    <row r="142" spans="3:10" x14ac:dyDescent="0.25">
      <c r="C142">
        <v>141</v>
      </c>
      <c r="D142" s="4">
        <f t="shared" ca="1" si="8"/>
        <v>4.7432328540915947</v>
      </c>
      <c r="F142">
        <f t="shared" ca="1" si="9"/>
        <v>1</v>
      </c>
      <c r="G142">
        <f t="shared" ca="1" si="10"/>
        <v>1</v>
      </c>
      <c r="J142" s="1">
        <f t="shared" ca="1" si="11"/>
        <v>5.1954359548400619E-6</v>
      </c>
    </row>
    <row r="143" spans="3:10" x14ac:dyDescent="0.25">
      <c r="C143">
        <v>142</v>
      </c>
      <c r="D143" s="4">
        <f t="shared" ca="1" si="8"/>
        <v>14.887582141770032</v>
      </c>
      <c r="F143">
        <f t="shared" ca="1" si="9"/>
        <v>1</v>
      </c>
      <c r="G143">
        <f t="shared" ca="1" si="10"/>
        <v>0</v>
      </c>
      <c r="J143" s="1" t="str">
        <f t="shared" ca="1" si="11"/>
        <v>X</v>
      </c>
    </row>
    <row r="144" spans="3:10" x14ac:dyDescent="0.25">
      <c r="C144">
        <v>143</v>
      </c>
      <c r="D144" s="4">
        <f t="shared" ca="1" si="8"/>
        <v>-14.230516152136722</v>
      </c>
      <c r="F144">
        <f t="shared" ca="1" si="9"/>
        <v>0</v>
      </c>
      <c r="G144">
        <f t="shared" ca="1" si="10"/>
        <v>1</v>
      </c>
      <c r="J144" s="1" t="str">
        <f t="shared" ca="1" si="11"/>
        <v>X</v>
      </c>
    </row>
    <row r="145" spans="3:10" x14ac:dyDescent="0.25">
      <c r="C145">
        <v>144</v>
      </c>
      <c r="D145" s="4">
        <f t="shared" ca="1" si="8"/>
        <v>4.6323107694905303</v>
      </c>
      <c r="F145">
        <f t="shared" ca="1" si="9"/>
        <v>1</v>
      </c>
      <c r="G145">
        <f t="shared" ca="1" si="10"/>
        <v>1</v>
      </c>
      <c r="J145" s="1">
        <f t="shared" ca="1" si="11"/>
        <v>8.7385328336101384E-6</v>
      </c>
    </row>
    <row r="146" spans="3:10" x14ac:dyDescent="0.25">
      <c r="C146">
        <v>145</v>
      </c>
      <c r="D146" s="4">
        <f t="shared" ca="1" si="8"/>
        <v>-3.4772973357982337</v>
      </c>
      <c r="F146">
        <f t="shared" ca="1" si="9"/>
        <v>1</v>
      </c>
      <c r="G146">
        <f t="shared" ca="1" si="10"/>
        <v>1</v>
      </c>
      <c r="J146" s="1">
        <f t="shared" ca="1" si="11"/>
        <v>9.4478224675186885E-4</v>
      </c>
    </row>
    <row r="147" spans="3:10" x14ac:dyDescent="0.25">
      <c r="C147">
        <v>146</v>
      </c>
      <c r="D147" s="4">
        <f t="shared" ca="1" si="8"/>
        <v>-1.0902571022813881</v>
      </c>
      <c r="F147">
        <f t="shared" ca="1" si="9"/>
        <v>1</v>
      </c>
      <c r="G147">
        <f t="shared" ca="1" si="10"/>
        <v>1</v>
      </c>
      <c r="J147" s="1">
        <f t="shared" ca="1" si="11"/>
        <v>0.22019272672330201</v>
      </c>
    </row>
    <row r="148" spans="3:10" x14ac:dyDescent="0.25">
      <c r="C148">
        <v>147</v>
      </c>
      <c r="D148" s="4">
        <f t="shared" ca="1" si="8"/>
        <v>14.206433145017169</v>
      </c>
      <c r="F148">
        <f t="shared" ca="1" si="9"/>
        <v>1</v>
      </c>
      <c r="G148">
        <f t="shared" ca="1" si="10"/>
        <v>0</v>
      </c>
      <c r="J148" s="1" t="str">
        <f t="shared" ca="1" si="11"/>
        <v>X</v>
      </c>
    </row>
    <row r="149" spans="3:10" x14ac:dyDescent="0.25">
      <c r="C149">
        <v>148</v>
      </c>
      <c r="D149" s="4">
        <f t="shared" ca="1" si="8"/>
        <v>-13.621939490930856</v>
      </c>
      <c r="F149">
        <f t="shared" ca="1" si="9"/>
        <v>0</v>
      </c>
      <c r="G149">
        <f t="shared" ca="1" si="10"/>
        <v>1</v>
      </c>
      <c r="J149" s="1" t="str">
        <f t="shared" ca="1" si="11"/>
        <v>X</v>
      </c>
    </row>
    <row r="150" spans="3:10" x14ac:dyDescent="0.25">
      <c r="C150">
        <v>149</v>
      </c>
      <c r="D150" s="4">
        <f t="shared" ca="1" si="8"/>
        <v>4.1475072004929139</v>
      </c>
      <c r="F150">
        <f t="shared" ca="1" si="9"/>
        <v>1</v>
      </c>
      <c r="G150">
        <f t="shared" ca="1" si="10"/>
        <v>1</v>
      </c>
      <c r="J150" s="1">
        <f t="shared" ca="1" si="11"/>
        <v>7.3399842039698757E-5</v>
      </c>
    </row>
    <row r="151" spans="3:10" x14ac:dyDescent="0.25">
      <c r="C151">
        <v>150</v>
      </c>
      <c r="D151" s="4">
        <f t="shared" ca="1" si="8"/>
        <v>9.7044072884439956</v>
      </c>
      <c r="F151">
        <f t="shared" ca="1" si="9"/>
        <v>1</v>
      </c>
      <c r="G151">
        <f t="shared" ca="1" si="10"/>
        <v>1</v>
      </c>
      <c r="J151" s="1">
        <f t="shared" ca="1" si="11"/>
        <v>1.4176553500490214E-21</v>
      </c>
    </row>
    <row r="152" spans="3:10" x14ac:dyDescent="0.25">
      <c r="C152">
        <v>151</v>
      </c>
      <c r="D152" s="4">
        <f t="shared" ca="1" si="8"/>
        <v>12.505013552462913</v>
      </c>
      <c r="F152">
        <f t="shared" ca="1" si="9"/>
        <v>1</v>
      </c>
      <c r="G152">
        <f t="shared" ca="1" si="10"/>
        <v>0</v>
      </c>
      <c r="J152" s="1" t="str">
        <f t="shared" ca="1" si="11"/>
        <v>X</v>
      </c>
    </row>
    <row r="153" spans="3:10" x14ac:dyDescent="0.25">
      <c r="C153">
        <v>152</v>
      </c>
      <c r="D153" s="4">
        <f t="shared" ca="1" si="8"/>
        <v>5.7339394180851073</v>
      </c>
      <c r="F153">
        <f t="shared" ca="1" si="9"/>
        <v>1</v>
      </c>
      <c r="G153">
        <f t="shared" ca="1" si="10"/>
        <v>1</v>
      </c>
      <c r="J153" s="1">
        <f t="shared" ca="1" si="11"/>
        <v>2.8956374828438752E-8</v>
      </c>
    </row>
    <row r="154" spans="3:10" x14ac:dyDescent="0.25">
      <c r="C154">
        <v>153</v>
      </c>
      <c r="D154" s="4">
        <f t="shared" ca="1" si="8"/>
        <v>1.8694665582590702</v>
      </c>
      <c r="F154">
        <f t="shared" ca="1" si="9"/>
        <v>1</v>
      </c>
      <c r="G154">
        <f t="shared" ca="1" si="10"/>
        <v>1</v>
      </c>
      <c r="J154" s="1">
        <f t="shared" ca="1" si="11"/>
        <v>6.9506173412703987E-2</v>
      </c>
    </row>
    <row r="155" spans="3:10" x14ac:dyDescent="0.25">
      <c r="C155">
        <v>154</v>
      </c>
      <c r="D155" s="4">
        <f t="shared" ca="1" si="8"/>
        <v>9.2043567762371552</v>
      </c>
      <c r="F155">
        <f t="shared" ca="1" si="9"/>
        <v>1</v>
      </c>
      <c r="G155">
        <f t="shared" ca="1" si="10"/>
        <v>1</v>
      </c>
      <c r="J155" s="1">
        <f t="shared" ca="1" si="11"/>
        <v>1.6021723348969034E-19</v>
      </c>
    </row>
    <row r="156" spans="3:10" x14ac:dyDescent="0.25">
      <c r="C156">
        <v>155</v>
      </c>
      <c r="D156" s="4">
        <f t="shared" ca="1" si="8"/>
        <v>2.8781462135502416</v>
      </c>
      <c r="F156">
        <f t="shared" ca="1" si="9"/>
        <v>1</v>
      </c>
      <c r="G156">
        <f t="shared" ca="1" si="10"/>
        <v>1</v>
      </c>
      <c r="J156" s="1">
        <f t="shared" ca="1" si="11"/>
        <v>6.3412597514611729E-3</v>
      </c>
    </row>
    <row r="157" spans="3:10" x14ac:dyDescent="0.25">
      <c r="C157">
        <v>156</v>
      </c>
      <c r="D157" s="4">
        <f t="shared" ca="1" si="8"/>
        <v>-6.7758553931640435</v>
      </c>
      <c r="F157">
        <f t="shared" ca="1" si="9"/>
        <v>1</v>
      </c>
      <c r="G157">
        <f t="shared" ca="1" si="10"/>
        <v>1</v>
      </c>
      <c r="J157" s="1">
        <f t="shared" ca="1" si="11"/>
        <v>4.2805402329603893E-11</v>
      </c>
    </row>
    <row r="158" spans="3:10" x14ac:dyDescent="0.25">
      <c r="C158">
        <v>157</v>
      </c>
      <c r="D158" s="4">
        <f t="shared" ca="1" si="8"/>
        <v>-12.791489884870757</v>
      </c>
      <c r="F158">
        <f t="shared" ca="1" si="9"/>
        <v>0</v>
      </c>
      <c r="G158">
        <f t="shared" ca="1" si="10"/>
        <v>1</v>
      </c>
      <c r="J158" s="1" t="str">
        <f t="shared" ca="1" si="11"/>
        <v>X</v>
      </c>
    </row>
    <row r="159" spans="3:10" x14ac:dyDescent="0.25">
      <c r="C159">
        <v>158</v>
      </c>
      <c r="D159" s="4">
        <f t="shared" ca="1" si="8"/>
        <v>10.025342923589278</v>
      </c>
      <c r="F159">
        <f t="shared" ca="1" si="9"/>
        <v>1</v>
      </c>
      <c r="G159">
        <f t="shared" ca="1" si="10"/>
        <v>1</v>
      </c>
      <c r="J159" s="1">
        <f t="shared" ca="1" si="11"/>
        <v>5.9791587479741102E-23</v>
      </c>
    </row>
    <row r="160" spans="3:10" x14ac:dyDescent="0.25">
      <c r="C160">
        <v>159</v>
      </c>
      <c r="D160" s="4">
        <f t="shared" ca="1" si="8"/>
        <v>6.9737379014260448</v>
      </c>
      <c r="F160">
        <f t="shared" ca="1" si="9"/>
        <v>1</v>
      </c>
      <c r="G160">
        <f t="shared" ca="1" si="10"/>
        <v>1</v>
      </c>
      <c r="J160" s="1">
        <f t="shared" ca="1" si="11"/>
        <v>1.0982501854498887E-11</v>
      </c>
    </row>
    <row r="161" spans="3:10" x14ac:dyDescent="0.25">
      <c r="C161">
        <v>160</v>
      </c>
      <c r="D161" s="4">
        <f t="shared" ca="1" si="8"/>
        <v>-0.67062538328971399</v>
      </c>
      <c r="F161">
        <f t="shared" ca="1" si="9"/>
        <v>1</v>
      </c>
      <c r="G161">
        <f t="shared" ca="1" si="10"/>
        <v>1</v>
      </c>
      <c r="J161" s="1">
        <f t="shared" ca="1" si="11"/>
        <v>0.31860533534269769</v>
      </c>
    </row>
    <row r="162" spans="3:10" x14ac:dyDescent="0.25">
      <c r="C162">
        <v>161</v>
      </c>
      <c r="D162" s="4">
        <f t="shared" ca="1" si="8"/>
        <v>-8.2420547602847272</v>
      </c>
      <c r="F162">
        <f t="shared" ca="1" si="9"/>
        <v>1</v>
      </c>
      <c r="G162">
        <f t="shared" ca="1" si="10"/>
        <v>1</v>
      </c>
      <c r="J162" s="1">
        <f t="shared" ca="1" si="11"/>
        <v>7.0830948354279884E-16</v>
      </c>
    </row>
    <row r="163" spans="3:10" x14ac:dyDescent="0.25">
      <c r="C163">
        <v>162</v>
      </c>
      <c r="D163" s="4">
        <f t="shared" ca="1" si="8"/>
        <v>-11.397576243416381</v>
      </c>
      <c r="F163">
        <f t="shared" ca="1" si="9"/>
        <v>1</v>
      </c>
      <c r="G163">
        <f t="shared" ca="1" si="10"/>
        <v>1</v>
      </c>
      <c r="J163" s="1">
        <f t="shared" ca="1" si="11"/>
        <v>2.4734431637531885E-29</v>
      </c>
    </row>
    <row r="164" spans="3:10" x14ac:dyDescent="0.25">
      <c r="C164">
        <v>163</v>
      </c>
      <c r="D164" s="4">
        <f t="shared" ca="1" si="8"/>
        <v>12.9027877804747</v>
      </c>
      <c r="F164">
        <f t="shared" ca="1" si="9"/>
        <v>1</v>
      </c>
      <c r="G164">
        <f t="shared" ca="1" si="10"/>
        <v>0</v>
      </c>
      <c r="J164" s="1" t="str">
        <f t="shared" ca="1" si="11"/>
        <v>X</v>
      </c>
    </row>
    <row r="165" spans="3:10" x14ac:dyDescent="0.25">
      <c r="C165">
        <v>164</v>
      </c>
      <c r="D165" s="4">
        <f t="shared" ca="1" si="8"/>
        <v>-1.0352261398817468</v>
      </c>
      <c r="F165">
        <f t="shared" ca="1" si="9"/>
        <v>1</v>
      </c>
      <c r="G165">
        <f t="shared" ca="1" si="10"/>
        <v>1</v>
      </c>
      <c r="J165" s="1">
        <f t="shared" ca="1" si="11"/>
        <v>0.23345401668974913</v>
      </c>
    </row>
    <row r="166" spans="3:10" x14ac:dyDescent="0.25">
      <c r="C166">
        <v>165</v>
      </c>
      <c r="D166" s="4">
        <f t="shared" ca="1" si="8"/>
        <v>8.9349575873436784</v>
      </c>
      <c r="F166">
        <f t="shared" ca="1" si="9"/>
        <v>1</v>
      </c>
      <c r="G166">
        <f t="shared" ca="1" si="10"/>
        <v>1</v>
      </c>
      <c r="J166" s="1">
        <f t="shared" ca="1" si="11"/>
        <v>1.8442267048751619E-18</v>
      </c>
    </row>
    <row r="167" spans="3:10" x14ac:dyDescent="0.25">
      <c r="C167">
        <v>166</v>
      </c>
      <c r="D167" s="4">
        <f t="shared" ca="1" si="8"/>
        <v>9.847071924537051</v>
      </c>
      <c r="F167">
        <f t="shared" ca="1" si="9"/>
        <v>1</v>
      </c>
      <c r="G167">
        <f t="shared" ca="1" si="10"/>
        <v>1</v>
      </c>
      <c r="J167" s="1">
        <f t="shared" ca="1" si="11"/>
        <v>3.5147875707107262E-22</v>
      </c>
    </row>
    <row r="168" spans="3:10" x14ac:dyDescent="0.25">
      <c r="C168">
        <v>167</v>
      </c>
      <c r="D168" s="4">
        <f t="shared" ca="1" si="8"/>
        <v>-10.542699972208471</v>
      </c>
      <c r="F168">
        <f t="shared" ca="1" si="9"/>
        <v>1</v>
      </c>
      <c r="G168">
        <f t="shared" ca="1" si="10"/>
        <v>1</v>
      </c>
      <c r="J168" s="1">
        <f t="shared" ca="1" si="11"/>
        <v>2.9244290002317978E-25</v>
      </c>
    </row>
    <row r="169" spans="3:10" x14ac:dyDescent="0.25">
      <c r="C169">
        <v>168</v>
      </c>
      <c r="D169" s="4">
        <f t="shared" ca="1" si="8"/>
        <v>10.104332238150249</v>
      </c>
      <c r="F169">
        <f t="shared" ca="1" si="9"/>
        <v>1</v>
      </c>
      <c r="G169">
        <f t="shared" ca="1" si="10"/>
        <v>1</v>
      </c>
      <c r="J169" s="1">
        <f t="shared" ca="1" si="11"/>
        <v>2.7001010317621863E-23</v>
      </c>
    </row>
    <row r="170" spans="3:10" x14ac:dyDescent="0.25">
      <c r="C170">
        <v>169</v>
      </c>
      <c r="D170" s="4">
        <f t="shared" ca="1" si="8"/>
        <v>4.3059969500377484</v>
      </c>
      <c r="F170">
        <f t="shared" ca="1" si="9"/>
        <v>1</v>
      </c>
      <c r="G170">
        <f t="shared" ca="1" si="10"/>
        <v>1</v>
      </c>
      <c r="J170" s="1">
        <f t="shared" ca="1" si="11"/>
        <v>3.7563959695563964E-5</v>
      </c>
    </row>
    <row r="171" spans="3:10" x14ac:dyDescent="0.25">
      <c r="C171">
        <v>170</v>
      </c>
      <c r="D171" s="4">
        <f t="shared" ca="1" si="8"/>
        <v>10.1382714761965</v>
      </c>
      <c r="F171">
        <f t="shared" ca="1" si="9"/>
        <v>1</v>
      </c>
      <c r="G171">
        <f t="shared" ca="1" si="10"/>
        <v>1</v>
      </c>
      <c r="J171" s="1">
        <f t="shared" ca="1" si="11"/>
        <v>1.9151391041374746E-23</v>
      </c>
    </row>
    <row r="172" spans="3:10" x14ac:dyDescent="0.25">
      <c r="C172">
        <v>171</v>
      </c>
      <c r="D172" s="4">
        <f t="shared" ca="1" si="8"/>
        <v>8.0623344988448444</v>
      </c>
      <c r="F172">
        <f t="shared" ca="1" si="9"/>
        <v>1</v>
      </c>
      <c r="G172">
        <f t="shared" ca="1" si="10"/>
        <v>1</v>
      </c>
      <c r="J172" s="1">
        <f t="shared" ca="1" si="11"/>
        <v>3.0654558563328407E-15</v>
      </c>
    </row>
    <row r="173" spans="3:10" x14ac:dyDescent="0.25">
      <c r="C173">
        <v>172</v>
      </c>
      <c r="D173" s="4">
        <f t="shared" ca="1" si="8"/>
        <v>-7.7350746915050514</v>
      </c>
      <c r="F173">
        <f t="shared" ca="1" si="9"/>
        <v>1</v>
      </c>
      <c r="G173">
        <f t="shared" ca="1" si="10"/>
        <v>1</v>
      </c>
      <c r="J173" s="1">
        <f t="shared" ca="1" si="11"/>
        <v>4.0651958593705682E-14</v>
      </c>
    </row>
    <row r="174" spans="3:10" x14ac:dyDescent="0.25">
      <c r="C174">
        <v>173</v>
      </c>
      <c r="D174" s="4">
        <f t="shared" ca="1" si="8"/>
        <v>-10.518002068780957</v>
      </c>
      <c r="F174">
        <f t="shared" ca="1" si="9"/>
        <v>1</v>
      </c>
      <c r="G174">
        <f t="shared" ca="1" si="10"/>
        <v>1</v>
      </c>
      <c r="J174" s="1">
        <f t="shared" ca="1" si="11"/>
        <v>3.7930445628942644E-25</v>
      </c>
    </row>
    <row r="175" spans="3:10" x14ac:dyDescent="0.25">
      <c r="C175">
        <v>174</v>
      </c>
      <c r="D175" s="4">
        <f t="shared" ca="1" si="8"/>
        <v>-11.232781490726516</v>
      </c>
      <c r="F175">
        <f t="shared" ca="1" si="9"/>
        <v>1</v>
      </c>
      <c r="G175">
        <f t="shared" ca="1" si="10"/>
        <v>1</v>
      </c>
      <c r="J175" s="1">
        <f t="shared" ca="1" si="11"/>
        <v>1.5962418937085403E-28</v>
      </c>
    </row>
    <row r="176" spans="3:10" x14ac:dyDescent="0.25">
      <c r="C176">
        <v>175</v>
      </c>
      <c r="D176" s="4">
        <f t="shared" ca="1" si="8"/>
        <v>10.723889292505667</v>
      </c>
      <c r="F176">
        <f t="shared" ca="1" si="9"/>
        <v>1</v>
      </c>
      <c r="G176">
        <f t="shared" ca="1" si="10"/>
        <v>1</v>
      </c>
      <c r="J176" s="1">
        <f t="shared" ca="1" si="11"/>
        <v>4.2592918436728411E-26</v>
      </c>
    </row>
    <row r="177" spans="3:10" x14ac:dyDescent="0.25">
      <c r="C177">
        <v>176</v>
      </c>
      <c r="D177" s="4">
        <f t="shared" ca="1" si="8"/>
        <v>-14.927957331187155</v>
      </c>
      <c r="F177">
        <f t="shared" ca="1" si="9"/>
        <v>0</v>
      </c>
      <c r="G177">
        <f t="shared" ca="1" si="10"/>
        <v>1</v>
      </c>
      <c r="J177" s="1" t="str">
        <f t="shared" ca="1" si="11"/>
        <v>X</v>
      </c>
    </row>
    <row r="178" spans="3:10" x14ac:dyDescent="0.25">
      <c r="C178">
        <v>177</v>
      </c>
      <c r="D178" s="4">
        <f t="shared" ca="1" si="8"/>
        <v>-5.9117214162271541</v>
      </c>
      <c r="F178">
        <f t="shared" ca="1" si="9"/>
        <v>1</v>
      </c>
      <c r="G178">
        <f t="shared" ca="1" si="10"/>
        <v>1</v>
      </c>
      <c r="J178" s="1">
        <f t="shared" ca="1" si="11"/>
        <v>1.0284389032906258E-8</v>
      </c>
    </row>
    <row r="179" spans="3:10" x14ac:dyDescent="0.25">
      <c r="C179">
        <v>178</v>
      </c>
      <c r="D179" s="4">
        <f t="shared" ca="1" si="8"/>
        <v>-3.3584735760539211</v>
      </c>
      <c r="F179">
        <f t="shared" ca="1" si="9"/>
        <v>1</v>
      </c>
      <c r="G179">
        <f t="shared" ca="1" si="10"/>
        <v>1</v>
      </c>
      <c r="J179" s="1">
        <f t="shared" ca="1" si="11"/>
        <v>1.4180929410091802E-3</v>
      </c>
    </row>
    <row r="180" spans="3:10" x14ac:dyDescent="0.25">
      <c r="C180">
        <v>179</v>
      </c>
      <c r="D180" s="4">
        <f t="shared" ca="1" si="8"/>
        <v>-4.161019610314483</v>
      </c>
      <c r="F180">
        <f t="shared" ca="1" si="9"/>
        <v>1</v>
      </c>
      <c r="G180">
        <f t="shared" ca="1" si="10"/>
        <v>1</v>
      </c>
      <c r="J180" s="1">
        <f t="shared" ca="1" si="11"/>
        <v>6.9393233569500266E-5</v>
      </c>
    </row>
    <row r="181" spans="3:10" x14ac:dyDescent="0.25">
      <c r="C181">
        <v>180</v>
      </c>
      <c r="D181" s="4">
        <f t="shared" ca="1" si="8"/>
        <v>14.615284580922385</v>
      </c>
      <c r="F181">
        <f t="shared" ca="1" si="9"/>
        <v>1</v>
      </c>
      <c r="G181">
        <f t="shared" ca="1" si="10"/>
        <v>0</v>
      </c>
      <c r="J181" s="1" t="str">
        <f t="shared" ca="1" si="11"/>
        <v>X</v>
      </c>
    </row>
    <row r="182" spans="3:10" x14ac:dyDescent="0.25">
      <c r="C182">
        <v>181</v>
      </c>
      <c r="D182" s="4">
        <f t="shared" ca="1" si="8"/>
        <v>1.5812209975594449</v>
      </c>
      <c r="F182">
        <f t="shared" ca="1" si="9"/>
        <v>1</v>
      </c>
      <c r="G182">
        <f t="shared" ca="1" si="10"/>
        <v>1</v>
      </c>
      <c r="J182" s="1">
        <f t="shared" ca="1" si="11"/>
        <v>0.11428819541258664</v>
      </c>
    </row>
    <row r="183" spans="3:10" x14ac:dyDescent="0.25">
      <c r="C183">
        <v>182</v>
      </c>
      <c r="D183" s="4">
        <f t="shared" ca="1" si="8"/>
        <v>-2.916871604968275</v>
      </c>
      <c r="F183">
        <f t="shared" ca="1" si="9"/>
        <v>1</v>
      </c>
      <c r="G183">
        <f t="shared" ca="1" si="10"/>
        <v>1</v>
      </c>
      <c r="J183" s="1">
        <f t="shared" ca="1" si="11"/>
        <v>5.6682116302201949E-3</v>
      </c>
    </row>
    <row r="184" spans="3:10" x14ac:dyDescent="0.25">
      <c r="C184">
        <v>183</v>
      </c>
      <c r="D184" s="4">
        <f t="shared" ca="1" si="8"/>
        <v>7.3754729156936563</v>
      </c>
      <c r="F184">
        <f t="shared" ca="1" si="9"/>
        <v>1</v>
      </c>
      <c r="G184">
        <f t="shared" ca="1" si="10"/>
        <v>1</v>
      </c>
      <c r="J184" s="1">
        <f t="shared" ca="1" si="11"/>
        <v>6.1514321182116288E-13</v>
      </c>
    </row>
    <row r="185" spans="3:10" x14ac:dyDescent="0.25">
      <c r="C185">
        <v>184</v>
      </c>
      <c r="D185" s="4">
        <f t="shared" ca="1" si="8"/>
        <v>-6.2928010271562851</v>
      </c>
      <c r="F185">
        <f t="shared" ca="1" si="9"/>
        <v>1</v>
      </c>
      <c r="G185">
        <f t="shared" ca="1" si="10"/>
        <v>1</v>
      </c>
      <c r="J185" s="1">
        <f t="shared" ca="1" si="11"/>
        <v>1.0052635937901118E-9</v>
      </c>
    </row>
    <row r="186" spans="3:10" x14ac:dyDescent="0.25">
      <c r="C186">
        <v>185</v>
      </c>
      <c r="D186" s="4">
        <f t="shared" ca="1" si="8"/>
        <v>-0.83376825760567286</v>
      </c>
      <c r="F186">
        <f t="shared" ca="1" si="9"/>
        <v>1</v>
      </c>
      <c r="G186">
        <f t="shared" ca="1" si="10"/>
        <v>1</v>
      </c>
      <c r="J186" s="1">
        <f t="shared" ca="1" si="11"/>
        <v>0.28181231123885753</v>
      </c>
    </row>
    <row r="187" spans="3:10" x14ac:dyDescent="0.25">
      <c r="C187">
        <v>186</v>
      </c>
      <c r="D187" s="4">
        <f t="shared" ca="1" si="8"/>
        <v>-2.7754938427831881</v>
      </c>
      <c r="F187">
        <f t="shared" ca="1" si="9"/>
        <v>1</v>
      </c>
      <c r="G187">
        <f t="shared" ca="1" si="10"/>
        <v>1</v>
      </c>
      <c r="J187" s="1">
        <f t="shared" ca="1" si="11"/>
        <v>8.4760834846138878E-3</v>
      </c>
    </row>
    <row r="188" spans="3:10" x14ac:dyDescent="0.25">
      <c r="C188">
        <v>187</v>
      </c>
      <c r="D188" s="4">
        <f t="shared" ca="1" si="8"/>
        <v>9.5840534634593482</v>
      </c>
      <c r="F188">
        <f t="shared" ca="1" si="9"/>
        <v>1</v>
      </c>
      <c r="G188">
        <f t="shared" ca="1" si="10"/>
        <v>1</v>
      </c>
      <c r="J188" s="1">
        <f t="shared" ca="1" si="11"/>
        <v>4.5253250919445625E-21</v>
      </c>
    </row>
    <row r="189" spans="3:10" x14ac:dyDescent="0.25">
      <c r="C189">
        <v>188</v>
      </c>
      <c r="D189" s="4">
        <f t="shared" ca="1" si="8"/>
        <v>2.9756048129065817</v>
      </c>
      <c r="F189">
        <f t="shared" ca="1" si="9"/>
        <v>1</v>
      </c>
      <c r="G189">
        <f t="shared" ca="1" si="10"/>
        <v>1</v>
      </c>
      <c r="J189" s="1">
        <f t="shared" ca="1" si="11"/>
        <v>4.767570503100213E-3</v>
      </c>
    </row>
    <row r="190" spans="3:10" x14ac:dyDescent="0.25">
      <c r="C190">
        <v>189</v>
      </c>
      <c r="D190" s="4">
        <f t="shared" ca="1" si="8"/>
        <v>-4.9365878729915948</v>
      </c>
      <c r="F190">
        <f t="shared" ca="1" si="9"/>
        <v>1</v>
      </c>
      <c r="G190">
        <f t="shared" ca="1" si="10"/>
        <v>1</v>
      </c>
      <c r="J190" s="1">
        <f t="shared" ca="1" si="11"/>
        <v>2.0380383474141751E-6</v>
      </c>
    </row>
    <row r="191" spans="3:10" x14ac:dyDescent="0.25">
      <c r="C191">
        <v>190</v>
      </c>
      <c r="D191" s="4">
        <f t="shared" ca="1" si="8"/>
        <v>-6.8994318375946388</v>
      </c>
      <c r="F191">
        <f t="shared" ca="1" si="9"/>
        <v>1</v>
      </c>
      <c r="G191">
        <f t="shared" ca="1" si="10"/>
        <v>1</v>
      </c>
      <c r="J191" s="1">
        <f t="shared" ca="1" si="11"/>
        <v>1.8388363895365349E-11</v>
      </c>
    </row>
    <row r="192" spans="3:10" x14ac:dyDescent="0.25">
      <c r="C192">
        <v>191</v>
      </c>
      <c r="D192" s="4">
        <f t="shared" ca="1" si="8"/>
        <v>14.469884693325078</v>
      </c>
      <c r="F192">
        <f t="shared" ca="1" si="9"/>
        <v>1</v>
      </c>
      <c r="G192">
        <f t="shared" ca="1" si="10"/>
        <v>0</v>
      </c>
      <c r="J192" s="1" t="str">
        <f t="shared" ca="1" si="11"/>
        <v>X</v>
      </c>
    </row>
    <row r="193" spans="3:10" x14ac:dyDescent="0.25">
      <c r="C193">
        <v>192</v>
      </c>
      <c r="D193" s="4">
        <f t="shared" ca="1" si="8"/>
        <v>11.689666225893276</v>
      </c>
      <c r="F193">
        <f t="shared" ca="1" si="9"/>
        <v>1</v>
      </c>
      <c r="G193">
        <f t="shared" ca="1" si="10"/>
        <v>1</v>
      </c>
      <c r="J193" s="1">
        <f t="shared" ca="1" si="11"/>
        <v>8.4918487884031733E-31</v>
      </c>
    </row>
    <row r="194" spans="3:10" x14ac:dyDescent="0.25">
      <c r="C194">
        <v>193</v>
      </c>
      <c r="D194" s="4">
        <f t="shared" ca="1" si="8"/>
        <v>7.4294932777842</v>
      </c>
      <c r="F194">
        <f t="shared" ca="1" si="9"/>
        <v>1</v>
      </c>
      <c r="G194">
        <f t="shared" ca="1" si="10"/>
        <v>1</v>
      </c>
      <c r="J194" s="1">
        <f t="shared" ca="1" si="11"/>
        <v>4.1239528793081716E-13</v>
      </c>
    </row>
    <row r="195" spans="3:10" x14ac:dyDescent="0.25">
      <c r="C195">
        <v>194</v>
      </c>
      <c r="D195" s="4">
        <f t="shared" ref="D195:D201" ca="1" si="12">(RAND()*30)-15</f>
        <v>8.3813298451719511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2.225839466864046E-16</v>
      </c>
    </row>
    <row r="196" spans="3:10" x14ac:dyDescent="0.25">
      <c r="C196">
        <v>195</v>
      </c>
      <c r="D196" s="4">
        <f t="shared" ca="1" si="12"/>
        <v>-10.29962137299465</v>
      </c>
      <c r="F196">
        <f t="shared" ca="1" si="13"/>
        <v>1</v>
      </c>
      <c r="G196">
        <f t="shared" ca="1" si="14"/>
        <v>1</v>
      </c>
      <c r="J196" s="1">
        <f t="shared" ca="1" si="15"/>
        <v>3.6825263934683565E-24</v>
      </c>
    </row>
    <row r="197" spans="3:10" x14ac:dyDescent="0.25">
      <c r="C197">
        <v>196</v>
      </c>
      <c r="D197" s="4">
        <f t="shared" ca="1" si="12"/>
        <v>4.7097098707276892</v>
      </c>
      <c r="F197">
        <f t="shared" ca="1" si="13"/>
        <v>1</v>
      </c>
      <c r="G197">
        <f t="shared" ca="1" si="14"/>
        <v>1</v>
      </c>
      <c r="J197" s="1">
        <f t="shared" ca="1" si="15"/>
        <v>6.0874007859898251E-6</v>
      </c>
    </row>
    <row r="198" spans="3:10" x14ac:dyDescent="0.25">
      <c r="C198">
        <v>197</v>
      </c>
      <c r="D198" s="4">
        <f t="shared" ca="1" si="12"/>
        <v>-0.15779418821005464</v>
      </c>
      <c r="F198">
        <f t="shared" ca="1" si="13"/>
        <v>1</v>
      </c>
      <c r="G198">
        <f t="shared" ca="1" si="14"/>
        <v>1</v>
      </c>
      <c r="J198" s="1">
        <f t="shared" ca="1" si="15"/>
        <v>0.39400612246088351</v>
      </c>
    </row>
    <row r="199" spans="3:10" x14ac:dyDescent="0.25">
      <c r="C199">
        <v>198</v>
      </c>
      <c r="D199" s="4">
        <f t="shared" ca="1" si="12"/>
        <v>14.224819145091082</v>
      </c>
      <c r="F199">
        <f t="shared" ca="1" si="13"/>
        <v>1</v>
      </c>
      <c r="G199">
        <f t="shared" ca="1" si="14"/>
        <v>0</v>
      </c>
      <c r="J199" s="1" t="str">
        <f t="shared" ca="1" si="15"/>
        <v>X</v>
      </c>
    </row>
    <row r="200" spans="3:10" x14ac:dyDescent="0.25">
      <c r="C200">
        <v>199</v>
      </c>
      <c r="D200" s="4">
        <f t="shared" ca="1" si="12"/>
        <v>-5.1617785595138397</v>
      </c>
      <c r="F200">
        <f t="shared" ca="1" si="13"/>
        <v>1</v>
      </c>
      <c r="G200">
        <f t="shared" ca="1" si="14"/>
        <v>1</v>
      </c>
      <c r="J200" s="1">
        <f t="shared" ca="1" si="15"/>
        <v>6.5376517246512884E-7</v>
      </c>
    </row>
    <row r="201" spans="3:10" x14ac:dyDescent="0.25">
      <c r="C201">
        <v>200</v>
      </c>
      <c r="D201" s="4">
        <f t="shared" ca="1" si="12"/>
        <v>-4.1010027248954302</v>
      </c>
      <c r="F201">
        <f t="shared" ca="1" si="13"/>
        <v>1</v>
      </c>
      <c r="G201">
        <f t="shared" ca="1" si="14"/>
        <v>1</v>
      </c>
      <c r="J201" s="1">
        <f t="shared" ca="1" si="15"/>
        <v>8.8917797924536587E-5</v>
      </c>
    </row>
    <row r="202" spans="3:10" x14ac:dyDescent="0.25">
      <c r="D202" s="4"/>
      <c r="J202" s="1"/>
    </row>
    <row r="203" spans="3:10" x14ac:dyDescent="0.25">
      <c r="D203" s="4"/>
      <c r="J203" s="1"/>
    </row>
    <row r="204" spans="3:10" x14ac:dyDescent="0.25">
      <c r="D204" s="4"/>
      <c r="J204" s="1"/>
    </row>
    <row r="205" spans="3:10" x14ac:dyDescent="0.25">
      <c r="D205" s="4"/>
      <c r="J205" s="1"/>
    </row>
    <row r="206" spans="3:10" x14ac:dyDescent="0.25">
      <c r="D206" s="4"/>
      <c r="J206" s="1"/>
    </row>
    <row r="207" spans="3:10" x14ac:dyDescent="0.25">
      <c r="D207" s="4"/>
      <c r="J207" s="1"/>
    </row>
    <row r="208" spans="3:10" x14ac:dyDescent="0.25">
      <c r="D208" s="4"/>
      <c r="J208" s="1"/>
    </row>
    <row r="209" spans="4:10" x14ac:dyDescent="0.25">
      <c r="D209" s="4"/>
      <c r="J209" s="1"/>
    </row>
    <row r="210" spans="4:10" x14ac:dyDescent="0.25">
      <c r="D210" s="4"/>
      <c r="J210" s="1"/>
    </row>
    <row r="211" spans="4:10" x14ac:dyDescent="0.25">
      <c r="D211" s="4"/>
      <c r="J211" s="1"/>
    </row>
    <row r="212" spans="4:10" x14ac:dyDescent="0.25">
      <c r="D212" s="4"/>
      <c r="J212" s="1"/>
    </row>
    <row r="213" spans="4:10" x14ac:dyDescent="0.25">
      <c r="D213" s="4"/>
      <c r="J213" s="1"/>
    </row>
    <row r="214" spans="4:10" x14ac:dyDescent="0.25">
      <c r="D214" s="4"/>
      <c r="J214" s="1"/>
    </row>
    <row r="215" spans="4:10" x14ac:dyDescent="0.25">
      <c r="D215" s="4"/>
      <c r="J215" s="1"/>
    </row>
    <row r="216" spans="4:10" x14ac:dyDescent="0.25">
      <c r="D216" s="4"/>
      <c r="J216" s="1"/>
    </row>
    <row r="217" spans="4:10" x14ac:dyDescent="0.25">
      <c r="D217" s="4"/>
      <c r="J217" s="1"/>
    </row>
    <row r="218" spans="4:10" x14ac:dyDescent="0.25">
      <c r="D218" s="4"/>
      <c r="J218" s="1"/>
    </row>
    <row r="219" spans="4:10" x14ac:dyDescent="0.25">
      <c r="D219" s="4"/>
      <c r="J219" s="1"/>
    </row>
    <row r="220" spans="4:10" x14ac:dyDescent="0.25">
      <c r="D220" s="4"/>
      <c r="J220" s="1"/>
    </row>
    <row r="221" spans="4:10" x14ac:dyDescent="0.25">
      <c r="D221" s="4"/>
      <c r="J221" s="1"/>
    </row>
    <row r="222" spans="4:10" x14ac:dyDescent="0.25">
      <c r="D222" s="4"/>
      <c r="J222" s="1"/>
    </row>
    <row r="223" spans="4:10" x14ac:dyDescent="0.25">
      <c r="D223" s="4"/>
      <c r="J223" s="1"/>
    </row>
    <row r="224" spans="4:10" x14ac:dyDescent="0.25">
      <c r="D224" s="4"/>
      <c r="J224" s="1"/>
    </row>
    <row r="225" spans="4:10" x14ac:dyDescent="0.25">
      <c r="D225" s="4"/>
      <c r="J225" s="1"/>
    </row>
    <row r="226" spans="4:10" x14ac:dyDescent="0.25">
      <c r="D226" s="4"/>
      <c r="J226" s="1"/>
    </row>
    <row r="227" spans="4:10" x14ac:dyDescent="0.25">
      <c r="D227" s="4"/>
      <c r="J227" s="1"/>
    </row>
    <row r="228" spans="4:10" x14ac:dyDescent="0.25">
      <c r="D228" s="4"/>
      <c r="J228" s="1"/>
    </row>
    <row r="229" spans="4:10" x14ac:dyDescent="0.25">
      <c r="D229" s="4"/>
      <c r="J229" s="1"/>
    </row>
    <row r="230" spans="4:10" x14ac:dyDescent="0.25">
      <c r="D230" s="4"/>
      <c r="J230" s="1"/>
    </row>
    <row r="231" spans="4:10" x14ac:dyDescent="0.25">
      <c r="D231" s="4"/>
      <c r="J231" s="1"/>
    </row>
    <row r="232" spans="4:10" x14ac:dyDescent="0.25">
      <c r="D232" s="4"/>
      <c r="J232" s="1"/>
    </row>
    <row r="233" spans="4:10" x14ac:dyDescent="0.25">
      <c r="D233" s="4"/>
      <c r="J233" s="1"/>
    </row>
    <row r="234" spans="4:10" x14ac:dyDescent="0.25">
      <c r="D234" s="4"/>
      <c r="J234" s="1"/>
    </row>
    <row r="235" spans="4:10" x14ac:dyDescent="0.25">
      <c r="D235" s="4"/>
      <c r="J235" s="1"/>
    </row>
    <row r="236" spans="4:10" x14ac:dyDescent="0.25">
      <c r="D236" s="4"/>
      <c r="J236" s="1"/>
    </row>
    <row r="237" spans="4:10" x14ac:dyDescent="0.25">
      <c r="D237" s="4"/>
      <c r="J237" s="1"/>
    </row>
    <row r="238" spans="4:10" x14ac:dyDescent="0.25">
      <c r="D238" s="4"/>
      <c r="J238" s="1"/>
    </row>
    <row r="239" spans="4:10" x14ac:dyDescent="0.25">
      <c r="D239" s="4"/>
      <c r="J239" s="1"/>
    </row>
    <row r="240" spans="4:10" x14ac:dyDescent="0.25">
      <c r="D240" s="4"/>
      <c r="J240" s="1"/>
    </row>
    <row r="241" spans="4:10" x14ac:dyDescent="0.25">
      <c r="D241" s="4"/>
      <c r="J241" s="1"/>
    </row>
    <row r="242" spans="4:10" x14ac:dyDescent="0.25">
      <c r="D242" s="4"/>
      <c r="J242" s="1"/>
    </row>
    <row r="243" spans="4:10" x14ac:dyDescent="0.25">
      <c r="D243" s="4"/>
      <c r="J243" s="1"/>
    </row>
    <row r="244" spans="4:10" x14ac:dyDescent="0.25">
      <c r="D244" s="4"/>
      <c r="J244" s="1"/>
    </row>
    <row r="245" spans="4:10" x14ac:dyDescent="0.25">
      <c r="D245" s="4"/>
      <c r="J245" s="1"/>
    </row>
    <row r="246" spans="4:10" x14ac:dyDescent="0.25">
      <c r="D246" s="4"/>
      <c r="J246" s="1"/>
    </row>
    <row r="247" spans="4:10" x14ac:dyDescent="0.25">
      <c r="D247" s="4"/>
      <c r="J247" s="1"/>
    </row>
    <row r="248" spans="4:10" x14ac:dyDescent="0.25">
      <c r="D248" s="4"/>
      <c r="J248" s="1"/>
    </row>
    <row r="249" spans="4:10" x14ac:dyDescent="0.25">
      <c r="D249" s="4"/>
      <c r="J249" s="1"/>
    </row>
    <row r="250" spans="4:10" x14ac:dyDescent="0.25">
      <c r="D250" s="4"/>
      <c r="J250" s="1"/>
    </row>
    <row r="251" spans="4:10" x14ac:dyDescent="0.25">
      <c r="D251" s="4"/>
      <c r="J251" s="1"/>
    </row>
    <row r="252" spans="4:10" x14ac:dyDescent="0.25">
      <c r="D252" s="4"/>
      <c r="J252" s="1"/>
    </row>
    <row r="253" spans="4:10" x14ac:dyDescent="0.25">
      <c r="D253" s="4"/>
      <c r="J253" s="1"/>
    </row>
    <row r="254" spans="4:10" x14ac:dyDescent="0.25">
      <c r="D254" s="4"/>
      <c r="J254" s="1"/>
    </row>
    <row r="255" spans="4:10" x14ac:dyDescent="0.25">
      <c r="D255" s="4"/>
      <c r="J255" s="1"/>
    </row>
    <row r="256" spans="4:10" x14ac:dyDescent="0.25">
      <c r="D256" s="4"/>
      <c r="J256" s="1"/>
    </row>
    <row r="257" spans="4:10" x14ac:dyDescent="0.25">
      <c r="D257" s="4"/>
      <c r="J257" s="1"/>
    </row>
    <row r="258" spans="4:10" x14ac:dyDescent="0.25">
      <c r="D258" s="4"/>
      <c r="J258" s="1"/>
    </row>
    <row r="259" spans="4:10" x14ac:dyDescent="0.25">
      <c r="D259" s="4"/>
      <c r="J259" s="1"/>
    </row>
    <row r="260" spans="4:10" x14ac:dyDescent="0.25">
      <c r="D260" s="4"/>
      <c r="J260" s="1"/>
    </row>
    <row r="261" spans="4:10" x14ac:dyDescent="0.25">
      <c r="D261" s="4"/>
      <c r="J261" s="1"/>
    </row>
    <row r="262" spans="4:10" x14ac:dyDescent="0.25">
      <c r="D262" s="4"/>
      <c r="J262" s="1"/>
    </row>
    <row r="263" spans="4:10" x14ac:dyDescent="0.25">
      <c r="D263" s="4"/>
      <c r="J263" s="1"/>
    </row>
    <row r="264" spans="4:10" x14ac:dyDescent="0.25">
      <c r="D264" s="4"/>
      <c r="J264" s="1"/>
    </row>
    <row r="265" spans="4:10" x14ac:dyDescent="0.25">
      <c r="D265" s="4"/>
      <c r="J265" s="1"/>
    </row>
    <row r="266" spans="4:10" x14ac:dyDescent="0.25">
      <c r="D266" s="4"/>
      <c r="J266" s="1"/>
    </row>
    <row r="267" spans="4:10" x14ac:dyDescent="0.25">
      <c r="D267" s="4"/>
      <c r="J267" s="1"/>
    </row>
    <row r="268" spans="4:10" x14ac:dyDescent="0.25">
      <c r="D268" s="4"/>
      <c r="J268" s="1"/>
    </row>
    <row r="269" spans="4:10" x14ac:dyDescent="0.25">
      <c r="D269" s="4"/>
      <c r="J269" s="1"/>
    </row>
    <row r="270" spans="4:10" x14ac:dyDescent="0.25">
      <c r="D270" s="4"/>
      <c r="J270" s="1"/>
    </row>
    <row r="271" spans="4:10" x14ac:dyDescent="0.25">
      <c r="D271" s="4"/>
      <c r="J271" s="1"/>
    </row>
    <row r="272" spans="4:10" x14ac:dyDescent="0.25">
      <c r="D272" s="4"/>
      <c r="J272" s="1"/>
    </row>
    <row r="273" spans="4:10" x14ac:dyDescent="0.25">
      <c r="D273" s="4"/>
      <c r="J273" s="1"/>
    </row>
    <row r="274" spans="4:10" x14ac:dyDescent="0.25">
      <c r="D274" s="4"/>
      <c r="J274" s="1"/>
    </row>
    <row r="275" spans="4:10" x14ac:dyDescent="0.25">
      <c r="D275" s="4"/>
      <c r="J275" s="1"/>
    </row>
    <row r="276" spans="4:10" x14ac:dyDescent="0.25">
      <c r="D276" s="4"/>
      <c r="J276" s="1"/>
    </row>
    <row r="277" spans="4:10" x14ac:dyDescent="0.25">
      <c r="D277" s="4"/>
      <c r="J277" s="1"/>
    </row>
    <row r="278" spans="4:10" x14ac:dyDescent="0.25">
      <c r="D278" s="4"/>
      <c r="J278" s="1"/>
    </row>
    <row r="279" spans="4:10" x14ac:dyDescent="0.25">
      <c r="D279" s="4"/>
      <c r="J279" s="1"/>
    </row>
    <row r="280" spans="4:10" x14ac:dyDescent="0.25">
      <c r="D280" s="4"/>
      <c r="J280" s="1"/>
    </row>
    <row r="281" spans="4:10" x14ac:dyDescent="0.25">
      <c r="D281" s="4"/>
      <c r="J281" s="1"/>
    </row>
    <row r="282" spans="4:10" x14ac:dyDescent="0.25">
      <c r="D282" s="4"/>
      <c r="J282" s="1"/>
    </row>
    <row r="283" spans="4:10" x14ac:dyDescent="0.25">
      <c r="D283" s="4"/>
      <c r="J283" s="1"/>
    </row>
    <row r="284" spans="4:10" x14ac:dyDescent="0.25">
      <c r="D284" s="4"/>
      <c r="J284" s="1"/>
    </row>
    <row r="285" spans="4:10" x14ac:dyDescent="0.25">
      <c r="D285" s="4"/>
      <c r="J285" s="1"/>
    </row>
    <row r="286" spans="4:10" x14ac:dyDescent="0.25">
      <c r="D286" s="4"/>
      <c r="J286" s="1"/>
    </row>
    <row r="287" spans="4:10" x14ac:dyDescent="0.25">
      <c r="D287" s="4"/>
      <c r="J287" s="1"/>
    </row>
    <row r="288" spans="4:10" x14ac:dyDescent="0.25">
      <c r="D288" s="4"/>
      <c r="J288" s="1"/>
    </row>
    <row r="289" spans="4:10" x14ac:dyDescent="0.25">
      <c r="D289" s="4"/>
      <c r="J289" s="1"/>
    </row>
    <row r="290" spans="4:10" x14ac:dyDescent="0.25">
      <c r="D290" s="4"/>
      <c r="J290" s="1"/>
    </row>
    <row r="291" spans="4:10" x14ac:dyDescent="0.25">
      <c r="D291" s="4"/>
      <c r="J291" s="1"/>
    </row>
    <row r="292" spans="4:10" x14ac:dyDescent="0.25">
      <c r="D292" s="4"/>
      <c r="J292" s="1"/>
    </row>
    <row r="293" spans="4:10" x14ac:dyDescent="0.25">
      <c r="D293" s="4"/>
      <c r="J293" s="1"/>
    </row>
    <row r="294" spans="4:10" x14ac:dyDescent="0.25">
      <c r="D294" s="4"/>
      <c r="J294" s="1"/>
    </row>
    <row r="295" spans="4:10" x14ac:dyDescent="0.25">
      <c r="D295" s="4"/>
      <c r="J295" s="1"/>
    </row>
    <row r="296" spans="4:10" x14ac:dyDescent="0.25">
      <c r="D296" s="4"/>
      <c r="J296" s="1"/>
    </row>
    <row r="297" spans="4:10" x14ac:dyDescent="0.25">
      <c r="D297" s="4"/>
      <c r="J297" s="1"/>
    </row>
    <row r="298" spans="4:10" x14ac:dyDescent="0.25">
      <c r="D298" s="4"/>
      <c r="J298" s="1"/>
    </row>
    <row r="299" spans="4:10" x14ac:dyDescent="0.25">
      <c r="D299" s="4"/>
      <c r="J299" s="1"/>
    </row>
    <row r="300" spans="4:10" x14ac:dyDescent="0.25">
      <c r="D300" s="4"/>
      <c r="J300" s="1"/>
    </row>
    <row r="301" spans="4:10" x14ac:dyDescent="0.25">
      <c r="D301" s="4"/>
      <c r="J301" s="1"/>
    </row>
    <row r="302" spans="4:10" x14ac:dyDescent="0.25">
      <c r="D302" s="4"/>
      <c r="J302" s="1"/>
    </row>
    <row r="303" spans="4:10" x14ac:dyDescent="0.25">
      <c r="D303" s="4"/>
      <c r="J303" s="1"/>
    </row>
    <row r="304" spans="4:10" x14ac:dyDescent="0.25">
      <c r="D304" s="4"/>
      <c r="J304" s="1"/>
    </row>
    <row r="305" spans="4:10" x14ac:dyDescent="0.25">
      <c r="D305" s="4"/>
      <c r="J305" s="1"/>
    </row>
    <row r="306" spans="4:10" x14ac:dyDescent="0.25">
      <c r="D306" s="4"/>
      <c r="J306" s="1"/>
    </row>
    <row r="307" spans="4:10" x14ac:dyDescent="0.25">
      <c r="D307" s="4"/>
      <c r="J307" s="1"/>
    </row>
    <row r="308" spans="4:10" x14ac:dyDescent="0.25">
      <c r="D308" s="4"/>
      <c r="J308" s="1"/>
    </row>
    <row r="309" spans="4:10" x14ac:dyDescent="0.25">
      <c r="D309" s="4"/>
      <c r="J309" s="1"/>
    </row>
    <row r="310" spans="4:10" x14ac:dyDescent="0.25">
      <c r="D310" s="4"/>
      <c r="J310" s="1"/>
    </row>
    <row r="311" spans="4:10" x14ac:dyDescent="0.25">
      <c r="D311" s="4"/>
      <c r="J311" s="1"/>
    </row>
    <row r="312" spans="4:10" x14ac:dyDescent="0.25">
      <c r="D312" s="4"/>
      <c r="J312" s="1"/>
    </row>
    <row r="313" spans="4:10" x14ac:dyDescent="0.25">
      <c r="D313" s="4"/>
      <c r="J313" s="1"/>
    </row>
    <row r="314" spans="4:10" x14ac:dyDescent="0.25">
      <c r="D314" s="4"/>
      <c r="J314" s="1"/>
    </row>
    <row r="315" spans="4:10" x14ac:dyDescent="0.25">
      <c r="D315" s="4"/>
      <c r="J315" s="1"/>
    </row>
    <row r="316" spans="4:10" x14ac:dyDescent="0.25">
      <c r="D316" s="4"/>
      <c r="J316" s="1"/>
    </row>
    <row r="317" spans="4:10" x14ac:dyDescent="0.25">
      <c r="D317" s="4"/>
      <c r="J317" s="1"/>
    </row>
    <row r="318" spans="4:10" x14ac:dyDescent="0.25">
      <c r="D318" s="4"/>
      <c r="J318" s="1"/>
    </row>
    <row r="319" spans="4:10" x14ac:dyDescent="0.25">
      <c r="D319" s="4"/>
      <c r="J319" s="1"/>
    </row>
    <row r="320" spans="4:10" x14ac:dyDescent="0.25">
      <c r="D320" s="4"/>
      <c r="J320" s="1"/>
    </row>
    <row r="321" spans="4:10" x14ac:dyDescent="0.25">
      <c r="D321" s="4"/>
      <c r="J321" s="1"/>
    </row>
    <row r="322" spans="4:10" x14ac:dyDescent="0.25">
      <c r="D322" s="4"/>
      <c r="J322" s="1"/>
    </row>
    <row r="323" spans="4:10" x14ac:dyDescent="0.25">
      <c r="D323" s="4"/>
      <c r="J323" s="1"/>
    </row>
    <row r="324" spans="4:10" x14ac:dyDescent="0.25">
      <c r="D324" s="4"/>
      <c r="J324" s="1"/>
    </row>
    <row r="325" spans="4:10" x14ac:dyDescent="0.25">
      <c r="D325" s="4"/>
      <c r="J325" s="1"/>
    </row>
    <row r="326" spans="4:10" x14ac:dyDescent="0.25">
      <c r="D326" s="4"/>
      <c r="J326" s="1"/>
    </row>
    <row r="327" spans="4:10" x14ac:dyDescent="0.25">
      <c r="D327" s="4"/>
      <c r="J327" s="1"/>
    </row>
    <row r="328" spans="4:10" x14ac:dyDescent="0.25">
      <c r="D328" s="4"/>
      <c r="J328" s="1"/>
    </row>
    <row r="329" spans="4:10" x14ac:dyDescent="0.25">
      <c r="D329" s="4"/>
      <c r="J329" s="1"/>
    </row>
    <row r="330" spans="4:10" x14ac:dyDescent="0.25">
      <c r="D330" s="4"/>
      <c r="J330" s="1"/>
    </row>
    <row r="331" spans="4:10" x14ac:dyDescent="0.25">
      <c r="D331" s="4"/>
      <c r="J331" s="1"/>
    </row>
    <row r="332" spans="4:10" x14ac:dyDescent="0.25">
      <c r="D332" s="4"/>
      <c r="J332" s="1"/>
    </row>
    <row r="333" spans="4:10" x14ac:dyDescent="0.25">
      <c r="D333" s="4"/>
      <c r="J333" s="1"/>
    </row>
    <row r="334" spans="4:10" x14ac:dyDescent="0.25">
      <c r="D334" s="4"/>
      <c r="J334" s="1"/>
    </row>
    <row r="335" spans="4:10" x14ac:dyDescent="0.25">
      <c r="D335" s="4"/>
      <c r="J335" s="1"/>
    </row>
    <row r="336" spans="4:10" x14ac:dyDescent="0.25">
      <c r="D336" s="4"/>
      <c r="J336" s="1"/>
    </row>
    <row r="337" spans="4:10" x14ac:dyDescent="0.25">
      <c r="D337" s="4"/>
      <c r="J337" s="1"/>
    </row>
    <row r="338" spans="4:10" x14ac:dyDescent="0.25">
      <c r="D338" s="4"/>
      <c r="J338" s="1"/>
    </row>
    <row r="339" spans="4:10" x14ac:dyDescent="0.25">
      <c r="D339" s="4"/>
      <c r="J339" s="1"/>
    </row>
    <row r="340" spans="4:10" x14ac:dyDescent="0.25">
      <c r="D340" s="4"/>
      <c r="J340" s="1"/>
    </row>
    <row r="341" spans="4:10" x14ac:dyDescent="0.25">
      <c r="D341" s="4"/>
      <c r="J341" s="1"/>
    </row>
    <row r="342" spans="4:10" x14ac:dyDescent="0.25">
      <c r="D342" s="4"/>
      <c r="J342" s="1"/>
    </row>
    <row r="343" spans="4:10" x14ac:dyDescent="0.25">
      <c r="D343" s="4"/>
      <c r="J343" s="1"/>
    </row>
    <row r="344" spans="4:10" x14ac:dyDescent="0.25">
      <c r="D344" s="4"/>
      <c r="J344" s="1"/>
    </row>
    <row r="345" spans="4:10" x14ac:dyDescent="0.25">
      <c r="D345" s="4"/>
      <c r="J345" s="1"/>
    </row>
    <row r="346" spans="4:10" x14ac:dyDescent="0.25">
      <c r="D346" s="4"/>
      <c r="J346" s="1"/>
    </row>
    <row r="347" spans="4:10" x14ac:dyDescent="0.25">
      <c r="D347" s="4"/>
      <c r="J347" s="1"/>
    </row>
    <row r="348" spans="4:10" x14ac:dyDescent="0.25">
      <c r="D348" s="4"/>
      <c r="J348" s="1"/>
    </row>
    <row r="349" spans="4:10" x14ac:dyDescent="0.25">
      <c r="D349" s="4"/>
      <c r="J349" s="1"/>
    </row>
    <row r="350" spans="4:10" x14ac:dyDescent="0.25">
      <c r="D350" s="4"/>
      <c r="J350" s="1"/>
    </row>
    <row r="351" spans="4:10" x14ac:dyDescent="0.25">
      <c r="D351" s="4"/>
      <c r="J351" s="1"/>
    </row>
    <row r="352" spans="4:10" x14ac:dyDescent="0.25">
      <c r="D352" s="4"/>
      <c r="J352" s="1"/>
    </row>
    <row r="353" spans="4:10" x14ac:dyDescent="0.25">
      <c r="D353" s="4"/>
      <c r="J353" s="1"/>
    </row>
    <row r="354" spans="4:10" x14ac:dyDescent="0.25">
      <c r="D354" s="4"/>
      <c r="J354" s="1"/>
    </row>
    <row r="355" spans="4:10" x14ac:dyDescent="0.25">
      <c r="D355" s="4"/>
      <c r="J355" s="1"/>
    </row>
    <row r="356" spans="4:10" x14ac:dyDescent="0.25">
      <c r="D356" s="4"/>
      <c r="J356" s="1"/>
    </row>
    <row r="357" spans="4:10" x14ac:dyDescent="0.25">
      <c r="D357" s="4"/>
      <c r="J357" s="1"/>
    </row>
    <row r="358" spans="4:10" x14ac:dyDescent="0.25">
      <c r="D358" s="4"/>
      <c r="J358" s="1"/>
    </row>
    <row r="359" spans="4:10" x14ac:dyDescent="0.25">
      <c r="D359" s="4"/>
      <c r="J359" s="1"/>
    </row>
    <row r="360" spans="4:10" x14ac:dyDescent="0.25">
      <c r="D360" s="4"/>
      <c r="J360" s="1"/>
    </row>
    <row r="361" spans="4:10" x14ac:dyDescent="0.25">
      <c r="D361" s="4"/>
      <c r="J361" s="1"/>
    </row>
    <row r="362" spans="4:10" x14ac:dyDescent="0.25">
      <c r="D362" s="4"/>
      <c r="J362" s="1"/>
    </row>
    <row r="363" spans="4:10" x14ac:dyDescent="0.25">
      <c r="D363" s="4"/>
      <c r="J363" s="1"/>
    </row>
    <row r="364" spans="4:10" x14ac:dyDescent="0.25">
      <c r="D364" s="4"/>
      <c r="J364" s="1"/>
    </row>
    <row r="365" spans="4:10" x14ac:dyDescent="0.25">
      <c r="D365" s="4"/>
      <c r="J365" s="1"/>
    </row>
    <row r="366" spans="4:10" x14ac:dyDescent="0.25">
      <c r="D366" s="4"/>
      <c r="J366" s="1"/>
    </row>
    <row r="367" spans="4:10" x14ac:dyDescent="0.25">
      <c r="D367" s="4"/>
      <c r="J367" s="1"/>
    </row>
    <row r="368" spans="4:10" x14ac:dyDescent="0.25">
      <c r="D368" s="4"/>
      <c r="J368" s="1"/>
    </row>
    <row r="369" spans="4:10" x14ac:dyDescent="0.25">
      <c r="D369" s="4"/>
      <c r="J369" s="1"/>
    </row>
    <row r="370" spans="4:10" x14ac:dyDescent="0.25">
      <c r="D370" s="4"/>
      <c r="J370" s="1"/>
    </row>
    <row r="371" spans="4:10" x14ac:dyDescent="0.25">
      <c r="D371" s="4"/>
      <c r="J371" s="1"/>
    </row>
    <row r="372" spans="4:10" x14ac:dyDescent="0.25">
      <c r="D372" s="4"/>
      <c r="J372" s="1"/>
    </row>
    <row r="373" spans="4:10" x14ac:dyDescent="0.25">
      <c r="D373" s="4"/>
      <c r="J373" s="1"/>
    </row>
    <row r="374" spans="4:10" x14ac:dyDescent="0.25">
      <c r="D374" s="4"/>
      <c r="J374" s="1"/>
    </row>
    <row r="375" spans="4:10" x14ac:dyDescent="0.25">
      <c r="D375" s="4"/>
      <c r="J375" s="1"/>
    </row>
    <row r="376" spans="4:10" x14ac:dyDescent="0.25">
      <c r="D376" s="4"/>
      <c r="J376" s="1"/>
    </row>
    <row r="377" spans="4:10" x14ac:dyDescent="0.25">
      <c r="D377" s="4"/>
      <c r="J377" s="1"/>
    </row>
    <row r="378" spans="4:10" x14ac:dyDescent="0.25">
      <c r="D378" s="4"/>
      <c r="J378" s="1"/>
    </row>
    <row r="379" spans="4:10" x14ac:dyDescent="0.25">
      <c r="D379" s="4"/>
      <c r="J379" s="1"/>
    </row>
    <row r="380" spans="4:10" x14ac:dyDescent="0.25">
      <c r="D380" s="4"/>
      <c r="J380" s="1"/>
    </row>
    <row r="381" spans="4:10" x14ac:dyDescent="0.25">
      <c r="D381" s="4"/>
      <c r="J381" s="1"/>
    </row>
    <row r="382" spans="4:10" x14ac:dyDescent="0.25">
      <c r="D382" s="4"/>
      <c r="J382" s="1"/>
    </row>
    <row r="383" spans="4:10" x14ac:dyDescent="0.25">
      <c r="D383" s="4"/>
      <c r="J383" s="1"/>
    </row>
    <row r="384" spans="4:10" x14ac:dyDescent="0.25">
      <c r="D384" s="4"/>
      <c r="J384" s="1"/>
    </row>
    <row r="385" spans="4:10" x14ac:dyDescent="0.25">
      <c r="D385" s="4"/>
      <c r="J385" s="1"/>
    </row>
    <row r="386" spans="4:10" x14ac:dyDescent="0.25">
      <c r="D386" s="4"/>
      <c r="J386" s="1"/>
    </row>
    <row r="387" spans="4:10" x14ac:dyDescent="0.25">
      <c r="D387" s="4"/>
      <c r="J387" s="1"/>
    </row>
    <row r="388" spans="4:10" x14ac:dyDescent="0.25">
      <c r="D388" s="4"/>
      <c r="J388" s="1"/>
    </row>
    <row r="389" spans="4:10" x14ac:dyDescent="0.25">
      <c r="D389" s="4"/>
      <c r="J389" s="1"/>
    </row>
    <row r="390" spans="4:10" x14ac:dyDescent="0.25">
      <c r="D390" s="4"/>
      <c r="J390" s="1"/>
    </row>
    <row r="391" spans="4:10" x14ac:dyDescent="0.25">
      <c r="D391" s="4"/>
      <c r="J391" s="1"/>
    </row>
    <row r="392" spans="4:10" x14ac:dyDescent="0.25">
      <c r="D392" s="4"/>
      <c r="J392" s="1"/>
    </row>
    <row r="393" spans="4:10" x14ac:dyDescent="0.25">
      <c r="D393" s="4"/>
      <c r="J393" s="1"/>
    </row>
    <row r="394" spans="4:10" x14ac:dyDescent="0.25">
      <c r="D394" s="4"/>
      <c r="J394" s="1"/>
    </row>
    <row r="395" spans="4:10" x14ac:dyDescent="0.25">
      <c r="D395" s="4"/>
      <c r="J395" s="1"/>
    </row>
    <row r="396" spans="4:10" x14ac:dyDescent="0.25">
      <c r="D396" s="4"/>
      <c r="J396" s="1"/>
    </row>
    <row r="397" spans="4:10" x14ac:dyDescent="0.25">
      <c r="D397" s="4"/>
      <c r="J397" s="1"/>
    </row>
    <row r="398" spans="4:10" x14ac:dyDescent="0.25">
      <c r="D398" s="4"/>
      <c r="J398" s="1"/>
    </row>
    <row r="399" spans="4:10" x14ac:dyDescent="0.25">
      <c r="D399" s="4"/>
      <c r="J399" s="1"/>
    </row>
    <row r="400" spans="4:10" x14ac:dyDescent="0.25">
      <c r="D400" s="4"/>
      <c r="J400" s="1"/>
    </row>
    <row r="401" spans="4:10" x14ac:dyDescent="0.25">
      <c r="D401" s="4"/>
      <c r="J401" s="1"/>
    </row>
    <row r="402" spans="4:10" x14ac:dyDescent="0.25">
      <c r="D402" s="4"/>
      <c r="J402" s="1"/>
    </row>
    <row r="403" spans="4:10" x14ac:dyDescent="0.25">
      <c r="D403" s="4"/>
      <c r="J403" s="1"/>
    </row>
    <row r="404" spans="4:10" x14ac:dyDescent="0.25">
      <c r="D404" s="4"/>
      <c r="J404" s="1"/>
    </row>
    <row r="405" spans="4:10" x14ac:dyDescent="0.25">
      <c r="D405" s="4"/>
      <c r="J405" s="1"/>
    </row>
    <row r="406" spans="4:10" x14ac:dyDescent="0.25">
      <c r="D406" s="4"/>
      <c r="J406" s="1"/>
    </row>
    <row r="407" spans="4:10" x14ac:dyDescent="0.25">
      <c r="D407" s="4"/>
      <c r="J407" s="1"/>
    </row>
    <row r="408" spans="4:10" x14ac:dyDescent="0.25">
      <c r="D408" s="4"/>
      <c r="J408" s="1"/>
    </row>
    <row r="409" spans="4:10" x14ac:dyDescent="0.25">
      <c r="D409" s="4"/>
      <c r="J409" s="1"/>
    </row>
    <row r="410" spans="4:10" x14ac:dyDescent="0.25">
      <c r="D410" s="4"/>
      <c r="J410" s="1"/>
    </row>
    <row r="411" spans="4:10" x14ac:dyDescent="0.25">
      <c r="D411" s="4"/>
      <c r="J411" s="1"/>
    </row>
    <row r="412" spans="4:10" x14ac:dyDescent="0.25">
      <c r="D412" s="4"/>
      <c r="J412" s="1"/>
    </row>
    <row r="413" spans="4:10" x14ac:dyDescent="0.25">
      <c r="D413" s="4"/>
      <c r="J413" s="1"/>
    </row>
    <row r="414" spans="4:10" x14ac:dyDescent="0.25">
      <c r="D414" s="4"/>
      <c r="J414" s="1"/>
    </row>
    <row r="415" spans="4:10" x14ac:dyDescent="0.25">
      <c r="D415" s="4"/>
      <c r="J415" s="1"/>
    </row>
    <row r="416" spans="4:10" x14ac:dyDescent="0.25">
      <c r="D416" s="4"/>
      <c r="J416" s="1"/>
    </row>
    <row r="417" spans="4:10" x14ac:dyDescent="0.25">
      <c r="D417" s="4"/>
      <c r="J417" s="1"/>
    </row>
    <row r="418" spans="4:10" x14ac:dyDescent="0.25">
      <c r="D418" s="4"/>
      <c r="J418" s="1"/>
    </row>
    <row r="419" spans="4:10" x14ac:dyDescent="0.25">
      <c r="D419" s="4"/>
      <c r="J419" s="1"/>
    </row>
    <row r="420" spans="4:10" x14ac:dyDescent="0.25">
      <c r="D420" s="4"/>
      <c r="J420" s="1"/>
    </row>
    <row r="421" spans="4:10" x14ac:dyDescent="0.25">
      <c r="D421" s="4"/>
      <c r="J421" s="1"/>
    </row>
    <row r="422" spans="4:10" x14ac:dyDescent="0.25">
      <c r="D422" s="4"/>
      <c r="J422" s="1"/>
    </row>
    <row r="423" spans="4:10" x14ac:dyDescent="0.25">
      <c r="D423" s="4"/>
      <c r="J423" s="1"/>
    </row>
    <row r="424" spans="4:10" x14ac:dyDescent="0.25">
      <c r="D424" s="4"/>
      <c r="J424" s="1"/>
    </row>
    <row r="425" spans="4:10" x14ac:dyDescent="0.25">
      <c r="D425" s="4"/>
      <c r="J425" s="1"/>
    </row>
    <row r="426" spans="4:10" x14ac:dyDescent="0.25">
      <c r="D426" s="4"/>
      <c r="J426" s="1"/>
    </row>
    <row r="427" spans="4:10" x14ac:dyDescent="0.25">
      <c r="D427" s="4"/>
      <c r="J427" s="1"/>
    </row>
    <row r="428" spans="4:10" x14ac:dyDescent="0.25">
      <c r="D428" s="4"/>
      <c r="J428" s="1"/>
    </row>
    <row r="429" spans="4:10" x14ac:dyDescent="0.25">
      <c r="D429" s="4"/>
      <c r="J429" s="1"/>
    </row>
    <row r="430" spans="4:10" x14ac:dyDescent="0.25">
      <c r="D430" s="4"/>
      <c r="J430" s="1"/>
    </row>
    <row r="431" spans="4:10" x14ac:dyDescent="0.25">
      <c r="D431" s="4"/>
      <c r="J431" s="1"/>
    </row>
    <row r="432" spans="4:10" x14ac:dyDescent="0.25">
      <c r="D432" s="4"/>
      <c r="J432" s="1"/>
    </row>
    <row r="433" spans="4:10" x14ac:dyDescent="0.25">
      <c r="D433" s="4"/>
      <c r="J433" s="1"/>
    </row>
    <row r="434" spans="4:10" x14ac:dyDescent="0.25">
      <c r="D434" s="4"/>
      <c r="J434" s="1"/>
    </row>
    <row r="435" spans="4:10" x14ac:dyDescent="0.25">
      <c r="D435" s="4"/>
      <c r="J435" s="1"/>
    </row>
    <row r="436" spans="4:10" x14ac:dyDescent="0.25">
      <c r="D436" s="4"/>
      <c r="J436" s="1"/>
    </row>
    <row r="437" spans="4:10" x14ac:dyDescent="0.25">
      <c r="D437" s="4"/>
      <c r="J437" s="1"/>
    </row>
    <row r="438" spans="4:10" x14ac:dyDescent="0.25">
      <c r="D438" s="4"/>
      <c r="J438" s="1"/>
    </row>
    <row r="439" spans="4:10" x14ac:dyDescent="0.25">
      <c r="D439" s="4"/>
      <c r="J439" s="1"/>
    </row>
    <row r="440" spans="4:10" x14ac:dyDescent="0.25">
      <c r="D440" s="4"/>
      <c r="J440" s="1"/>
    </row>
    <row r="441" spans="4:10" x14ac:dyDescent="0.25">
      <c r="D441" s="4"/>
      <c r="J441" s="1"/>
    </row>
    <row r="442" spans="4:10" x14ac:dyDescent="0.25">
      <c r="D442" s="4"/>
      <c r="J442" s="1"/>
    </row>
    <row r="443" spans="4:10" x14ac:dyDescent="0.25">
      <c r="D443" s="4"/>
      <c r="J443" s="1"/>
    </row>
    <row r="444" spans="4:10" x14ac:dyDescent="0.25">
      <c r="D444" s="4"/>
      <c r="J444" s="1"/>
    </row>
    <row r="445" spans="4:10" x14ac:dyDescent="0.25">
      <c r="D445" s="4"/>
      <c r="J445" s="1"/>
    </row>
    <row r="446" spans="4:10" x14ac:dyDescent="0.25">
      <c r="D446" s="4"/>
      <c r="J446" s="1"/>
    </row>
    <row r="447" spans="4:10" x14ac:dyDescent="0.25">
      <c r="D447" s="4"/>
      <c r="J447" s="1"/>
    </row>
    <row r="448" spans="4:10" x14ac:dyDescent="0.25">
      <c r="D448" s="4"/>
      <c r="J448" s="1"/>
    </row>
    <row r="449" spans="4:10" x14ac:dyDescent="0.25">
      <c r="D449" s="4"/>
      <c r="J449" s="1"/>
    </row>
    <row r="450" spans="4:10" x14ac:dyDescent="0.25">
      <c r="D450" s="4"/>
      <c r="J450" s="1"/>
    </row>
    <row r="451" spans="4:10" x14ac:dyDescent="0.25">
      <c r="D451" s="4"/>
      <c r="J451" s="1"/>
    </row>
    <row r="452" spans="4:10" x14ac:dyDescent="0.25">
      <c r="D452" s="4"/>
      <c r="J452" s="1"/>
    </row>
    <row r="453" spans="4:10" x14ac:dyDescent="0.25">
      <c r="D453" s="4"/>
      <c r="J453" s="1"/>
    </row>
    <row r="454" spans="4:10" x14ac:dyDescent="0.25">
      <c r="D454" s="4"/>
      <c r="J454" s="1"/>
    </row>
    <row r="455" spans="4:10" x14ac:dyDescent="0.25">
      <c r="D455" s="4"/>
      <c r="J455" s="1"/>
    </row>
    <row r="456" spans="4:10" x14ac:dyDescent="0.25">
      <c r="D456" s="4"/>
      <c r="J456" s="1"/>
    </row>
    <row r="457" spans="4:10" x14ac:dyDescent="0.25">
      <c r="D457" s="4"/>
      <c r="J457" s="1"/>
    </row>
    <row r="458" spans="4:10" x14ac:dyDescent="0.25">
      <c r="D458" s="4"/>
      <c r="J458" s="1"/>
    </row>
    <row r="459" spans="4:10" x14ac:dyDescent="0.25">
      <c r="D459" s="4"/>
      <c r="J459" s="1"/>
    </row>
    <row r="460" spans="4:10" x14ac:dyDescent="0.25">
      <c r="D460" s="4"/>
      <c r="J460" s="1"/>
    </row>
    <row r="461" spans="4:10" x14ac:dyDescent="0.25">
      <c r="D461" s="4"/>
      <c r="J461" s="1"/>
    </row>
    <row r="462" spans="4:10" x14ac:dyDescent="0.25">
      <c r="D462" s="4"/>
      <c r="J462" s="1"/>
    </row>
    <row r="463" spans="4:10" x14ac:dyDescent="0.25">
      <c r="D463" s="4"/>
      <c r="J463" s="1"/>
    </row>
    <row r="464" spans="4:10" x14ac:dyDescent="0.25">
      <c r="D464" s="4"/>
      <c r="J464" s="1"/>
    </row>
    <row r="465" spans="4:10" x14ac:dyDescent="0.25">
      <c r="D465" s="4"/>
      <c r="J465" s="1"/>
    </row>
    <row r="466" spans="4:10" x14ac:dyDescent="0.25">
      <c r="D466" s="4"/>
      <c r="J466" s="1"/>
    </row>
    <row r="467" spans="4:10" x14ac:dyDescent="0.25">
      <c r="D467" s="4"/>
      <c r="J467" s="1"/>
    </row>
    <row r="468" spans="4:10" x14ac:dyDescent="0.25">
      <c r="D468" s="4"/>
      <c r="J468" s="1"/>
    </row>
    <row r="469" spans="4:10" x14ac:dyDescent="0.25">
      <c r="D469" s="4"/>
      <c r="J469" s="1"/>
    </row>
    <row r="470" spans="4:10" x14ac:dyDescent="0.25">
      <c r="D470" s="4"/>
      <c r="J470" s="1"/>
    </row>
    <row r="471" spans="4:10" x14ac:dyDescent="0.25">
      <c r="D471" s="4"/>
      <c r="J471" s="1"/>
    </row>
    <row r="472" spans="4:10" x14ac:dyDescent="0.25">
      <c r="D472" s="4"/>
      <c r="J472" s="1"/>
    </row>
    <row r="473" spans="4:10" x14ac:dyDescent="0.25">
      <c r="D473" s="4"/>
      <c r="J473" s="1"/>
    </row>
    <row r="474" spans="4:10" x14ac:dyDescent="0.25">
      <c r="D474" s="4"/>
      <c r="J474" s="1"/>
    </row>
    <row r="475" spans="4:10" x14ac:dyDescent="0.25">
      <c r="D475" s="4"/>
      <c r="J475" s="1"/>
    </row>
    <row r="476" spans="4:10" x14ac:dyDescent="0.25">
      <c r="D476" s="4"/>
      <c r="J476" s="1"/>
    </row>
    <row r="477" spans="4:10" x14ac:dyDescent="0.25">
      <c r="D477" s="4"/>
      <c r="J477" s="1"/>
    </row>
    <row r="478" spans="4:10" x14ac:dyDescent="0.25">
      <c r="D478" s="4"/>
      <c r="J478" s="1"/>
    </row>
    <row r="479" spans="4:10" x14ac:dyDescent="0.25">
      <c r="D479" s="4"/>
      <c r="J479" s="1"/>
    </row>
    <row r="480" spans="4:10" x14ac:dyDescent="0.25">
      <c r="D480" s="4"/>
      <c r="J480" s="1"/>
    </row>
    <row r="481" spans="4:10" x14ac:dyDescent="0.25">
      <c r="D481" s="4"/>
      <c r="J481" s="1"/>
    </row>
    <row r="482" spans="4:10" x14ac:dyDescent="0.25">
      <c r="D482" s="4"/>
      <c r="J482" s="1"/>
    </row>
    <row r="483" spans="4:10" x14ac:dyDescent="0.25">
      <c r="D483" s="4"/>
      <c r="J483" s="1"/>
    </row>
    <row r="484" spans="4:10" x14ac:dyDescent="0.25">
      <c r="D484" s="4"/>
      <c r="J484" s="1"/>
    </row>
    <row r="485" spans="4:10" x14ac:dyDescent="0.25">
      <c r="D485" s="4"/>
      <c r="J485" s="1"/>
    </row>
    <row r="486" spans="4:10" x14ac:dyDescent="0.25">
      <c r="D486" s="4"/>
      <c r="J486" s="1"/>
    </row>
    <row r="487" spans="4:10" x14ac:dyDescent="0.25">
      <c r="D487" s="4"/>
      <c r="J487" s="1"/>
    </row>
    <row r="488" spans="4:10" x14ac:dyDescent="0.25">
      <c r="D488" s="4"/>
      <c r="J488" s="1"/>
    </row>
    <row r="489" spans="4:10" x14ac:dyDescent="0.25">
      <c r="D489" s="4"/>
      <c r="J489" s="1"/>
    </row>
    <row r="490" spans="4:10" x14ac:dyDescent="0.25">
      <c r="D490" s="4"/>
      <c r="J490" s="1"/>
    </row>
    <row r="491" spans="4:10" x14ac:dyDescent="0.25">
      <c r="D491" s="4"/>
      <c r="J491" s="1"/>
    </row>
    <row r="492" spans="4:10" x14ac:dyDescent="0.25">
      <c r="D492" s="4"/>
      <c r="J492" s="1"/>
    </row>
    <row r="493" spans="4:10" x14ac:dyDescent="0.25">
      <c r="D493" s="4"/>
      <c r="J493" s="1"/>
    </row>
    <row r="494" spans="4:10" x14ac:dyDescent="0.25">
      <c r="D494" s="4"/>
      <c r="J494" s="1"/>
    </row>
    <row r="495" spans="4:10" x14ac:dyDescent="0.25">
      <c r="D495" s="4"/>
      <c r="J495" s="1"/>
    </row>
    <row r="496" spans="4:10" x14ac:dyDescent="0.25">
      <c r="D496" s="4"/>
      <c r="J496" s="1"/>
    </row>
    <row r="497" spans="4:10" x14ac:dyDescent="0.25">
      <c r="D497" s="4"/>
      <c r="J497" s="1"/>
    </row>
    <row r="498" spans="4:10" x14ac:dyDescent="0.25">
      <c r="D498" s="4"/>
      <c r="J498" s="1"/>
    </row>
    <row r="499" spans="4:10" x14ac:dyDescent="0.25">
      <c r="D499" s="4"/>
      <c r="J499" s="1"/>
    </row>
    <row r="500" spans="4:10" x14ac:dyDescent="0.25">
      <c r="D500" s="4"/>
      <c r="J500" s="1"/>
    </row>
    <row r="501" spans="4:10" x14ac:dyDescent="0.25">
      <c r="D501" s="4"/>
      <c r="J501" s="1"/>
    </row>
    <row r="502" spans="4:10" x14ac:dyDescent="0.25">
      <c r="D502" s="4"/>
      <c r="J502" s="1"/>
    </row>
    <row r="503" spans="4:10" x14ac:dyDescent="0.25">
      <c r="D503" s="4"/>
      <c r="J503" s="1"/>
    </row>
    <row r="504" spans="4:10" x14ac:dyDescent="0.25">
      <c r="D504" s="4"/>
      <c r="J504" s="1"/>
    </row>
    <row r="505" spans="4:10" x14ac:dyDescent="0.25">
      <c r="D505" s="4"/>
      <c r="J505" s="1"/>
    </row>
    <row r="506" spans="4:10" x14ac:dyDescent="0.25">
      <c r="D506" s="4"/>
      <c r="J506" s="1"/>
    </row>
    <row r="507" spans="4:10" x14ac:dyDescent="0.25">
      <c r="D507" s="4"/>
      <c r="J507" s="1"/>
    </row>
    <row r="508" spans="4:10" x14ac:dyDescent="0.25">
      <c r="D508" s="4"/>
      <c r="J508" s="1"/>
    </row>
    <row r="509" spans="4:10" x14ac:dyDescent="0.25">
      <c r="D509" s="4"/>
      <c r="J509" s="1"/>
    </row>
    <row r="510" spans="4:10" x14ac:dyDescent="0.25">
      <c r="D510" s="4"/>
      <c r="J510" s="1"/>
    </row>
    <row r="511" spans="4:10" x14ac:dyDescent="0.25">
      <c r="D511" s="4"/>
      <c r="J511" s="1"/>
    </row>
    <row r="512" spans="4:10" x14ac:dyDescent="0.25">
      <c r="D512" s="4"/>
      <c r="J512" s="1"/>
    </row>
    <row r="513" spans="4:10" x14ac:dyDescent="0.25">
      <c r="D513" s="4"/>
      <c r="J513" s="1"/>
    </row>
    <row r="514" spans="4:10" x14ac:dyDescent="0.25">
      <c r="D514" s="4"/>
      <c r="J514" s="1"/>
    </row>
    <row r="515" spans="4:10" x14ac:dyDescent="0.25">
      <c r="D515" s="4"/>
      <c r="J515" s="1"/>
    </row>
    <row r="516" spans="4:10" x14ac:dyDescent="0.25">
      <c r="D516" s="4"/>
      <c r="J516" s="1"/>
    </row>
    <row r="517" spans="4:10" x14ac:dyDescent="0.25">
      <c r="D517" s="4"/>
      <c r="J517" s="1"/>
    </row>
    <row r="518" spans="4:10" x14ac:dyDescent="0.25">
      <c r="D518" s="4"/>
      <c r="J518" s="1"/>
    </row>
    <row r="519" spans="4:10" x14ac:dyDescent="0.25">
      <c r="D519" s="4"/>
      <c r="J519" s="1"/>
    </row>
    <row r="520" spans="4:10" x14ac:dyDescent="0.25">
      <c r="D520" s="4"/>
      <c r="J520" s="1"/>
    </row>
    <row r="521" spans="4:10" x14ac:dyDescent="0.25">
      <c r="D521" s="4"/>
      <c r="J521" s="1"/>
    </row>
    <row r="522" spans="4:10" x14ac:dyDescent="0.25">
      <c r="D522" s="4"/>
      <c r="J522" s="1"/>
    </row>
    <row r="523" spans="4:10" x14ac:dyDescent="0.25">
      <c r="D523" s="4"/>
      <c r="J523" s="1"/>
    </row>
    <row r="524" spans="4:10" x14ac:dyDescent="0.25">
      <c r="D524" s="4"/>
      <c r="J524" s="1"/>
    </row>
    <row r="525" spans="4:10" x14ac:dyDescent="0.25">
      <c r="D525" s="4"/>
      <c r="J525" s="1"/>
    </row>
    <row r="526" spans="4:10" x14ac:dyDescent="0.25">
      <c r="D526" s="4"/>
      <c r="J526" s="1"/>
    </row>
    <row r="527" spans="4:10" x14ac:dyDescent="0.25">
      <c r="D527" s="4"/>
      <c r="J527" s="1"/>
    </row>
    <row r="528" spans="4:10" x14ac:dyDescent="0.25">
      <c r="D528" s="4"/>
      <c r="J528" s="1"/>
    </row>
    <row r="529" spans="4:10" x14ac:dyDescent="0.25">
      <c r="D529" s="4"/>
      <c r="J529" s="1"/>
    </row>
    <row r="530" spans="4:10" x14ac:dyDescent="0.25">
      <c r="D530" s="4"/>
      <c r="J530" s="1"/>
    </row>
    <row r="531" spans="4:10" x14ac:dyDescent="0.25">
      <c r="D531" s="4"/>
      <c r="J531" s="1"/>
    </row>
    <row r="532" spans="4:10" x14ac:dyDescent="0.25">
      <c r="D532" s="4"/>
      <c r="J532" s="1"/>
    </row>
    <row r="533" spans="4:10" x14ac:dyDescent="0.25">
      <c r="D533" s="4"/>
      <c r="J533" s="1"/>
    </row>
    <row r="534" spans="4:10" x14ac:dyDescent="0.25">
      <c r="D534" s="4"/>
      <c r="J534" s="1"/>
    </row>
    <row r="535" spans="4:10" x14ac:dyDescent="0.25">
      <c r="D535" s="4"/>
      <c r="J535" s="1"/>
    </row>
    <row r="536" spans="4:10" x14ac:dyDescent="0.25">
      <c r="D536" s="4"/>
      <c r="J536" s="1"/>
    </row>
    <row r="537" spans="4:10" x14ac:dyDescent="0.25">
      <c r="D537" s="4"/>
      <c r="J537" s="1"/>
    </row>
    <row r="538" spans="4:10" x14ac:dyDescent="0.25">
      <c r="D538" s="4"/>
      <c r="J538" s="1"/>
    </row>
    <row r="539" spans="4:10" x14ac:dyDescent="0.25">
      <c r="D539" s="4"/>
      <c r="J539" s="1"/>
    </row>
    <row r="540" spans="4:10" x14ac:dyDescent="0.25">
      <c r="D540" s="4"/>
      <c r="J540" s="1"/>
    </row>
    <row r="541" spans="4:10" x14ac:dyDescent="0.25">
      <c r="D541" s="4"/>
      <c r="J541" s="1"/>
    </row>
    <row r="542" spans="4:10" x14ac:dyDescent="0.25">
      <c r="D542" s="4"/>
      <c r="J542" s="1"/>
    </row>
    <row r="543" spans="4:10" x14ac:dyDescent="0.25">
      <c r="D543" s="4"/>
      <c r="J543" s="1"/>
    </row>
    <row r="544" spans="4:10" x14ac:dyDescent="0.25">
      <c r="D544" s="4"/>
      <c r="J544" s="1"/>
    </row>
    <row r="545" spans="4:10" x14ac:dyDescent="0.25">
      <c r="D545" s="4"/>
      <c r="J545" s="1"/>
    </row>
    <row r="546" spans="4:10" x14ac:dyDescent="0.25">
      <c r="D546" s="4"/>
      <c r="J546" s="1"/>
    </row>
    <row r="547" spans="4:10" x14ac:dyDescent="0.25">
      <c r="D547" s="4"/>
      <c r="J547" s="1"/>
    </row>
    <row r="548" spans="4:10" x14ac:dyDescent="0.25">
      <c r="D548" s="4"/>
      <c r="J548" s="1"/>
    </row>
    <row r="549" spans="4:10" x14ac:dyDescent="0.25">
      <c r="D549" s="4"/>
      <c r="J549" s="1"/>
    </row>
    <row r="550" spans="4:10" x14ac:dyDescent="0.25">
      <c r="D550" s="4"/>
      <c r="J550" s="1"/>
    </row>
    <row r="551" spans="4:10" x14ac:dyDescent="0.25">
      <c r="D551" s="4"/>
      <c r="J551" s="1"/>
    </row>
    <row r="552" spans="4:10" x14ac:dyDescent="0.25">
      <c r="D552" s="4"/>
      <c r="J552" s="1"/>
    </row>
    <row r="553" spans="4:10" x14ac:dyDescent="0.25">
      <c r="D553" s="4"/>
      <c r="J553" s="1"/>
    </row>
    <row r="554" spans="4:10" x14ac:dyDescent="0.25">
      <c r="D554" s="4"/>
      <c r="J554" s="1"/>
    </row>
    <row r="555" spans="4:10" x14ac:dyDescent="0.25">
      <c r="D555" s="4"/>
      <c r="J555" s="1"/>
    </row>
    <row r="556" spans="4:10" x14ac:dyDescent="0.25">
      <c r="D556" s="4"/>
      <c r="J556" s="1"/>
    </row>
    <row r="557" spans="4:10" x14ac:dyDescent="0.25">
      <c r="D557" s="4"/>
      <c r="J557" s="1"/>
    </row>
    <row r="558" spans="4:10" x14ac:dyDescent="0.25">
      <c r="D558" s="4"/>
      <c r="J558" s="1"/>
    </row>
    <row r="559" spans="4:10" x14ac:dyDescent="0.25">
      <c r="D559" s="4"/>
      <c r="J559" s="1"/>
    </row>
    <row r="560" spans="4:10" x14ac:dyDescent="0.25">
      <c r="D560" s="4"/>
      <c r="J560" s="1"/>
    </row>
    <row r="561" spans="4:10" x14ac:dyDescent="0.25">
      <c r="D561" s="4"/>
      <c r="J561" s="1"/>
    </row>
    <row r="562" spans="4:10" x14ac:dyDescent="0.25">
      <c r="D562" s="4"/>
      <c r="J562" s="1"/>
    </row>
    <row r="563" spans="4:10" x14ac:dyDescent="0.25">
      <c r="D563" s="4"/>
      <c r="J563" s="1"/>
    </row>
    <row r="564" spans="4:10" x14ac:dyDescent="0.25">
      <c r="D564" s="4"/>
      <c r="J564" s="1"/>
    </row>
    <row r="565" spans="4:10" x14ac:dyDescent="0.25">
      <c r="D565" s="4"/>
      <c r="J565" s="1"/>
    </row>
    <row r="566" spans="4:10" x14ac:dyDescent="0.25">
      <c r="D566" s="4"/>
      <c r="J566" s="1"/>
    </row>
    <row r="567" spans="4:10" x14ac:dyDescent="0.25">
      <c r="D567" s="4"/>
      <c r="J567" s="1"/>
    </row>
    <row r="568" spans="4:10" x14ac:dyDescent="0.25">
      <c r="D568" s="4"/>
      <c r="J568" s="1"/>
    </row>
    <row r="569" spans="4:10" x14ac:dyDescent="0.25">
      <c r="D569" s="4"/>
      <c r="J569" s="1"/>
    </row>
    <row r="570" spans="4:10" x14ac:dyDescent="0.25">
      <c r="D570" s="4"/>
      <c r="J570" s="1"/>
    </row>
    <row r="571" spans="4:10" x14ac:dyDescent="0.25">
      <c r="D571" s="4"/>
      <c r="J571" s="1"/>
    </row>
    <row r="572" spans="4:10" x14ac:dyDescent="0.25">
      <c r="D572" s="4"/>
      <c r="J572" s="1"/>
    </row>
    <row r="573" spans="4:10" x14ac:dyDescent="0.25">
      <c r="D573" s="4"/>
      <c r="J573" s="1"/>
    </row>
    <row r="574" spans="4:10" x14ac:dyDescent="0.25">
      <c r="D574" s="4"/>
      <c r="J574" s="1"/>
    </row>
    <row r="575" spans="4:10" x14ac:dyDescent="0.25">
      <c r="D575" s="4"/>
      <c r="J575" s="1"/>
    </row>
    <row r="576" spans="4:10" x14ac:dyDescent="0.25">
      <c r="D576" s="4"/>
      <c r="J576" s="1"/>
    </row>
    <row r="577" spans="4:10" x14ac:dyDescent="0.25">
      <c r="D577" s="4"/>
      <c r="J577" s="1"/>
    </row>
    <row r="578" spans="4:10" x14ac:dyDescent="0.25">
      <c r="D578" s="4"/>
      <c r="J578" s="1"/>
    </row>
    <row r="579" spans="4:10" x14ac:dyDescent="0.25">
      <c r="D579" s="4"/>
      <c r="J579" s="1"/>
    </row>
    <row r="580" spans="4:10" x14ac:dyDescent="0.25">
      <c r="D580" s="4"/>
      <c r="J580" s="1"/>
    </row>
    <row r="581" spans="4:10" x14ac:dyDescent="0.25">
      <c r="D581" s="4"/>
      <c r="J581" s="1"/>
    </row>
    <row r="582" spans="4:10" x14ac:dyDescent="0.25">
      <c r="D582" s="4"/>
      <c r="J582" s="1"/>
    </row>
    <row r="583" spans="4:10" x14ac:dyDescent="0.25">
      <c r="D583" s="4"/>
      <c r="J583" s="1"/>
    </row>
    <row r="584" spans="4:10" x14ac:dyDescent="0.25">
      <c r="D584" s="4"/>
      <c r="J584" s="1"/>
    </row>
    <row r="585" spans="4:10" x14ac:dyDescent="0.25">
      <c r="D585" s="4"/>
      <c r="J585" s="1"/>
    </row>
    <row r="586" spans="4:10" x14ac:dyDescent="0.25">
      <c r="D586" s="4"/>
      <c r="J586" s="1"/>
    </row>
    <row r="587" spans="4:10" x14ac:dyDescent="0.25">
      <c r="D587" s="4"/>
      <c r="J587" s="1"/>
    </row>
    <row r="588" spans="4:10" x14ac:dyDescent="0.25">
      <c r="D588" s="4"/>
      <c r="J588" s="1"/>
    </row>
    <row r="589" spans="4:10" x14ac:dyDescent="0.25">
      <c r="D589" s="4"/>
      <c r="J589" s="1"/>
    </row>
    <row r="590" spans="4:10" x14ac:dyDescent="0.25">
      <c r="D590" s="4"/>
      <c r="J590" s="1"/>
    </row>
    <row r="591" spans="4:10" x14ac:dyDescent="0.25">
      <c r="D591" s="4"/>
      <c r="J591" s="1"/>
    </row>
    <row r="592" spans="4:10" x14ac:dyDescent="0.25">
      <c r="D592" s="4"/>
      <c r="J592" s="1"/>
    </row>
    <row r="593" spans="4:10" x14ac:dyDescent="0.25">
      <c r="D593" s="4"/>
      <c r="J593" s="1"/>
    </row>
    <row r="594" spans="4:10" x14ac:dyDescent="0.25">
      <c r="D594" s="4"/>
      <c r="J594" s="1"/>
    </row>
    <row r="595" spans="4:10" x14ac:dyDescent="0.25">
      <c r="D595" s="4"/>
      <c r="J595" s="1"/>
    </row>
    <row r="596" spans="4:10" x14ac:dyDescent="0.25">
      <c r="D596" s="4"/>
      <c r="J596" s="1"/>
    </row>
    <row r="597" spans="4:10" x14ac:dyDescent="0.25">
      <c r="D597" s="4"/>
      <c r="J597" s="1"/>
    </row>
    <row r="598" spans="4:10" x14ac:dyDescent="0.25">
      <c r="D598" s="4"/>
      <c r="J598" s="1"/>
    </row>
    <row r="599" spans="4:10" x14ac:dyDescent="0.25">
      <c r="D599" s="4"/>
      <c r="J599" s="1"/>
    </row>
    <row r="600" spans="4:10" x14ac:dyDescent="0.25">
      <c r="D600" s="4"/>
      <c r="J600" s="1"/>
    </row>
    <row r="601" spans="4:10" x14ac:dyDescent="0.25">
      <c r="D601" s="4"/>
      <c r="J601" s="1"/>
    </row>
    <row r="602" spans="4:10" x14ac:dyDescent="0.25">
      <c r="D602" s="4"/>
      <c r="J602" s="1"/>
    </row>
    <row r="603" spans="4:10" x14ac:dyDescent="0.25">
      <c r="D603" s="4"/>
      <c r="J603" s="1"/>
    </row>
    <row r="604" spans="4:10" x14ac:dyDescent="0.25">
      <c r="D604" s="4"/>
      <c r="J604" s="1"/>
    </row>
    <row r="605" spans="4:10" x14ac:dyDescent="0.25">
      <c r="D605" s="4"/>
      <c r="J605" s="1"/>
    </row>
    <row r="606" spans="4:10" x14ac:dyDescent="0.25">
      <c r="D606" s="4"/>
      <c r="J606" s="1"/>
    </row>
    <row r="607" spans="4:10" x14ac:dyDescent="0.25">
      <c r="D607" s="4"/>
      <c r="J607" s="1"/>
    </row>
    <row r="608" spans="4:10" x14ac:dyDescent="0.25">
      <c r="D608" s="4"/>
      <c r="J608" s="1"/>
    </row>
    <row r="609" spans="4:10" x14ac:dyDescent="0.25">
      <c r="D609" s="4"/>
      <c r="J609" s="1"/>
    </row>
    <row r="610" spans="4:10" x14ac:dyDescent="0.25">
      <c r="D610" s="4"/>
      <c r="J610" s="1"/>
    </row>
    <row r="611" spans="4:10" x14ac:dyDescent="0.25">
      <c r="D611" s="4"/>
      <c r="J611" s="1"/>
    </row>
    <row r="612" spans="4:10" x14ac:dyDescent="0.25">
      <c r="D612" s="4"/>
      <c r="J612" s="1"/>
    </row>
    <row r="613" spans="4:10" x14ac:dyDescent="0.25">
      <c r="D613" s="4"/>
      <c r="J613" s="1"/>
    </row>
    <row r="614" spans="4:10" x14ac:dyDescent="0.25">
      <c r="D614" s="4"/>
      <c r="J614" s="1"/>
    </row>
    <row r="615" spans="4:10" x14ac:dyDescent="0.25">
      <c r="D615" s="4"/>
      <c r="J615" s="1"/>
    </row>
    <row r="616" spans="4:10" x14ac:dyDescent="0.25">
      <c r="D616" s="4"/>
      <c r="J616" s="1"/>
    </row>
    <row r="617" spans="4:10" x14ac:dyDescent="0.25">
      <c r="D617" s="4"/>
      <c r="J617" s="1"/>
    </row>
    <row r="618" spans="4:10" x14ac:dyDescent="0.25">
      <c r="D618" s="4"/>
      <c r="J618" s="1"/>
    </row>
    <row r="619" spans="4:10" x14ac:dyDescent="0.25">
      <c r="D619" s="4"/>
      <c r="J619" s="1"/>
    </row>
    <row r="620" spans="4:10" x14ac:dyDescent="0.25">
      <c r="D620" s="4"/>
      <c r="J620" s="1"/>
    </row>
    <row r="621" spans="4:10" x14ac:dyDescent="0.25">
      <c r="D621" s="4"/>
      <c r="J621" s="1"/>
    </row>
    <row r="622" spans="4:10" x14ac:dyDescent="0.25">
      <c r="D622" s="4"/>
      <c r="J622" s="1"/>
    </row>
    <row r="623" spans="4:10" x14ac:dyDescent="0.25">
      <c r="D623" s="4"/>
      <c r="J623" s="1"/>
    </row>
    <row r="624" spans="4:10" x14ac:dyDescent="0.25">
      <c r="D624" s="4"/>
      <c r="J624" s="1"/>
    </row>
    <row r="625" spans="4:10" x14ac:dyDescent="0.25">
      <c r="D625" s="4"/>
      <c r="J625" s="1"/>
    </row>
    <row r="626" spans="4:10" x14ac:dyDescent="0.25">
      <c r="D626" s="4"/>
      <c r="J626" s="1"/>
    </row>
    <row r="627" spans="4:10" x14ac:dyDescent="0.25">
      <c r="D627" s="4"/>
      <c r="J627" s="1"/>
    </row>
    <row r="628" spans="4:10" x14ac:dyDescent="0.25">
      <c r="D628" s="4"/>
      <c r="J628" s="1"/>
    </row>
    <row r="629" spans="4:10" x14ac:dyDescent="0.25">
      <c r="D629" s="4"/>
      <c r="J629" s="1"/>
    </row>
    <row r="630" spans="4:10" x14ac:dyDescent="0.25">
      <c r="D630" s="4"/>
      <c r="J630" s="1"/>
    </row>
    <row r="631" spans="4:10" x14ac:dyDescent="0.25">
      <c r="D631" s="4"/>
      <c r="J631" s="1"/>
    </row>
    <row r="632" spans="4:10" x14ac:dyDescent="0.25">
      <c r="D632" s="4"/>
      <c r="J632" s="1"/>
    </row>
    <row r="633" spans="4:10" x14ac:dyDescent="0.25">
      <c r="D633" s="4"/>
      <c r="J633" s="1"/>
    </row>
    <row r="634" spans="4:10" x14ac:dyDescent="0.25">
      <c r="D634" s="4"/>
      <c r="J634" s="1"/>
    </row>
    <row r="635" spans="4:10" x14ac:dyDescent="0.25">
      <c r="D635" s="4"/>
      <c r="J635" s="1"/>
    </row>
    <row r="636" spans="4:10" x14ac:dyDescent="0.25">
      <c r="D636" s="4"/>
      <c r="J636" s="1"/>
    </row>
    <row r="637" spans="4:10" x14ac:dyDescent="0.25">
      <c r="D637" s="4"/>
      <c r="J637" s="1"/>
    </row>
    <row r="638" spans="4:10" x14ac:dyDescent="0.25">
      <c r="D638" s="4"/>
      <c r="J638" s="1"/>
    </row>
    <row r="639" spans="4:10" x14ac:dyDescent="0.25">
      <c r="D639" s="4"/>
      <c r="J639" s="1"/>
    </row>
    <row r="640" spans="4:10" x14ac:dyDescent="0.25">
      <c r="D640" s="4"/>
      <c r="J640" s="1"/>
    </row>
    <row r="641" spans="4:10" x14ac:dyDescent="0.25">
      <c r="D641" s="4"/>
      <c r="J641" s="1"/>
    </row>
    <row r="642" spans="4:10" x14ac:dyDescent="0.25">
      <c r="D642" s="4"/>
      <c r="J642" s="1"/>
    </row>
    <row r="643" spans="4:10" x14ac:dyDescent="0.25">
      <c r="D643" s="4"/>
      <c r="J643" s="1"/>
    </row>
    <row r="644" spans="4:10" x14ac:dyDescent="0.25">
      <c r="D644" s="4"/>
      <c r="J644" s="1"/>
    </row>
    <row r="645" spans="4:10" x14ac:dyDescent="0.25">
      <c r="D645" s="4"/>
      <c r="J645" s="1"/>
    </row>
    <row r="646" spans="4:10" x14ac:dyDescent="0.25">
      <c r="D646" s="4"/>
      <c r="J646" s="1"/>
    </row>
    <row r="647" spans="4:10" x14ac:dyDescent="0.25">
      <c r="D647" s="4"/>
      <c r="J647" s="1"/>
    </row>
    <row r="648" spans="4:10" x14ac:dyDescent="0.25">
      <c r="D648" s="4"/>
      <c r="J648" s="1"/>
    </row>
    <row r="649" spans="4:10" x14ac:dyDescent="0.25">
      <c r="D649" s="4"/>
      <c r="J649" s="1"/>
    </row>
    <row r="650" spans="4:10" x14ac:dyDescent="0.25">
      <c r="D650" s="4"/>
      <c r="J650" s="1"/>
    </row>
    <row r="651" spans="4:10" x14ac:dyDescent="0.25">
      <c r="D651" s="4"/>
      <c r="J651" s="1"/>
    </row>
    <row r="652" spans="4:10" x14ac:dyDescent="0.25">
      <c r="D652" s="4"/>
      <c r="J652" s="1"/>
    </row>
    <row r="653" spans="4:10" x14ac:dyDescent="0.25">
      <c r="D653" s="4"/>
      <c r="J653" s="1"/>
    </row>
    <row r="654" spans="4:10" x14ac:dyDescent="0.25">
      <c r="D654" s="4"/>
      <c r="J654" s="1"/>
    </row>
    <row r="655" spans="4:10" x14ac:dyDescent="0.25">
      <c r="D655" s="4"/>
      <c r="J655" s="1"/>
    </row>
    <row r="656" spans="4:10" x14ac:dyDescent="0.25">
      <c r="D656" s="4"/>
      <c r="J656" s="1"/>
    </row>
    <row r="657" spans="4:10" x14ac:dyDescent="0.25">
      <c r="D657" s="4"/>
      <c r="J657" s="1"/>
    </row>
    <row r="658" spans="4:10" x14ac:dyDescent="0.25">
      <c r="D658" s="4"/>
      <c r="J658" s="1"/>
    </row>
    <row r="659" spans="4:10" x14ac:dyDescent="0.25">
      <c r="D659" s="4"/>
      <c r="J659" s="1"/>
    </row>
    <row r="660" spans="4:10" x14ac:dyDescent="0.25">
      <c r="D660" s="4"/>
      <c r="J660" s="1"/>
    </row>
    <row r="661" spans="4:10" x14ac:dyDescent="0.25">
      <c r="D661" s="4"/>
      <c r="J661" s="1"/>
    </row>
    <row r="662" spans="4:10" x14ac:dyDescent="0.25">
      <c r="D662" s="4"/>
      <c r="J662" s="1"/>
    </row>
    <row r="663" spans="4:10" x14ac:dyDescent="0.25">
      <c r="D663" s="4"/>
      <c r="J663" s="1"/>
    </row>
    <row r="664" spans="4:10" x14ac:dyDescent="0.25">
      <c r="D664" s="4"/>
      <c r="J664" s="1"/>
    </row>
    <row r="665" spans="4:10" x14ac:dyDescent="0.25">
      <c r="D665" s="4"/>
      <c r="J665" s="1"/>
    </row>
    <row r="666" spans="4:10" x14ac:dyDescent="0.25">
      <c r="D666" s="4"/>
      <c r="J666" s="1"/>
    </row>
    <row r="667" spans="4:10" x14ac:dyDescent="0.25">
      <c r="D667" s="4"/>
      <c r="J667" s="1"/>
    </row>
    <row r="668" spans="4:10" x14ac:dyDescent="0.25">
      <c r="D668" s="4"/>
      <c r="J668" s="1"/>
    </row>
    <row r="669" spans="4:10" x14ac:dyDescent="0.25">
      <c r="D669" s="4"/>
      <c r="J669" s="1"/>
    </row>
    <row r="670" spans="4:10" x14ac:dyDescent="0.25">
      <c r="D670" s="4"/>
      <c r="J670" s="1"/>
    </row>
    <row r="671" spans="4:10" x14ac:dyDescent="0.25">
      <c r="D671" s="4"/>
      <c r="J671" s="1"/>
    </row>
    <row r="672" spans="4:10" x14ac:dyDescent="0.25">
      <c r="D672" s="4"/>
      <c r="J672" s="1"/>
    </row>
    <row r="673" spans="4:10" x14ac:dyDescent="0.25">
      <c r="D673" s="4"/>
      <c r="J673" s="1"/>
    </row>
    <row r="674" spans="4:10" x14ac:dyDescent="0.25">
      <c r="D674" s="4"/>
      <c r="J674" s="1"/>
    </row>
    <row r="675" spans="4:10" x14ac:dyDescent="0.25">
      <c r="D675" s="4"/>
      <c r="J675" s="1"/>
    </row>
    <row r="676" spans="4:10" x14ac:dyDescent="0.25">
      <c r="D676" s="4"/>
      <c r="J676" s="1"/>
    </row>
    <row r="677" spans="4:10" x14ac:dyDescent="0.25">
      <c r="D677" s="4"/>
      <c r="J677" s="1"/>
    </row>
    <row r="678" spans="4:10" x14ac:dyDescent="0.25">
      <c r="D678" s="4"/>
      <c r="J678" s="1"/>
    </row>
    <row r="679" spans="4:10" x14ac:dyDescent="0.25">
      <c r="D679" s="4"/>
      <c r="J679" s="1"/>
    </row>
    <row r="680" spans="4:10" x14ac:dyDescent="0.25">
      <c r="D680" s="4"/>
      <c r="J680" s="1"/>
    </row>
    <row r="681" spans="4:10" x14ac:dyDescent="0.25">
      <c r="D681" s="4"/>
      <c r="J681" s="1"/>
    </row>
    <row r="682" spans="4:10" x14ac:dyDescent="0.25">
      <c r="D682" s="4"/>
      <c r="J682" s="1"/>
    </row>
    <row r="683" spans="4:10" x14ac:dyDescent="0.25">
      <c r="D683" s="4"/>
      <c r="J683" s="1"/>
    </row>
    <row r="684" spans="4:10" x14ac:dyDescent="0.25">
      <c r="D684" s="4"/>
      <c r="J684" s="1"/>
    </row>
    <row r="685" spans="4:10" x14ac:dyDescent="0.25">
      <c r="D685" s="4"/>
      <c r="J685" s="1"/>
    </row>
    <row r="686" spans="4:10" x14ac:dyDescent="0.25">
      <c r="D686" s="4"/>
      <c r="J686" s="1"/>
    </row>
    <row r="687" spans="4:10" x14ac:dyDescent="0.25">
      <c r="D687" s="4"/>
      <c r="J687" s="1"/>
    </row>
    <row r="688" spans="4:10" x14ac:dyDescent="0.25">
      <c r="D688" s="4"/>
      <c r="J688" s="1"/>
    </row>
    <row r="689" spans="4:10" x14ac:dyDescent="0.25">
      <c r="D689" s="4"/>
      <c r="J689" s="1"/>
    </row>
    <row r="690" spans="4:10" x14ac:dyDescent="0.25">
      <c r="D690" s="4"/>
      <c r="J690" s="1"/>
    </row>
    <row r="691" spans="4:10" x14ac:dyDescent="0.25">
      <c r="D691" s="4"/>
      <c r="J691" s="1"/>
    </row>
    <row r="692" spans="4:10" x14ac:dyDescent="0.25">
      <c r="D692" s="4"/>
      <c r="J692" s="1"/>
    </row>
    <row r="693" spans="4:10" x14ac:dyDescent="0.25">
      <c r="D693" s="4"/>
      <c r="J693" s="1"/>
    </row>
    <row r="694" spans="4:10" x14ac:dyDescent="0.25">
      <c r="D694" s="4"/>
      <c r="J694" s="1"/>
    </row>
    <row r="695" spans="4:10" x14ac:dyDescent="0.25">
      <c r="D695" s="4"/>
      <c r="J695" s="1"/>
    </row>
    <row r="696" spans="4:10" x14ac:dyDescent="0.25">
      <c r="D696" s="4"/>
      <c r="J696" s="1"/>
    </row>
    <row r="697" spans="4:10" x14ac:dyDescent="0.25">
      <c r="D697" s="4"/>
      <c r="J697" s="1"/>
    </row>
    <row r="698" spans="4:10" x14ac:dyDescent="0.25">
      <c r="D698" s="4"/>
      <c r="J698" s="1"/>
    </row>
    <row r="699" spans="4:10" x14ac:dyDescent="0.25">
      <c r="D699" s="4"/>
      <c r="J699" s="1"/>
    </row>
    <row r="700" spans="4:10" x14ac:dyDescent="0.25">
      <c r="D700" s="4"/>
      <c r="J700" s="1"/>
    </row>
    <row r="701" spans="4:10" x14ac:dyDescent="0.25">
      <c r="D701" s="4"/>
      <c r="J701" s="1"/>
    </row>
    <row r="702" spans="4:10" x14ac:dyDescent="0.25">
      <c r="D702" s="4"/>
      <c r="J702" s="1"/>
    </row>
    <row r="703" spans="4:10" x14ac:dyDescent="0.25">
      <c r="D703" s="4"/>
      <c r="J703" s="1"/>
    </row>
    <row r="704" spans="4:10" x14ac:dyDescent="0.25">
      <c r="D704" s="4"/>
      <c r="J704" s="1"/>
    </row>
    <row r="705" spans="4:10" x14ac:dyDescent="0.25">
      <c r="D705" s="4"/>
      <c r="J705" s="1"/>
    </row>
    <row r="706" spans="4:10" x14ac:dyDescent="0.25">
      <c r="D706" s="4"/>
      <c r="J706" s="1"/>
    </row>
    <row r="707" spans="4:10" x14ac:dyDescent="0.25">
      <c r="D707" s="4"/>
      <c r="J707" s="1"/>
    </row>
    <row r="708" spans="4:10" x14ac:dyDescent="0.25">
      <c r="D708" s="4"/>
      <c r="J708" s="1"/>
    </row>
    <row r="709" spans="4:10" x14ac:dyDescent="0.25">
      <c r="D709" s="4"/>
      <c r="J709" s="1"/>
    </row>
    <row r="710" spans="4:10" x14ac:dyDescent="0.25">
      <c r="D710" s="4"/>
      <c r="J710" s="1"/>
    </row>
    <row r="711" spans="4:10" x14ac:dyDescent="0.25">
      <c r="D711" s="4"/>
      <c r="J711" s="1"/>
    </row>
    <row r="712" spans="4:10" x14ac:dyDescent="0.25">
      <c r="D712" s="4"/>
      <c r="J712" s="1"/>
    </row>
    <row r="713" spans="4:10" x14ac:dyDescent="0.25">
      <c r="D713" s="4"/>
      <c r="J713" s="1"/>
    </row>
    <row r="714" spans="4:10" x14ac:dyDescent="0.25">
      <c r="D714" s="4"/>
      <c r="J714" s="1"/>
    </row>
    <row r="715" spans="4:10" x14ac:dyDescent="0.25">
      <c r="D715" s="4"/>
      <c r="J715" s="1"/>
    </row>
    <row r="716" spans="4:10" x14ac:dyDescent="0.25">
      <c r="D716" s="4"/>
      <c r="J716" s="1"/>
    </row>
    <row r="717" spans="4:10" x14ac:dyDescent="0.25">
      <c r="D717" s="4"/>
      <c r="J717" s="1"/>
    </row>
    <row r="718" spans="4:10" x14ac:dyDescent="0.25">
      <c r="D718" s="4"/>
      <c r="J718" s="1"/>
    </row>
    <row r="719" spans="4:10" x14ac:dyDescent="0.25">
      <c r="D719" s="4"/>
      <c r="J719" s="1"/>
    </row>
    <row r="720" spans="4:10" x14ac:dyDescent="0.25">
      <c r="D720" s="4"/>
      <c r="J720" s="1"/>
    </row>
    <row r="721" spans="4:10" x14ac:dyDescent="0.25">
      <c r="D721" s="4"/>
      <c r="J721" s="1"/>
    </row>
    <row r="722" spans="4:10" x14ac:dyDescent="0.25">
      <c r="D722" s="4"/>
      <c r="J722" s="1"/>
    </row>
    <row r="723" spans="4:10" x14ac:dyDescent="0.25">
      <c r="D723" s="4"/>
      <c r="J723" s="1"/>
    </row>
    <row r="724" spans="4:10" x14ac:dyDescent="0.25">
      <c r="D724" s="4"/>
      <c r="J724" s="1"/>
    </row>
    <row r="725" spans="4:10" x14ac:dyDescent="0.25">
      <c r="D725" s="4"/>
      <c r="J725" s="1"/>
    </row>
    <row r="726" spans="4:10" x14ac:dyDescent="0.25">
      <c r="D726" s="4"/>
      <c r="J726" s="1"/>
    </row>
    <row r="727" spans="4:10" x14ac:dyDescent="0.25">
      <c r="D727" s="4"/>
      <c r="J727" s="1"/>
    </row>
    <row r="728" spans="4:10" x14ac:dyDescent="0.25">
      <c r="D728" s="4"/>
      <c r="J728" s="1"/>
    </row>
    <row r="729" spans="4:10" x14ac:dyDescent="0.25">
      <c r="D729" s="4"/>
      <c r="J729" s="1"/>
    </row>
    <row r="730" spans="4:10" x14ac:dyDescent="0.25">
      <c r="D730" s="4"/>
      <c r="J730" s="1"/>
    </row>
    <row r="731" spans="4:10" x14ac:dyDescent="0.25">
      <c r="D731" s="4"/>
      <c r="J731" s="1"/>
    </row>
    <row r="732" spans="4:10" x14ac:dyDescent="0.25">
      <c r="D732" s="4"/>
      <c r="J732" s="1"/>
    </row>
    <row r="733" spans="4:10" x14ac:dyDescent="0.25">
      <c r="D733" s="4"/>
      <c r="J733" s="1"/>
    </row>
    <row r="734" spans="4:10" x14ac:dyDescent="0.25">
      <c r="D734" s="4"/>
      <c r="J734" s="1"/>
    </row>
    <row r="735" spans="4:10" x14ac:dyDescent="0.25">
      <c r="D735" s="4"/>
      <c r="J735" s="1"/>
    </row>
    <row r="736" spans="4:10" x14ac:dyDescent="0.25">
      <c r="D736" s="4"/>
      <c r="J736" s="1"/>
    </row>
    <row r="737" spans="4:10" x14ac:dyDescent="0.25">
      <c r="D737" s="4"/>
      <c r="J737" s="1"/>
    </row>
    <row r="738" spans="4:10" x14ac:dyDescent="0.25">
      <c r="D738" s="4"/>
      <c r="J738" s="1"/>
    </row>
    <row r="739" spans="4:10" x14ac:dyDescent="0.25">
      <c r="D739" s="4"/>
      <c r="J739" s="1"/>
    </row>
    <row r="740" spans="4:10" x14ac:dyDescent="0.25">
      <c r="D740" s="4"/>
      <c r="J740" s="1"/>
    </row>
    <row r="741" spans="4:10" x14ac:dyDescent="0.25">
      <c r="D741" s="4"/>
      <c r="J741" s="1"/>
    </row>
    <row r="742" spans="4:10" x14ac:dyDescent="0.25">
      <c r="D742" s="4"/>
      <c r="J742" s="1"/>
    </row>
    <row r="743" spans="4:10" x14ac:dyDescent="0.25">
      <c r="D743" s="4"/>
      <c r="J743" s="1"/>
    </row>
    <row r="744" spans="4:10" x14ac:dyDescent="0.25">
      <c r="D744" s="4"/>
      <c r="J744" s="1"/>
    </row>
    <row r="745" spans="4:10" x14ac:dyDescent="0.25">
      <c r="D745" s="4"/>
      <c r="J745" s="1"/>
    </row>
    <row r="746" spans="4:10" x14ac:dyDescent="0.25">
      <c r="D746" s="4"/>
      <c r="J746" s="1"/>
    </row>
    <row r="747" spans="4:10" x14ac:dyDescent="0.25">
      <c r="D747" s="4"/>
      <c r="J747" s="1"/>
    </row>
    <row r="748" spans="4:10" x14ac:dyDescent="0.25">
      <c r="D748" s="4"/>
      <c r="J748" s="1"/>
    </row>
    <row r="749" spans="4:10" x14ac:dyDescent="0.25">
      <c r="D749" s="4"/>
      <c r="J749" s="1"/>
    </row>
    <row r="750" spans="4:10" x14ac:dyDescent="0.25">
      <c r="D750" s="4"/>
      <c r="J750" s="1"/>
    </row>
    <row r="751" spans="4:10" x14ac:dyDescent="0.25">
      <c r="D751" s="4"/>
      <c r="J751" s="1"/>
    </row>
  </sheetData>
  <mergeCells count="1">
    <mergeCell ref="P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D242-B20E-4429-B8F0-78840F17B21E}">
  <dimension ref="A1:G27"/>
  <sheetViews>
    <sheetView showGridLines="0" workbookViewId="0"/>
  </sheetViews>
  <sheetFormatPr defaultRowHeight="15" x14ac:dyDescent="0.25"/>
  <cols>
    <col min="1" max="1" width="2.28515625" customWidth="1"/>
    <col min="2" max="2" width="5" bestFit="1" customWidth="1"/>
    <col min="3" max="3" width="6.28515625" bestFit="1" customWidth="1"/>
    <col min="4" max="4" width="13.7109375" bestFit="1" customWidth="1"/>
    <col min="5" max="5" width="11" bestFit="1" customWidth="1"/>
    <col min="6" max="6" width="11.42578125" bestFit="1" customWidth="1"/>
    <col min="7" max="7" width="5.42578125" bestFit="1" customWidth="1"/>
  </cols>
  <sheetData>
    <row r="1" spans="1:5" x14ac:dyDescent="0.25">
      <c r="A1" s="16" t="s">
        <v>27</v>
      </c>
    </row>
    <row r="2" spans="1:5" x14ac:dyDescent="0.25">
      <c r="A2" s="16" t="s">
        <v>28</v>
      </c>
    </row>
    <row r="3" spans="1:5" x14ac:dyDescent="0.25">
      <c r="A3" s="16" t="s">
        <v>29</v>
      </c>
    </row>
    <row r="4" spans="1:5" x14ac:dyDescent="0.25">
      <c r="A4" s="16" t="s">
        <v>30</v>
      </c>
    </row>
    <row r="5" spans="1:5" x14ac:dyDescent="0.25">
      <c r="A5" s="16" t="s">
        <v>31</v>
      </c>
    </row>
    <row r="6" spans="1:5" x14ac:dyDescent="0.25">
      <c r="A6" s="16"/>
      <c r="B6" t="s">
        <v>32</v>
      </c>
    </row>
    <row r="7" spans="1:5" x14ac:dyDescent="0.25">
      <c r="A7" s="16"/>
      <c r="B7" t="s">
        <v>33</v>
      </c>
    </row>
    <row r="8" spans="1:5" x14ac:dyDescent="0.25">
      <c r="A8" s="16"/>
      <c r="B8" t="s">
        <v>34</v>
      </c>
    </row>
    <row r="9" spans="1:5" x14ac:dyDescent="0.25">
      <c r="A9" s="16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2" spans="1:5" x14ac:dyDescent="0.25">
      <c r="B12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18" t="s">
        <v>40</v>
      </c>
      <c r="C15" s="18" t="s">
        <v>41</v>
      </c>
      <c r="D15" s="18" t="s">
        <v>42</v>
      </c>
      <c r="E15" s="18" t="s">
        <v>43</v>
      </c>
    </row>
    <row r="16" spans="1:5" ht="15.75" thickBot="1" x14ac:dyDescent="0.3">
      <c r="B16" s="17" t="s">
        <v>51</v>
      </c>
      <c r="C16" s="17" t="s">
        <v>52</v>
      </c>
      <c r="D16" s="19">
        <v>0.3989422804014327</v>
      </c>
      <c r="E16" s="19">
        <v>0.3989422804014327</v>
      </c>
    </row>
    <row r="19" spans="1:7" ht="15.75" thickBot="1" x14ac:dyDescent="0.3">
      <c r="A19" t="s">
        <v>44</v>
      </c>
    </row>
    <row r="20" spans="1:7" ht="15.75" thickBot="1" x14ac:dyDescent="0.3">
      <c r="B20" s="18" t="s">
        <v>40</v>
      </c>
      <c r="C20" s="18" t="s">
        <v>41</v>
      </c>
      <c r="D20" s="18" t="s">
        <v>42</v>
      </c>
      <c r="E20" s="18" t="s">
        <v>43</v>
      </c>
      <c r="F20" s="18" t="s">
        <v>45</v>
      </c>
    </row>
    <row r="21" spans="1:7" ht="15.75" thickBot="1" x14ac:dyDescent="0.3">
      <c r="B21" s="17" t="s">
        <v>53</v>
      </c>
      <c r="C21" s="17" t="s">
        <v>54</v>
      </c>
      <c r="D21" s="19">
        <v>0</v>
      </c>
      <c r="E21" s="19">
        <v>0</v>
      </c>
      <c r="F21" s="17" t="s">
        <v>55</v>
      </c>
    </row>
    <row r="24" spans="1:7" ht="15.75" thickBot="1" x14ac:dyDescent="0.3">
      <c r="A24" t="s">
        <v>46</v>
      </c>
    </row>
    <row r="25" spans="1:7" ht="15.75" thickBot="1" x14ac:dyDescent="0.3">
      <c r="B25" s="18" t="s">
        <v>40</v>
      </c>
      <c r="C25" s="18" t="s">
        <v>41</v>
      </c>
      <c r="D25" s="18" t="s">
        <v>47</v>
      </c>
      <c r="E25" s="18" t="s">
        <v>48</v>
      </c>
      <c r="F25" s="18" t="s">
        <v>49</v>
      </c>
      <c r="G25" s="18" t="s">
        <v>50</v>
      </c>
    </row>
    <row r="26" spans="1:7" x14ac:dyDescent="0.25">
      <c r="B26" s="20" t="s">
        <v>53</v>
      </c>
      <c r="C26" s="20" t="s">
        <v>54</v>
      </c>
      <c r="D26" s="21">
        <v>0</v>
      </c>
      <c r="E26" s="20" t="s">
        <v>56</v>
      </c>
      <c r="F26" s="20" t="s">
        <v>57</v>
      </c>
      <c r="G26" s="20">
        <v>15</v>
      </c>
    </row>
    <row r="27" spans="1:7" ht="15.75" thickBot="1" x14ac:dyDescent="0.3">
      <c r="B27" s="17" t="s">
        <v>53</v>
      </c>
      <c r="C27" s="17" t="s">
        <v>54</v>
      </c>
      <c r="D27" s="19">
        <v>0</v>
      </c>
      <c r="E27" s="17" t="s">
        <v>58</v>
      </c>
      <c r="F27" s="17" t="s">
        <v>57</v>
      </c>
      <c r="G27" s="1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D8DE-5CB4-448C-8787-A28C0F54129A}">
  <dimension ref="A1:H12"/>
  <sheetViews>
    <sheetView showGridLines="0" workbookViewId="0"/>
  </sheetViews>
  <sheetFormatPr defaultRowHeight="15" x14ac:dyDescent="0.25"/>
  <cols>
    <col min="1" max="1" width="2.28515625" customWidth="1"/>
    <col min="2" max="3" width="6.28515625" bestFit="1" customWidth="1"/>
    <col min="4" max="4" width="6.140625" bestFit="1" customWidth="1"/>
    <col min="5" max="7" width="12" bestFit="1" customWidth="1"/>
    <col min="8" max="8" width="12.7109375" bestFit="1" customWidth="1"/>
  </cols>
  <sheetData>
    <row r="1" spans="1:8" x14ac:dyDescent="0.25">
      <c r="A1" s="16" t="s">
        <v>59</v>
      </c>
    </row>
    <row r="2" spans="1:8" x14ac:dyDescent="0.25">
      <c r="A2" s="16" t="s">
        <v>28</v>
      </c>
    </row>
    <row r="3" spans="1:8" x14ac:dyDescent="0.25">
      <c r="A3" s="16" t="s">
        <v>29</v>
      </c>
    </row>
    <row r="6" spans="1:8" ht="15.75" thickBot="1" x14ac:dyDescent="0.3">
      <c r="A6" t="s">
        <v>44</v>
      </c>
    </row>
    <row r="7" spans="1:8" x14ac:dyDescent="0.25">
      <c r="B7" s="22"/>
      <c r="C7" s="22"/>
      <c r="D7" s="22" t="s">
        <v>60</v>
      </c>
      <c r="E7" s="22" t="s">
        <v>62</v>
      </c>
      <c r="F7" s="22" t="s">
        <v>63</v>
      </c>
      <c r="G7" s="22" t="s">
        <v>65</v>
      </c>
      <c r="H7" s="22" t="s">
        <v>66</v>
      </c>
    </row>
    <row r="8" spans="1:8" ht="15.75" thickBot="1" x14ac:dyDescent="0.3">
      <c r="B8" s="23" t="s">
        <v>40</v>
      </c>
      <c r="C8" s="23" t="s">
        <v>41</v>
      </c>
      <c r="D8" s="23" t="s">
        <v>61</v>
      </c>
      <c r="E8" s="23" t="s">
        <v>61</v>
      </c>
      <c r="F8" s="23" t="s">
        <v>64</v>
      </c>
      <c r="G8" s="23" t="s">
        <v>61</v>
      </c>
      <c r="H8" s="23" t="s">
        <v>61</v>
      </c>
    </row>
    <row r="9" spans="1:8" ht="15.75" thickBot="1" x14ac:dyDescent="0.3">
      <c r="B9" s="17" t="s">
        <v>53</v>
      </c>
      <c r="C9" s="17" t="s">
        <v>54</v>
      </c>
      <c r="D9" s="19">
        <v>0</v>
      </c>
      <c r="E9" s="19">
        <v>1.01335506209082</v>
      </c>
      <c r="F9" s="17">
        <v>3.6589784257752558</v>
      </c>
      <c r="G9" s="17">
        <v>13.191167050130279</v>
      </c>
      <c r="H9" s="17">
        <v>-1.0809894866324495E-2</v>
      </c>
    </row>
    <row r="11" spans="1:8" x14ac:dyDescent="0.25">
      <c r="A11" t="s">
        <v>46</v>
      </c>
    </row>
    <row r="12" spans="1:8" x14ac:dyDescent="0.25">
      <c r="B1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A1D3-E19F-4F22-8196-AD045B6B580B}">
  <dimension ref="A1:G27"/>
  <sheetViews>
    <sheetView showGridLines="0" workbookViewId="0"/>
  </sheetViews>
  <sheetFormatPr defaultRowHeight="15" x14ac:dyDescent="0.25"/>
  <cols>
    <col min="1" max="1" width="2.28515625" customWidth="1"/>
    <col min="2" max="2" width="5" bestFit="1" customWidth="1"/>
    <col min="3" max="3" width="6.28515625" bestFit="1" customWidth="1"/>
    <col min="4" max="4" width="13.7109375" bestFit="1" customWidth="1"/>
    <col min="5" max="5" width="11" bestFit="1" customWidth="1"/>
    <col min="6" max="6" width="11.42578125" bestFit="1" customWidth="1"/>
    <col min="7" max="7" width="5.42578125" bestFit="1" customWidth="1"/>
  </cols>
  <sheetData>
    <row r="1" spans="1:5" x14ac:dyDescent="0.25">
      <c r="A1" s="16" t="s">
        <v>27</v>
      </c>
    </row>
    <row r="2" spans="1:5" x14ac:dyDescent="0.25">
      <c r="A2" s="16" t="s">
        <v>28</v>
      </c>
    </row>
    <row r="3" spans="1:5" x14ac:dyDescent="0.25">
      <c r="A3" s="16" t="s">
        <v>69</v>
      </c>
    </row>
    <row r="4" spans="1:5" x14ac:dyDescent="0.25">
      <c r="A4" s="16" t="s">
        <v>30</v>
      </c>
    </row>
    <row r="5" spans="1:5" x14ac:dyDescent="0.25">
      <c r="A5" s="16" t="s">
        <v>31</v>
      </c>
    </row>
    <row r="6" spans="1:5" x14ac:dyDescent="0.25">
      <c r="A6" s="16"/>
      <c r="B6" t="s">
        <v>32</v>
      </c>
    </row>
    <row r="7" spans="1:5" x14ac:dyDescent="0.25">
      <c r="A7" s="16"/>
      <c r="B7" t="s">
        <v>70</v>
      </c>
    </row>
    <row r="8" spans="1:5" x14ac:dyDescent="0.25">
      <c r="A8" s="16"/>
      <c r="B8" t="s">
        <v>71</v>
      </c>
    </row>
    <row r="9" spans="1:5" x14ac:dyDescent="0.25">
      <c r="A9" s="16" t="s">
        <v>35</v>
      </c>
    </row>
    <row r="10" spans="1:5" x14ac:dyDescent="0.25">
      <c r="B10" t="s">
        <v>36</v>
      </c>
    </row>
    <row r="11" spans="1:5" x14ac:dyDescent="0.25">
      <c r="B11" t="s">
        <v>72</v>
      </c>
    </row>
    <row r="12" spans="1:5" x14ac:dyDescent="0.25">
      <c r="B12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18" t="s">
        <v>40</v>
      </c>
      <c r="C15" s="18" t="s">
        <v>41</v>
      </c>
      <c r="D15" s="18" t="s">
        <v>42</v>
      </c>
      <c r="E15" s="18" t="s">
        <v>43</v>
      </c>
    </row>
    <row r="16" spans="1:5" ht="15.75" thickBot="1" x14ac:dyDescent="0.3">
      <c r="B16" s="17" t="s">
        <v>51</v>
      </c>
      <c r="C16" s="17" t="s">
        <v>52</v>
      </c>
      <c r="D16" s="19">
        <v>0.3989422804014327</v>
      </c>
      <c r="E16" s="19">
        <v>0.3989422804014327</v>
      </c>
    </row>
    <row r="19" spans="1:7" ht="15.75" thickBot="1" x14ac:dyDescent="0.3">
      <c r="A19" t="s">
        <v>44</v>
      </c>
    </row>
    <row r="20" spans="1:7" ht="15.75" thickBot="1" x14ac:dyDescent="0.3">
      <c r="B20" s="18" t="s">
        <v>40</v>
      </c>
      <c r="C20" s="18" t="s">
        <v>41</v>
      </c>
      <c r="D20" s="18" t="s">
        <v>42</v>
      </c>
      <c r="E20" s="18" t="s">
        <v>43</v>
      </c>
      <c r="F20" s="18" t="s">
        <v>45</v>
      </c>
    </row>
    <row r="21" spans="1:7" ht="15.75" thickBot="1" x14ac:dyDescent="0.3">
      <c r="B21" s="17" t="s">
        <v>53</v>
      </c>
      <c r="C21" s="17" t="s">
        <v>54</v>
      </c>
      <c r="D21" s="19">
        <v>0</v>
      </c>
      <c r="E21" s="19">
        <v>0</v>
      </c>
      <c r="F21" s="17" t="s">
        <v>55</v>
      </c>
    </row>
    <row r="24" spans="1:7" ht="15.75" thickBot="1" x14ac:dyDescent="0.3">
      <c r="A24" t="s">
        <v>46</v>
      </c>
    </row>
    <row r="25" spans="1:7" ht="15.75" thickBot="1" x14ac:dyDescent="0.3">
      <c r="B25" s="18" t="s">
        <v>40</v>
      </c>
      <c r="C25" s="18" t="s">
        <v>41</v>
      </c>
      <c r="D25" s="18" t="s">
        <v>47</v>
      </c>
      <c r="E25" s="18" t="s">
        <v>48</v>
      </c>
      <c r="F25" s="18" t="s">
        <v>49</v>
      </c>
      <c r="G25" s="18" t="s">
        <v>50</v>
      </c>
    </row>
    <row r="26" spans="1:7" x14ac:dyDescent="0.25">
      <c r="B26" s="20" t="s">
        <v>53</v>
      </c>
      <c r="C26" s="20" t="s">
        <v>54</v>
      </c>
      <c r="D26" s="21">
        <v>0</v>
      </c>
      <c r="E26" s="20" t="s">
        <v>56</v>
      </c>
      <c r="F26" s="20" t="s">
        <v>57</v>
      </c>
      <c r="G26" s="20">
        <v>15</v>
      </c>
    </row>
    <row r="27" spans="1:7" ht="15.75" thickBot="1" x14ac:dyDescent="0.3">
      <c r="B27" s="17" t="s">
        <v>53</v>
      </c>
      <c r="C27" s="17" t="s">
        <v>54</v>
      </c>
      <c r="D27" s="19">
        <v>0</v>
      </c>
      <c r="E27" s="17" t="s">
        <v>58</v>
      </c>
      <c r="F27" s="17" t="s">
        <v>57</v>
      </c>
      <c r="G27" s="19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774-655E-4ABE-B625-C06347D59B6C}">
  <dimension ref="A1:H12"/>
  <sheetViews>
    <sheetView showGridLines="0" workbookViewId="0"/>
  </sheetViews>
  <sheetFormatPr defaultRowHeight="15" x14ac:dyDescent="0.25"/>
  <cols>
    <col min="1" max="1" width="2.28515625" customWidth="1"/>
    <col min="2" max="3" width="6.28515625" bestFit="1" customWidth="1"/>
    <col min="4" max="4" width="6.140625" bestFit="1" customWidth="1"/>
    <col min="5" max="5" width="12.7109375" bestFit="1" customWidth="1"/>
    <col min="6" max="7" width="12" bestFit="1" customWidth="1"/>
    <col min="8" max="8" width="12.7109375" bestFit="1" customWidth="1"/>
  </cols>
  <sheetData>
    <row r="1" spans="1:8" x14ac:dyDescent="0.25">
      <c r="A1" s="16" t="s">
        <v>59</v>
      </c>
    </row>
    <row r="2" spans="1:8" x14ac:dyDescent="0.25">
      <c r="A2" s="16" t="s">
        <v>28</v>
      </c>
    </row>
    <row r="3" spans="1:8" x14ac:dyDescent="0.25">
      <c r="A3" s="16" t="s">
        <v>69</v>
      </c>
    </row>
    <row r="6" spans="1:8" ht="15.75" thickBot="1" x14ac:dyDescent="0.3">
      <c r="A6" t="s">
        <v>44</v>
      </c>
    </row>
    <row r="7" spans="1:8" x14ac:dyDescent="0.25">
      <c r="B7" s="22"/>
      <c r="C7" s="22"/>
      <c r="D7" s="22" t="s">
        <v>60</v>
      </c>
      <c r="E7" s="22" t="s">
        <v>62</v>
      </c>
      <c r="F7" s="22" t="s">
        <v>63</v>
      </c>
      <c r="G7" s="22" t="s">
        <v>65</v>
      </c>
      <c r="H7" s="22" t="s">
        <v>66</v>
      </c>
    </row>
    <row r="8" spans="1:8" ht="15.75" thickBot="1" x14ac:dyDescent="0.3">
      <c r="B8" s="23" t="s">
        <v>40</v>
      </c>
      <c r="C8" s="23" t="s">
        <v>41</v>
      </c>
      <c r="D8" s="23" t="s">
        <v>61</v>
      </c>
      <c r="E8" s="23" t="s">
        <v>61</v>
      </c>
      <c r="F8" s="23" t="s">
        <v>64</v>
      </c>
      <c r="G8" s="23" t="s">
        <v>61</v>
      </c>
      <c r="H8" s="23" t="s">
        <v>61</v>
      </c>
    </row>
    <row r="9" spans="1:8" ht="15.75" thickBot="1" x14ac:dyDescent="0.3">
      <c r="B9" s="17" t="s">
        <v>53</v>
      </c>
      <c r="C9" s="17" t="s">
        <v>54</v>
      </c>
      <c r="D9" s="19">
        <v>0</v>
      </c>
      <c r="E9" s="19">
        <v>-1.148939609148663</v>
      </c>
      <c r="F9" s="17">
        <v>4.1501571390979217</v>
      </c>
      <c r="G9" s="17">
        <v>1.6959633719114738E-2</v>
      </c>
      <c r="H9" s="17">
        <v>-14.961487362143345</v>
      </c>
    </row>
    <row r="11" spans="1:8" x14ac:dyDescent="0.25">
      <c r="A11" t="s">
        <v>46</v>
      </c>
    </row>
    <row r="12" spans="1:8" x14ac:dyDescent="0.25">
      <c r="B1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81A-5E82-4157-B565-37C57767FC98}">
  <dimension ref="A1:G27"/>
  <sheetViews>
    <sheetView showGridLines="0" workbookViewId="0"/>
  </sheetViews>
  <sheetFormatPr defaultRowHeight="15" x14ac:dyDescent="0.25"/>
  <cols>
    <col min="1" max="1" width="2.28515625" customWidth="1"/>
    <col min="2" max="2" width="5" bestFit="1" customWidth="1"/>
    <col min="3" max="3" width="6.28515625" bestFit="1" customWidth="1"/>
    <col min="4" max="4" width="13.7109375" bestFit="1" customWidth="1"/>
    <col min="5" max="5" width="11" bestFit="1" customWidth="1"/>
    <col min="6" max="6" width="11.42578125" bestFit="1" customWidth="1"/>
    <col min="7" max="7" width="5.42578125" bestFit="1" customWidth="1"/>
  </cols>
  <sheetData>
    <row r="1" spans="1:5" x14ac:dyDescent="0.25">
      <c r="A1" s="16" t="s">
        <v>27</v>
      </c>
    </row>
    <row r="2" spans="1:5" x14ac:dyDescent="0.25">
      <c r="A2" s="16" t="s">
        <v>28</v>
      </c>
    </row>
    <row r="3" spans="1:5" x14ac:dyDescent="0.25">
      <c r="A3" s="16" t="s">
        <v>74</v>
      </c>
    </row>
    <row r="4" spans="1:5" x14ac:dyDescent="0.25">
      <c r="A4" s="16" t="s">
        <v>30</v>
      </c>
    </row>
    <row r="5" spans="1:5" x14ac:dyDescent="0.25">
      <c r="A5" s="16" t="s">
        <v>31</v>
      </c>
    </row>
    <row r="6" spans="1:5" x14ac:dyDescent="0.25">
      <c r="A6" s="16"/>
      <c r="B6" t="s">
        <v>32</v>
      </c>
    </row>
    <row r="7" spans="1:5" x14ac:dyDescent="0.25">
      <c r="A7" s="16"/>
      <c r="B7" t="s">
        <v>75</v>
      </c>
    </row>
    <row r="8" spans="1:5" x14ac:dyDescent="0.25">
      <c r="A8" s="16"/>
      <c r="B8" t="s">
        <v>76</v>
      </c>
    </row>
    <row r="9" spans="1:5" x14ac:dyDescent="0.25">
      <c r="A9" s="16" t="s">
        <v>35</v>
      </c>
    </row>
    <row r="10" spans="1:5" x14ac:dyDescent="0.25">
      <c r="B10" t="s">
        <v>36</v>
      </c>
    </row>
    <row r="11" spans="1:5" x14ac:dyDescent="0.25">
      <c r="B11" t="s">
        <v>77</v>
      </c>
    </row>
    <row r="12" spans="1:5" x14ac:dyDescent="0.25">
      <c r="B12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18" t="s">
        <v>40</v>
      </c>
      <c r="C15" s="18" t="s">
        <v>41</v>
      </c>
      <c r="D15" s="18" t="s">
        <v>42</v>
      </c>
      <c r="E15" s="18" t="s">
        <v>43</v>
      </c>
    </row>
    <row r="16" spans="1:5" ht="15.75" thickBot="1" x14ac:dyDescent="0.3">
      <c r="B16" s="17" t="s">
        <v>51</v>
      </c>
      <c r="C16" s="17" t="s">
        <v>52</v>
      </c>
      <c r="D16" s="19">
        <v>0.3989422804014327</v>
      </c>
      <c r="E16" s="19">
        <v>0.3989422804014327</v>
      </c>
    </row>
    <row r="19" spans="1:7" ht="15.75" thickBot="1" x14ac:dyDescent="0.3">
      <c r="A19" t="s">
        <v>44</v>
      </c>
    </row>
    <row r="20" spans="1:7" ht="15.75" thickBot="1" x14ac:dyDescent="0.3">
      <c r="B20" s="18" t="s">
        <v>40</v>
      </c>
      <c r="C20" s="18" t="s">
        <v>41</v>
      </c>
      <c r="D20" s="18" t="s">
        <v>42</v>
      </c>
      <c r="E20" s="18" t="s">
        <v>43</v>
      </c>
      <c r="F20" s="18" t="s">
        <v>45</v>
      </c>
    </row>
    <row r="21" spans="1:7" ht="15.75" thickBot="1" x14ac:dyDescent="0.3">
      <c r="B21" s="17" t="s">
        <v>53</v>
      </c>
      <c r="C21" s="17" t="s">
        <v>54</v>
      </c>
      <c r="D21" s="19">
        <v>0</v>
      </c>
      <c r="E21" s="19">
        <v>0</v>
      </c>
      <c r="F21" s="17" t="s">
        <v>55</v>
      </c>
    </row>
    <row r="24" spans="1:7" ht="15.75" thickBot="1" x14ac:dyDescent="0.3">
      <c r="A24" t="s">
        <v>46</v>
      </c>
    </row>
    <row r="25" spans="1:7" ht="15.75" thickBot="1" x14ac:dyDescent="0.3">
      <c r="B25" s="18" t="s">
        <v>40</v>
      </c>
      <c r="C25" s="18" t="s">
        <v>41</v>
      </c>
      <c r="D25" s="18" t="s">
        <v>47</v>
      </c>
      <c r="E25" s="18" t="s">
        <v>48</v>
      </c>
      <c r="F25" s="18" t="s">
        <v>49</v>
      </c>
      <c r="G25" s="18" t="s">
        <v>50</v>
      </c>
    </row>
    <row r="26" spans="1:7" x14ac:dyDescent="0.25">
      <c r="B26" s="20" t="s">
        <v>53</v>
      </c>
      <c r="C26" s="20" t="s">
        <v>54</v>
      </c>
      <c r="D26" s="21">
        <v>0</v>
      </c>
      <c r="E26" s="20" t="s">
        <v>56</v>
      </c>
      <c r="F26" s="20" t="s">
        <v>57</v>
      </c>
      <c r="G26" s="20">
        <v>15</v>
      </c>
    </row>
    <row r="27" spans="1:7" ht="15.75" thickBot="1" x14ac:dyDescent="0.3">
      <c r="B27" s="17" t="s">
        <v>53</v>
      </c>
      <c r="C27" s="17" t="s">
        <v>54</v>
      </c>
      <c r="D27" s="19">
        <v>0</v>
      </c>
      <c r="E27" s="17" t="s">
        <v>58</v>
      </c>
      <c r="F27" s="17" t="s">
        <v>57</v>
      </c>
      <c r="G27" s="1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B452-B3A7-461D-B98F-E610E7C8C556}">
  <dimension ref="A1:H12"/>
  <sheetViews>
    <sheetView showGridLines="0" workbookViewId="0"/>
  </sheetViews>
  <sheetFormatPr defaultRowHeight="15" x14ac:dyDescent="0.25"/>
  <cols>
    <col min="1" max="1" width="2.28515625" customWidth="1"/>
    <col min="2" max="3" width="6.28515625" bestFit="1" customWidth="1"/>
    <col min="4" max="4" width="6.140625" bestFit="1" customWidth="1"/>
    <col min="5" max="7" width="12" bestFit="1" customWidth="1"/>
    <col min="8" max="8" width="12.7109375" bestFit="1" customWidth="1"/>
  </cols>
  <sheetData>
    <row r="1" spans="1:8" x14ac:dyDescent="0.25">
      <c r="A1" s="16" t="s">
        <v>59</v>
      </c>
    </row>
    <row r="2" spans="1:8" x14ac:dyDescent="0.25">
      <c r="A2" s="16" t="s">
        <v>28</v>
      </c>
    </row>
    <row r="3" spans="1:8" x14ac:dyDescent="0.25">
      <c r="A3" s="16" t="s">
        <v>74</v>
      </c>
    </row>
    <row r="6" spans="1:8" ht="15.75" thickBot="1" x14ac:dyDescent="0.3">
      <c r="A6" t="s">
        <v>44</v>
      </c>
    </row>
    <row r="7" spans="1:8" x14ac:dyDescent="0.25">
      <c r="B7" s="22"/>
      <c r="C7" s="22"/>
      <c r="D7" s="22" t="s">
        <v>60</v>
      </c>
      <c r="E7" s="22" t="s">
        <v>62</v>
      </c>
      <c r="F7" s="22" t="s">
        <v>63</v>
      </c>
      <c r="G7" s="22" t="s">
        <v>65</v>
      </c>
      <c r="H7" s="22" t="s">
        <v>66</v>
      </c>
    </row>
    <row r="8" spans="1:8" ht="15.75" thickBot="1" x14ac:dyDescent="0.3">
      <c r="B8" s="23" t="s">
        <v>40</v>
      </c>
      <c r="C8" s="23" t="s">
        <v>41</v>
      </c>
      <c r="D8" s="23" t="s">
        <v>61</v>
      </c>
      <c r="E8" s="23" t="s">
        <v>61</v>
      </c>
      <c r="F8" s="23" t="s">
        <v>64</v>
      </c>
      <c r="G8" s="23" t="s">
        <v>61</v>
      </c>
      <c r="H8" s="23" t="s">
        <v>61</v>
      </c>
    </row>
    <row r="9" spans="1:8" ht="15.75" thickBot="1" x14ac:dyDescent="0.3">
      <c r="B9" s="17" t="s">
        <v>53</v>
      </c>
      <c r="C9" s="17" t="s">
        <v>54</v>
      </c>
      <c r="D9" s="19">
        <v>0</v>
      </c>
      <c r="E9" s="19">
        <v>1.002387961632712</v>
      </c>
      <c r="F9" s="17">
        <v>3.5423609473975985</v>
      </c>
      <c r="G9" s="17">
        <v>12.790649667284754</v>
      </c>
      <c r="H9" s="17">
        <v>-1.1420452598821504E-2</v>
      </c>
    </row>
    <row r="11" spans="1:8" x14ac:dyDescent="0.25">
      <c r="A11" t="s">
        <v>46</v>
      </c>
    </row>
    <row r="12" spans="1:8" x14ac:dyDescent="0.25">
      <c r="B1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1B53-FE59-4E2D-BD2C-35FDF97ABEFB}">
  <dimension ref="A1:W751"/>
  <sheetViews>
    <sheetView workbookViewId="0">
      <selection activeCell="H2" sqref="H2:K5"/>
    </sheetView>
  </sheetViews>
  <sheetFormatPr defaultRowHeight="15" x14ac:dyDescent="0.25"/>
  <cols>
    <col min="1" max="1" width="17.5703125" bestFit="1" customWidth="1"/>
    <col min="4" max="4" width="9.28515625" bestFit="1" customWidth="1"/>
    <col min="5" max="5" width="15.140625" customWidth="1"/>
    <col min="9" max="9" width="70.140625" bestFit="1" customWidth="1"/>
    <col min="10" max="10" width="2.42578125" bestFit="1" customWidth="1"/>
    <col min="11" max="11" width="11" bestFit="1" customWidth="1"/>
    <col min="17" max="20" width="12.140625" bestFit="1" customWidth="1"/>
    <col min="21" max="21" width="12.140625" customWidth="1"/>
    <col min="22" max="23" width="12.140625" bestFit="1" customWidth="1"/>
  </cols>
  <sheetData>
    <row r="1" spans="1:23" ht="15.75" thickBot="1" x14ac:dyDescent="0.3">
      <c r="A1" t="s">
        <v>13</v>
      </c>
    </row>
    <row r="2" spans="1:23" x14ac:dyDescent="0.25">
      <c r="A2" t="s">
        <v>19</v>
      </c>
      <c r="D2" s="4"/>
      <c r="E2" s="12" t="s">
        <v>26</v>
      </c>
      <c r="F2" s="13" t="s">
        <v>4</v>
      </c>
      <c r="H2" s="7" t="s">
        <v>20</v>
      </c>
      <c r="I2" s="24" t="s">
        <v>21</v>
      </c>
      <c r="J2" s="25" t="s">
        <v>22</v>
      </c>
      <c r="K2" s="8" t="s">
        <v>23</v>
      </c>
    </row>
    <row r="3" spans="1:23" ht="15.75" thickBot="1" x14ac:dyDescent="0.3">
      <c r="A3" t="s">
        <v>11</v>
      </c>
      <c r="D3" s="4"/>
      <c r="E3" s="14">
        <f>(1/SQRT((2*PI())))*EXP(-(F3^2)/2)</f>
        <v>0.3989422804014327</v>
      </c>
      <c r="F3" s="15">
        <v>0</v>
      </c>
      <c r="H3" s="9">
        <v>1</v>
      </c>
      <c r="I3" s="2" t="s">
        <v>68</v>
      </c>
      <c r="J3" s="28">
        <v>0</v>
      </c>
      <c r="K3" s="29">
        <f>(1/SQRT((2*PI())))*EXP(-(L3^2)/2)</f>
        <v>0.3989422804014327</v>
      </c>
      <c r="Q3" s="1"/>
      <c r="R3" s="3"/>
      <c r="S3" s="3"/>
      <c r="T3" s="3"/>
      <c r="U3" s="3"/>
      <c r="W3" s="3"/>
    </row>
    <row r="4" spans="1:23" x14ac:dyDescent="0.25">
      <c r="A4" t="s">
        <v>24</v>
      </c>
      <c r="D4" s="4" t="s">
        <v>0</v>
      </c>
      <c r="E4">
        <f>F3</f>
        <v>0</v>
      </c>
      <c r="F4">
        <v>15</v>
      </c>
      <c r="H4" s="9">
        <v>2</v>
      </c>
      <c r="I4" s="2" t="s">
        <v>73</v>
      </c>
      <c r="J4" s="28">
        <v>0</v>
      </c>
      <c r="K4" s="29">
        <f>(1/SQRT((2*PI())))*EXP(-(L4^2)/2)</f>
        <v>0.3989422804014327</v>
      </c>
      <c r="P4" s="3"/>
      <c r="Q4" s="1"/>
      <c r="R4" s="3"/>
      <c r="S4" s="3"/>
      <c r="T4" s="3"/>
      <c r="U4" s="3"/>
      <c r="W4" s="3"/>
    </row>
    <row r="5" spans="1:23" ht="15.75" thickBot="1" x14ac:dyDescent="0.3">
      <c r="A5" t="s">
        <v>25</v>
      </c>
      <c r="D5" s="4" t="s">
        <v>1</v>
      </c>
      <c r="E5">
        <f>F3</f>
        <v>0</v>
      </c>
      <c r="F5">
        <v>-15</v>
      </c>
      <c r="H5" s="10">
        <v>3</v>
      </c>
      <c r="I5" s="26" t="s">
        <v>78</v>
      </c>
      <c r="J5" s="27">
        <v>0</v>
      </c>
      <c r="K5" s="30">
        <f>(1/SQRT((2*PI())))*EXP(-(L5^2)/2)</f>
        <v>0.3989422804014327</v>
      </c>
      <c r="P5" s="3"/>
      <c r="Q5" s="1"/>
      <c r="R5" s="3"/>
      <c r="S5" s="3"/>
      <c r="T5" s="3"/>
      <c r="U5" s="3"/>
      <c r="W5" s="3"/>
    </row>
    <row r="6" spans="1:23" x14ac:dyDescent="0.25">
      <c r="D6" s="4"/>
      <c r="J6" s="1"/>
      <c r="P6" s="3"/>
      <c r="Q6" s="1"/>
      <c r="R6" s="3"/>
      <c r="S6" s="3"/>
      <c r="T6" s="3"/>
      <c r="U6" s="3"/>
      <c r="W6" s="3"/>
    </row>
    <row r="7" spans="1:23" x14ac:dyDescent="0.25">
      <c r="D7" s="4"/>
      <c r="J7" s="1"/>
      <c r="P7" s="3"/>
      <c r="Q7" s="1"/>
      <c r="R7" s="3"/>
      <c r="S7" s="3"/>
      <c r="T7" s="3"/>
      <c r="U7" s="3"/>
      <c r="W7" s="3"/>
    </row>
    <row r="8" spans="1:23" x14ac:dyDescent="0.25">
      <c r="D8" s="4"/>
      <c r="E8" s="11"/>
      <c r="J8" s="1"/>
      <c r="Q8" s="1"/>
      <c r="R8" s="3"/>
      <c r="S8" s="3"/>
      <c r="T8" s="3"/>
      <c r="U8" s="3"/>
      <c r="W8" s="3"/>
    </row>
    <row r="9" spans="1:23" x14ac:dyDescent="0.25">
      <c r="D9" s="4"/>
      <c r="E9" s="11"/>
      <c r="J9" s="1"/>
      <c r="P9" s="3"/>
      <c r="Q9" s="1"/>
      <c r="R9" s="3"/>
      <c r="S9" s="3"/>
      <c r="T9" s="3"/>
      <c r="U9" s="3"/>
      <c r="W9" s="3"/>
    </row>
    <row r="10" spans="1:23" x14ac:dyDescent="0.25">
      <c r="D10" s="4"/>
      <c r="E10" s="11"/>
      <c r="J10" s="1"/>
    </row>
    <row r="11" spans="1:23" x14ac:dyDescent="0.25">
      <c r="D11" s="4"/>
      <c r="E11" s="11"/>
      <c r="J11" s="1"/>
    </row>
    <row r="12" spans="1:23" x14ac:dyDescent="0.25">
      <c r="D12" s="4"/>
      <c r="E12" s="11"/>
      <c r="J12" s="1"/>
    </row>
    <row r="13" spans="1:23" x14ac:dyDescent="0.25">
      <c r="D13" s="4"/>
      <c r="J13" s="1"/>
    </row>
    <row r="14" spans="1:23" x14ac:dyDescent="0.25">
      <c r="D14" s="4"/>
      <c r="J14" s="1"/>
      <c r="Q14" s="1"/>
      <c r="R14" s="3"/>
      <c r="S14" s="3"/>
      <c r="T14" s="3"/>
      <c r="U14" s="3"/>
      <c r="V14" s="3"/>
      <c r="W14" s="3"/>
    </row>
    <row r="15" spans="1:23" x14ac:dyDescent="0.25">
      <c r="D15" s="4"/>
      <c r="J15" s="1"/>
      <c r="P15" s="3"/>
      <c r="Q15" s="1"/>
      <c r="R15" s="3"/>
      <c r="S15" s="3"/>
      <c r="T15" s="3"/>
      <c r="U15" s="3"/>
      <c r="V15" s="3"/>
      <c r="W15" s="1"/>
    </row>
    <row r="16" spans="1:23" x14ac:dyDescent="0.25">
      <c r="D16" s="4"/>
      <c r="J16" s="1"/>
      <c r="P16" s="3"/>
      <c r="Q16" s="1"/>
      <c r="R16" s="3"/>
      <c r="S16" s="3"/>
      <c r="T16" s="3"/>
      <c r="U16" s="3"/>
      <c r="V16" s="3"/>
      <c r="W16" s="1"/>
    </row>
    <row r="17" spans="4:23" x14ac:dyDescent="0.25">
      <c r="D17" s="4"/>
      <c r="J17" s="1"/>
      <c r="P17" s="3"/>
      <c r="Q17" s="1"/>
      <c r="R17" s="3"/>
      <c r="S17" s="3"/>
      <c r="T17" s="3"/>
      <c r="U17" s="3"/>
      <c r="V17" s="3"/>
      <c r="W17" s="3"/>
    </row>
    <row r="18" spans="4:23" x14ac:dyDescent="0.25">
      <c r="D18" s="4"/>
      <c r="J18" s="1"/>
      <c r="P18" s="3"/>
      <c r="Q18" s="1"/>
      <c r="R18" s="3"/>
      <c r="S18" s="3"/>
      <c r="T18" s="3"/>
      <c r="U18" s="3"/>
      <c r="V18" s="3"/>
      <c r="W18" s="3"/>
    </row>
    <row r="19" spans="4:23" x14ac:dyDescent="0.25">
      <c r="D19" s="4"/>
      <c r="J19" s="1"/>
      <c r="P19" s="3"/>
      <c r="Q19" s="1"/>
      <c r="R19" s="3"/>
      <c r="S19" s="3"/>
      <c r="T19" s="3"/>
      <c r="U19" s="3"/>
      <c r="V19" s="3"/>
      <c r="W19" s="3"/>
    </row>
    <row r="20" spans="4:23" x14ac:dyDescent="0.25">
      <c r="D20" s="4"/>
      <c r="J20" s="1"/>
      <c r="P20" s="3"/>
      <c r="Q20" s="1"/>
      <c r="R20" s="3"/>
      <c r="S20" s="3"/>
      <c r="T20" s="3"/>
      <c r="U20" s="3"/>
      <c r="V20" s="3"/>
      <c r="W20" s="3"/>
    </row>
    <row r="21" spans="4:23" x14ac:dyDescent="0.25">
      <c r="D21" s="4"/>
      <c r="J21" s="1"/>
    </row>
    <row r="22" spans="4:23" x14ac:dyDescent="0.25">
      <c r="D22" s="4"/>
      <c r="J22" s="1"/>
    </row>
    <row r="23" spans="4:23" x14ac:dyDescent="0.25">
      <c r="D23" s="4"/>
      <c r="J23" s="1"/>
    </row>
    <row r="24" spans="4:23" x14ac:dyDescent="0.25">
      <c r="D24" s="4"/>
      <c r="J24" s="1"/>
    </row>
    <row r="25" spans="4:23" x14ac:dyDescent="0.25">
      <c r="D25" s="4"/>
      <c r="J25" s="1"/>
    </row>
    <row r="26" spans="4:23" x14ac:dyDescent="0.25">
      <c r="D26" s="4"/>
      <c r="J26" s="1"/>
    </row>
    <row r="27" spans="4:23" x14ac:dyDescent="0.25">
      <c r="D27" s="4"/>
      <c r="J27" s="1"/>
    </row>
    <row r="28" spans="4:23" x14ac:dyDescent="0.25">
      <c r="D28" s="4"/>
      <c r="J28" s="1"/>
    </row>
    <row r="29" spans="4:23" x14ac:dyDescent="0.25">
      <c r="D29" s="4"/>
      <c r="J29" s="1"/>
    </row>
    <row r="30" spans="4:23" x14ac:dyDescent="0.25">
      <c r="D30" s="4"/>
      <c r="J30" s="1"/>
    </row>
    <row r="31" spans="4:23" x14ac:dyDescent="0.25">
      <c r="D31" s="4"/>
      <c r="J31" s="1"/>
    </row>
    <row r="32" spans="4:23" x14ac:dyDescent="0.25">
      <c r="D32" s="4"/>
      <c r="J32" s="1"/>
    </row>
    <row r="33" spans="4:10" x14ac:dyDescent="0.25">
      <c r="D33" s="4"/>
      <c r="J33" s="1"/>
    </row>
    <row r="34" spans="4:10" x14ac:dyDescent="0.25">
      <c r="D34" s="4"/>
      <c r="J34" s="1"/>
    </row>
    <row r="35" spans="4:10" x14ac:dyDescent="0.25">
      <c r="D35" s="4"/>
      <c r="J35" s="1"/>
    </row>
    <row r="36" spans="4:10" x14ac:dyDescent="0.25">
      <c r="D36" s="4"/>
      <c r="J36" s="1"/>
    </row>
    <row r="37" spans="4:10" x14ac:dyDescent="0.25">
      <c r="D37" s="4"/>
      <c r="J37" s="1"/>
    </row>
    <row r="38" spans="4:10" x14ac:dyDescent="0.25">
      <c r="D38" s="4"/>
      <c r="J38" s="1"/>
    </row>
    <row r="39" spans="4:10" x14ac:dyDescent="0.25">
      <c r="D39" s="4"/>
      <c r="J39" s="1"/>
    </row>
    <row r="40" spans="4:10" x14ac:dyDescent="0.25">
      <c r="D40" s="4"/>
      <c r="J40" s="1"/>
    </row>
    <row r="41" spans="4:10" x14ac:dyDescent="0.25">
      <c r="D41" s="4"/>
      <c r="J41" s="1"/>
    </row>
    <row r="42" spans="4:10" x14ac:dyDescent="0.25">
      <c r="D42" s="4"/>
      <c r="J42" s="1"/>
    </row>
    <row r="43" spans="4:10" x14ac:dyDescent="0.25">
      <c r="D43" s="4"/>
      <c r="J43" s="1"/>
    </row>
    <row r="44" spans="4:10" x14ac:dyDescent="0.25">
      <c r="D44" s="4"/>
      <c r="J44" s="1"/>
    </row>
    <row r="45" spans="4:10" x14ac:dyDescent="0.25">
      <c r="D45" s="4"/>
      <c r="J45" s="1"/>
    </row>
    <row r="46" spans="4:10" x14ac:dyDescent="0.25">
      <c r="D46" s="4"/>
      <c r="J46" s="1"/>
    </row>
    <row r="47" spans="4:10" x14ac:dyDescent="0.25">
      <c r="D47" s="4"/>
      <c r="J47" s="1"/>
    </row>
    <row r="48" spans="4:10" x14ac:dyDescent="0.25">
      <c r="D48" s="4"/>
      <c r="J48" s="1"/>
    </row>
    <row r="49" spans="4:10" x14ac:dyDescent="0.25">
      <c r="D49" s="4"/>
      <c r="J49" s="1"/>
    </row>
    <row r="50" spans="4:10" x14ac:dyDescent="0.25">
      <c r="D50" s="4"/>
      <c r="J50" s="1"/>
    </row>
    <row r="51" spans="4:10" x14ac:dyDescent="0.25">
      <c r="D51" s="4"/>
      <c r="J51" s="1"/>
    </row>
    <row r="52" spans="4:10" x14ac:dyDescent="0.25">
      <c r="D52" s="4"/>
      <c r="J52" s="1"/>
    </row>
    <row r="53" spans="4:10" x14ac:dyDescent="0.25">
      <c r="D53" s="4"/>
      <c r="J53" s="1"/>
    </row>
    <row r="54" spans="4:10" x14ac:dyDescent="0.25">
      <c r="D54" s="4"/>
      <c r="J54" s="1"/>
    </row>
    <row r="55" spans="4:10" x14ac:dyDescent="0.25">
      <c r="D55" s="4"/>
      <c r="J55" s="1"/>
    </row>
    <row r="56" spans="4:10" x14ac:dyDescent="0.25">
      <c r="D56" s="4"/>
      <c r="J56" s="1"/>
    </row>
    <row r="57" spans="4:10" x14ac:dyDescent="0.25">
      <c r="D57" s="4"/>
      <c r="J57" s="1"/>
    </row>
    <row r="58" spans="4:10" x14ac:dyDescent="0.25">
      <c r="D58" s="4"/>
      <c r="J58" s="1"/>
    </row>
    <row r="59" spans="4:10" x14ac:dyDescent="0.25">
      <c r="D59" s="4"/>
      <c r="J59" s="1"/>
    </row>
    <row r="60" spans="4:10" x14ac:dyDescent="0.25">
      <c r="D60" s="4"/>
      <c r="J60" s="1"/>
    </row>
    <row r="61" spans="4:10" x14ac:dyDescent="0.25">
      <c r="D61" s="4"/>
      <c r="J61" s="1"/>
    </row>
    <row r="62" spans="4:10" x14ac:dyDescent="0.25">
      <c r="D62" s="4"/>
      <c r="J62" s="1"/>
    </row>
    <row r="63" spans="4:10" x14ac:dyDescent="0.25">
      <c r="D63" s="4"/>
      <c r="J63" s="1"/>
    </row>
    <row r="64" spans="4:10" x14ac:dyDescent="0.25">
      <c r="D64" s="4"/>
      <c r="J64" s="1"/>
    </row>
    <row r="65" spans="4:10" x14ac:dyDescent="0.25">
      <c r="D65" s="4"/>
      <c r="J65" s="1"/>
    </row>
    <row r="66" spans="4:10" x14ac:dyDescent="0.25">
      <c r="D66" s="4"/>
      <c r="J66" s="1"/>
    </row>
    <row r="67" spans="4:10" x14ac:dyDescent="0.25">
      <c r="D67" s="4"/>
      <c r="J67" s="1"/>
    </row>
    <row r="68" spans="4:10" x14ac:dyDescent="0.25">
      <c r="D68" s="4"/>
      <c r="J68" s="1"/>
    </row>
    <row r="69" spans="4:10" x14ac:dyDescent="0.25">
      <c r="D69" s="4"/>
      <c r="J69" s="1"/>
    </row>
    <row r="70" spans="4:10" x14ac:dyDescent="0.25">
      <c r="D70" s="4"/>
      <c r="J70" s="1"/>
    </row>
    <row r="71" spans="4:10" x14ac:dyDescent="0.25">
      <c r="D71" s="4"/>
      <c r="J71" s="1"/>
    </row>
    <row r="72" spans="4:10" x14ac:dyDescent="0.25">
      <c r="D72" s="4"/>
      <c r="J72" s="1"/>
    </row>
    <row r="73" spans="4:10" x14ac:dyDescent="0.25">
      <c r="D73" s="4"/>
      <c r="J73" s="1"/>
    </row>
    <row r="74" spans="4:10" x14ac:dyDescent="0.25">
      <c r="D74" s="4"/>
      <c r="J74" s="1"/>
    </row>
    <row r="75" spans="4:10" x14ac:dyDescent="0.25">
      <c r="D75" s="4"/>
      <c r="J75" s="1"/>
    </row>
    <row r="76" spans="4:10" x14ac:dyDescent="0.25">
      <c r="D76" s="4"/>
      <c r="J76" s="1"/>
    </row>
    <row r="77" spans="4:10" x14ac:dyDescent="0.25">
      <c r="D77" s="4"/>
      <c r="J77" s="1"/>
    </row>
    <row r="78" spans="4:10" x14ac:dyDescent="0.25">
      <c r="D78" s="4"/>
      <c r="J78" s="1"/>
    </row>
    <row r="79" spans="4:10" x14ac:dyDescent="0.25">
      <c r="D79" s="4"/>
      <c r="J79" s="1"/>
    </row>
    <row r="80" spans="4:10" x14ac:dyDescent="0.25">
      <c r="D80" s="4"/>
      <c r="J80" s="1"/>
    </row>
    <row r="81" spans="4:10" x14ac:dyDescent="0.25">
      <c r="D81" s="4"/>
      <c r="J81" s="1"/>
    </row>
    <row r="82" spans="4:10" x14ac:dyDescent="0.25">
      <c r="D82" s="4"/>
      <c r="J82" s="1"/>
    </row>
    <row r="83" spans="4:10" x14ac:dyDescent="0.25">
      <c r="D83" s="4"/>
      <c r="J83" s="1"/>
    </row>
    <row r="84" spans="4:10" x14ac:dyDescent="0.25">
      <c r="D84" s="4"/>
      <c r="J84" s="1"/>
    </row>
    <row r="85" spans="4:10" x14ac:dyDescent="0.25">
      <c r="D85" s="4"/>
      <c r="J85" s="1"/>
    </row>
    <row r="86" spans="4:10" x14ac:dyDescent="0.25">
      <c r="D86" s="4"/>
      <c r="J86" s="1"/>
    </row>
    <row r="87" spans="4:10" x14ac:dyDescent="0.25">
      <c r="D87" s="4"/>
      <c r="J87" s="1"/>
    </row>
    <row r="88" spans="4:10" x14ac:dyDescent="0.25">
      <c r="D88" s="4"/>
      <c r="J88" s="1"/>
    </row>
    <row r="89" spans="4:10" x14ac:dyDescent="0.25">
      <c r="D89" s="4"/>
      <c r="J89" s="1"/>
    </row>
    <row r="90" spans="4:10" x14ac:dyDescent="0.25">
      <c r="D90" s="4"/>
      <c r="J90" s="1"/>
    </row>
    <row r="91" spans="4:10" x14ac:dyDescent="0.25">
      <c r="D91" s="4"/>
      <c r="J91" s="1"/>
    </row>
    <row r="92" spans="4:10" x14ac:dyDescent="0.25">
      <c r="D92" s="4"/>
      <c r="J92" s="1"/>
    </row>
    <row r="93" spans="4:10" x14ac:dyDescent="0.25">
      <c r="D93" s="4"/>
      <c r="J93" s="1"/>
    </row>
    <row r="94" spans="4:10" x14ac:dyDescent="0.25">
      <c r="D94" s="4"/>
      <c r="J94" s="1"/>
    </row>
    <row r="95" spans="4:10" x14ac:dyDescent="0.25">
      <c r="D95" s="4"/>
      <c r="J95" s="1"/>
    </row>
    <row r="96" spans="4:10" x14ac:dyDescent="0.25">
      <c r="D96" s="4"/>
      <c r="J96" s="1"/>
    </row>
    <row r="97" spans="4:10" x14ac:dyDescent="0.25">
      <c r="D97" s="4"/>
      <c r="J97" s="1"/>
    </row>
    <row r="98" spans="4:10" x14ac:dyDescent="0.25">
      <c r="D98" s="4"/>
      <c r="J98" s="1"/>
    </row>
    <row r="99" spans="4:10" x14ac:dyDescent="0.25">
      <c r="D99" s="4"/>
      <c r="J99" s="1"/>
    </row>
    <row r="100" spans="4:10" x14ac:dyDescent="0.25">
      <c r="D100" s="4"/>
      <c r="J100" s="1"/>
    </row>
    <row r="101" spans="4:10" x14ac:dyDescent="0.25">
      <c r="D101" s="4"/>
      <c r="J101" s="1"/>
    </row>
    <row r="102" spans="4:10" x14ac:dyDescent="0.25">
      <c r="D102" s="4"/>
      <c r="J102" s="1"/>
    </row>
    <row r="103" spans="4:10" x14ac:dyDescent="0.25">
      <c r="D103" s="4"/>
      <c r="J103" s="1"/>
    </row>
    <row r="104" spans="4:10" x14ac:dyDescent="0.25">
      <c r="D104" s="4"/>
      <c r="J104" s="1"/>
    </row>
    <row r="105" spans="4:10" x14ac:dyDescent="0.25">
      <c r="D105" s="4"/>
      <c r="J105" s="1"/>
    </row>
    <row r="106" spans="4:10" x14ac:dyDescent="0.25">
      <c r="D106" s="4"/>
      <c r="J106" s="1"/>
    </row>
    <row r="107" spans="4:10" x14ac:dyDescent="0.25">
      <c r="D107" s="4"/>
      <c r="J107" s="1"/>
    </row>
    <row r="108" spans="4:10" x14ac:dyDescent="0.25">
      <c r="D108" s="4"/>
      <c r="J108" s="1"/>
    </row>
    <row r="109" spans="4:10" x14ac:dyDescent="0.25">
      <c r="D109" s="4"/>
      <c r="J109" s="1"/>
    </row>
    <row r="110" spans="4:10" x14ac:dyDescent="0.25">
      <c r="D110" s="4"/>
      <c r="J110" s="1"/>
    </row>
    <row r="111" spans="4:10" x14ac:dyDescent="0.25">
      <c r="D111" s="4"/>
      <c r="J111" s="1"/>
    </row>
    <row r="112" spans="4:10" x14ac:dyDescent="0.25">
      <c r="D112" s="4"/>
      <c r="J112" s="1"/>
    </row>
    <row r="113" spans="4:10" x14ac:dyDescent="0.25">
      <c r="D113" s="4"/>
      <c r="J113" s="1"/>
    </row>
    <row r="114" spans="4:10" x14ac:dyDescent="0.25">
      <c r="D114" s="4"/>
      <c r="J114" s="1"/>
    </row>
    <row r="115" spans="4:10" x14ac:dyDescent="0.25">
      <c r="D115" s="4"/>
      <c r="J115" s="1"/>
    </row>
    <row r="116" spans="4:10" x14ac:dyDescent="0.25">
      <c r="D116" s="4"/>
      <c r="J116" s="1"/>
    </row>
    <row r="117" spans="4:10" x14ac:dyDescent="0.25">
      <c r="D117" s="4"/>
      <c r="J117" s="1"/>
    </row>
    <row r="118" spans="4:10" x14ac:dyDescent="0.25">
      <c r="D118" s="4"/>
      <c r="J118" s="1"/>
    </row>
    <row r="119" spans="4:10" x14ac:dyDescent="0.25">
      <c r="D119" s="4"/>
      <c r="J119" s="1"/>
    </row>
    <row r="120" spans="4:10" x14ac:dyDescent="0.25">
      <c r="D120" s="4"/>
      <c r="J120" s="1"/>
    </row>
    <row r="121" spans="4:10" x14ac:dyDescent="0.25">
      <c r="D121" s="4"/>
      <c r="J121" s="1"/>
    </row>
    <row r="122" spans="4:10" x14ac:dyDescent="0.25">
      <c r="D122" s="4"/>
      <c r="J122" s="1"/>
    </row>
    <row r="123" spans="4:10" x14ac:dyDescent="0.25">
      <c r="D123" s="4"/>
      <c r="J123" s="1"/>
    </row>
    <row r="124" spans="4:10" x14ac:dyDescent="0.25">
      <c r="D124" s="4"/>
      <c r="J124" s="1"/>
    </row>
    <row r="125" spans="4:10" x14ac:dyDescent="0.25">
      <c r="D125" s="4"/>
      <c r="J125" s="1"/>
    </row>
    <row r="126" spans="4:10" x14ac:dyDescent="0.25">
      <c r="D126" s="4"/>
      <c r="J126" s="1"/>
    </row>
    <row r="127" spans="4:10" x14ac:dyDescent="0.25">
      <c r="D127" s="4"/>
      <c r="J127" s="1"/>
    </row>
    <row r="128" spans="4:10" x14ac:dyDescent="0.25">
      <c r="D128" s="4"/>
      <c r="J128" s="1"/>
    </row>
    <row r="129" spans="4:10" x14ac:dyDescent="0.25">
      <c r="D129" s="4"/>
      <c r="J129" s="1"/>
    </row>
    <row r="130" spans="4:10" x14ac:dyDescent="0.25">
      <c r="D130" s="4"/>
      <c r="J130" s="1"/>
    </row>
    <row r="131" spans="4:10" x14ac:dyDescent="0.25">
      <c r="D131" s="4"/>
      <c r="J131" s="1"/>
    </row>
    <row r="132" spans="4:10" x14ac:dyDescent="0.25">
      <c r="D132" s="4"/>
      <c r="J132" s="1"/>
    </row>
    <row r="133" spans="4:10" x14ac:dyDescent="0.25">
      <c r="D133" s="4"/>
      <c r="J133" s="1"/>
    </row>
    <row r="134" spans="4:10" x14ac:dyDescent="0.25">
      <c r="D134" s="4"/>
      <c r="J134" s="1"/>
    </row>
    <row r="135" spans="4:10" x14ac:dyDescent="0.25">
      <c r="D135" s="4"/>
      <c r="J135" s="1"/>
    </row>
    <row r="136" spans="4:10" x14ac:dyDescent="0.25">
      <c r="D136" s="4"/>
      <c r="J136" s="1"/>
    </row>
    <row r="137" spans="4:10" x14ac:dyDescent="0.25">
      <c r="D137" s="4"/>
      <c r="J137" s="1"/>
    </row>
    <row r="138" spans="4:10" x14ac:dyDescent="0.25">
      <c r="D138" s="4"/>
      <c r="J138" s="1"/>
    </row>
    <row r="139" spans="4:10" x14ac:dyDescent="0.25">
      <c r="D139" s="4"/>
      <c r="J139" s="1"/>
    </row>
    <row r="140" spans="4:10" x14ac:dyDescent="0.25">
      <c r="D140" s="4"/>
      <c r="J140" s="1"/>
    </row>
    <row r="141" spans="4:10" x14ac:dyDescent="0.25">
      <c r="D141" s="4"/>
      <c r="J141" s="1"/>
    </row>
    <row r="142" spans="4:10" x14ac:dyDescent="0.25">
      <c r="D142" s="4"/>
      <c r="J142" s="1"/>
    </row>
    <row r="143" spans="4:10" x14ac:dyDescent="0.25">
      <c r="D143" s="4"/>
      <c r="J143" s="1"/>
    </row>
    <row r="144" spans="4:10" x14ac:dyDescent="0.25">
      <c r="D144" s="4"/>
      <c r="J144" s="1"/>
    </row>
    <row r="145" spans="4:10" x14ac:dyDescent="0.25">
      <c r="D145" s="4"/>
      <c r="J145" s="1"/>
    </row>
    <row r="146" spans="4:10" x14ac:dyDescent="0.25">
      <c r="D146" s="4"/>
      <c r="J146" s="1"/>
    </row>
    <row r="147" spans="4:10" x14ac:dyDescent="0.25">
      <c r="D147" s="4"/>
      <c r="J147" s="1"/>
    </row>
    <row r="148" spans="4:10" x14ac:dyDescent="0.25">
      <c r="D148" s="4"/>
      <c r="J148" s="1"/>
    </row>
    <row r="149" spans="4:10" x14ac:dyDescent="0.25">
      <c r="D149" s="4"/>
      <c r="J149" s="1"/>
    </row>
    <row r="150" spans="4:10" x14ac:dyDescent="0.25">
      <c r="D150" s="4"/>
      <c r="J150" s="1"/>
    </row>
    <row r="151" spans="4:10" x14ac:dyDescent="0.25">
      <c r="D151" s="4"/>
      <c r="J151" s="1"/>
    </row>
    <row r="152" spans="4:10" x14ac:dyDescent="0.25">
      <c r="D152" s="4"/>
      <c r="J152" s="1"/>
    </row>
    <row r="153" spans="4:10" x14ac:dyDescent="0.25">
      <c r="D153" s="4"/>
      <c r="J153" s="1"/>
    </row>
    <row r="154" spans="4:10" x14ac:dyDescent="0.25">
      <c r="D154" s="4"/>
      <c r="J154" s="1"/>
    </row>
    <row r="155" spans="4:10" x14ac:dyDescent="0.25">
      <c r="D155" s="4"/>
      <c r="J155" s="1"/>
    </row>
    <row r="156" spans="4:10" x14ac:dyDescent="0.25">
      <c r="D156" s="4"/>
      <c r="J156" s="1"/>
    </row>
    <row r="157" spans="4:10" x14ac:dyDescent="0.25">
      <c r="D157" s="4"/>
      <c r="J157" s="1"/>
    </row>
    <row r="158" spans="4:10" x14ac:dyDescent="0.25">
      <c r="D158" s="4"/>
      <c r="J158" s="1"/>
    </row>
    <row r="159" spans="4:10" x14ac:dyDescent="0.25">
      <c r="D159" s="4"/>
      <c r="J159" s="1"/>
    </row>
    <row r="160" spans="4:10" x14ac:dyDescent="0.25">
      <c r="D160" s="4"/>
      <c r="J160" s="1"/>
    </row>
    <row r="161" spans="4:10" x14ac:dyDescent="0.25">
      <c r="D161" s="4"/>
      <c r="J161" s="1"/>
    </row>
    <row r="162" spans="4:10" x14ac:dyDescent="0.25">
      <c r="D162" s="4"/>
      <c r="J162" s="1"/>
    </row>
    <row r="163" spans="4:10" x14ac:dyDescent="0.25">
      <c r="D163" s="4"/>
      <c r="J163" s="1"/>
    </row>
    <row r="164" spans="4:10" x14ac:dyDescent="0.25">
      <c r="D164" s="4"/>
      <c r="J164" s="1"/>
    </row>
    <row r="165" spans="4:10" x14ac:dyDescent="0.25">
      <c r="D165" s="4"/>
      <c r="J165" s="1"/>
    </row>
    <row r="166" spans="4:10" x14ac:dyDescent="0.25">
      <c r="D166" s="4"/>
      <c r="J166" s="1"/>
    </row>
    <row r="167" spans="4:10" x14ac:dyDescent="0.25">
      <c r="D167" s="4"/>
      <c r="J167" s="1"/>
    </row>
    <row r="168" spans="4:10" x14ac:dyDescent="0.25">
      <c r="D168" s="4"/>
      <c r="J168" s="1"/>
    </row>
    <row r="169" spans="4:10" x14ac:dyDescent="0.25">
      <c r="D169" s="4"/>
      <c r="J169" s="1"/>
    </row>
    <row r="170" spans="4:10" x14ac:dyDescent="0.25">
      <c r="D170" s="4"/>
      <c r="J170" s="1"/>
    </row>
    <row r="171" spans="4:10" x14ac:dyDescent="0.25">
      <c r="D171" s="4"/>
      <c r="J171" s="1"/>
    </row>
    <row r="172" spans="4:10" x14ac:dyDescent="0.25">
      <c r="D172" s="4"/>
      <c r="J172" s="1"/>
    </row>
    <row r="173" spans="4:10" x14ac:dyDescent="0.25">
      <c r="D173" s="4"/>
      <c r="J173" s="1"/>
    </row>
    <row r="174" spans="4:10" x14ac:dyDescent="0.25">
      <c r="D174" s="4"/>
      <c r="J174" s="1"/>
    </row>
    <row r="175" spans="4:10" x14ac:dyDescent="0.25">
      <c r="D175" s="4"/>
      <c r="J175" s="1"/>
    </row>
    <row r="176" spans="4:10" x14ac:dyDescent="0.25">
      <c r="D176" s="4"/>
      <c r="J176" s="1"/>
    </row>
    <row r="177" spans="4:10" x14ac:dyDescent="0.25">
      <c r="D177" s="4"/>
      <c r="J177" s="1"/>
    </row>
    <row r="178" spans="4:10" x14ac:dyDescent="0.25">
      <c r="D178" s="4"/>
      <c r="J178" s="1"/>
    </row>
    <row r="179" spans="4:10" x14ac:dyDescent="0.25">
      <c r="D179" s="4"/>
      <c r="J179" s="1"/>
    </row>
    <row r="180" spans="4:10" x14ac:dyDescent="0.25">
      <c r="D180" s="4"/>
      <c r="J180" s="1"/>
    </row>
    <row r="181" spans="4:10" x14ac:dyDescent="0.25">
      <c r="D181" s="4"/>
      <c r="J181" s="1"/>
    </row>
    <row r="182" spans="4:10" x14ac:dyDescent="0.25">
      <c r="D182" s="4"/>
      <c r="J182" s="1"/>
    </row>
    <row r="183" spans="4:10" x14ac:dyDescent="0.25">
      <c r="D183" s="4"/>
      <c r="J183" s="1"/>
    </row>
    <row r="184" spans="4:10" x14ac:dyDescent="0.25">
      <c r="D184" s="4"/>
      <c r="J184" s="1"/>
    </row>
    <row r="185" spans="4:10" x14ac:dyDescent="0.25">
      <c r="D185" s="4"/>
      <c r="J185" s="1"/>
    </row>
    <row r="186" spans="4:10" x14ac:dyDescent="0.25">
      <c r="D186" s="4"/>
      <c r="J186" s="1"/>
    </row>
    <row r="187" spans="4:10" x14ac:dyDescent="0.25">
      <c r="D187" s="4"/>
      <c r="J187" s="1"/>
    </row>
    <row r="188" spans="4:10" x14ac:dyDescent="0.25">
      <c r="D188" s="4"/>
      <c r="J188" s="1"/>
    </row>
    <row r="189" spans="4:10" x14ac:dyDescent="0.25">
      <c r="D189" s="4"/>
      <c r="J189" s="1"/>
    </row>
    <row r="190" spans="4:10" x14ac:dyDescent="0.25">
      <c r="D190" s="4"/>
      <c r="J190" s="1"/>
    </row>
    <row r="191" spans="4:10" x14ac:dyDescent="0.25">
      <c r="D191" s="4"/>
      <c r="J191" s="1"/>
    </row>
    <row r="192" spans="4:10" x14ac:dyDescent="0.25">
      <c r="D192" s="4"/>
      <c r="J192" s="1"/>
    </row>
    <row r="193" spans="4:10" x14ac:dyDescent="0.25">
      <c r="D193" s="4"/>
      <c r="J193" s="1"/>
    </row>
    <row r="194" spans="4:10" x14ac:dyDescent="0.25">
      <c r="D194" s="4"/>
      <c r="J194" s="1"/>
    </row>
    <row r="195" spans="4:10" x14ac:dyDescent="0.25">
      <c r="D195" s="4"/>
      <c r="J195" s="1"/>
    </row>
    <row r="196" spans="4:10" x14ac:dyDescent="0.25">
      <c r="D196" s="4"/>
      <c r="J196" s="1"/>
    </row>
    <row r="197" spans="4:10" x14ac:dyDescent="0.25">
      <c r="D197" s="4"/>
      <c r="J197" s="1"/>
    </row>
    <row r="198" spans="4:10" x14ac:dyDescent="0.25">
      <c r="D198" s="4"/>
      <c r="J198" s="1"/>
    </row>
    <row r="199" spans="4:10" x14ac:dyDescent="0.25">
      <c r="D199" s="4"/>
      <c r="J199" s="1"/>
    </row>
    <row r="200" spans="4:10" x14ac:dyDescent="0.25">
      <c r="D200" s="4"/>
      <c r="J200" s="1"/>
    </row>
    <row r="201" spans="4:10" x14ac:dyDescent="0.25">
      <c r="D201" s="4"/>
      <c r="J201" s="1"/>
    </row>
    <row r="202" spans="4:10" x14ac:dyDescent="0.25">
      <c r="D202" s="4"/>
      <c r="J202" s="1"/>
    </row>
    <row r="203" spans="4:10" x14ac:dyDescent="0.25">
      <c r="D203" s="4"/>
      <c r="J203" s="1"/>
    </row>
    <row r="204" spans="4:10" x14ac:dyDescent="0.25">
      <c r="D204" s="4"/>
      <c r="J204" s="1"/>
    </row>
    <row r="205" spans="4:10" x14ac:dyDescent="0.25">
      <c r="D205" s="4"/>
      <c r="J205" s="1"/>
    </row>
    <row r="206" spans="4:10" x14ac:dyDescent="0.25">
      <c r="D206" s="4"/>
      <c r="J206" s="1"/>
    </row>
    <row r="207" spans="4:10" x14ac:dyDescent="0.25">
      <c r="D207" s="4"/>
      <c r="J207" s="1"/>
    </row>
    <row r="208" spans="4:10" x14ac:dyDescent="0.25">
      <c r="D208" s="4"/>
      <c r="J208" s="1"/>
    </row>
    <row r="209" spans="4:10" x14ac:dyDescent="0.25">
      <c r="D209" s="4"/>
      <c r="J209" s="1"/>
    </row>
    <row r="210" spans="4:10" x14ac:dyDescent="0.25">
      <c r="D210" s="4"/>
      <c r="J210" s="1"/>
    </row>
    <row r="211" spans="4:10" x14ac:dyDescent="0.25">
      <c r="D211" s="4"/>
      <c r="J211" s="1"/>
    </row>
    <row r="212" spans="4:10" x14ac:dyDescent="0.25">
      <c r="D212" s="4"/>
      <c r="J212" s="1"/>
    </row>
    <row r="213" spans="4:10" x14ac:dyDescent="0.25">
      <c r="D213" s="4"/>
      <c r="J213" s="1"/>
    </row>
    <row r="214" spans="4:10" x14ac:dyDescent="0.25">
      <c r="D214" s="4"/>
      <c r="J214" s="1"/>
    </row>
    <row r="215" spans="4:10" x14ac:dyDescent="0.25">
      <c r="D215" s="4"/>
      <c r="J215" s="1"/>
    </row>
    <row r="216" spans="4:10" x14ac:dyDescent="0.25">
      <c r="D216" s="4"/>
      <c r="J216" s="1"/>
    </row>
    <row r="217" spans="4:10" x14ac:dyDescent="0.25">
      <c r="D217" s="4"/>
      <c r="J217" s="1"/>
    </row>
    <row r="218" spans="4:10" x14ac:dyDescent="0.25">
      <c r="D218" s="4"/>
      <c r="J218" s="1"/>
    </row>
    <row r="219" spans="4:10" x14ac:dyDescent="0.25">
      <c r="D219" s="4"/>
      <c r="J219" s="1"/>
    </row>
    <row r="220" spans="4:10" x14ac:dyDescent="0.25">
      <c r="D220" s="4"/>
      <c r="J220" s="1"/>
    </row>
    <row r="221" spans="4:10" x14ac:dyDescent="0.25">
      <c r="D221" s="4"/>
      <c r="J221" s="1"/>
    </row>
    <row r="222" spans="4:10" x14ac:dyDescent="0.25">
      <c r="D222" s="4"/>
      <c r="J222" s="1"/>
    </row>
    <row r="223" spans="4:10" x14ac:dyDescent="0.25">
      <c r="D223" s="4"/>
      <c r="J223" s="1"/>
    </row>
    <row r="224" spans="4:10" x14ac:dyDescent="0.25">
      <c r="D224" s="4"/>
      <c r="J224" s="1"/>
    </row>
    <row r="225" spans="4:10" x14ac:dyDescent="0.25">
      <c r="D225" s="4"/>
      <c r="J225" s="1"/>
    </row>
    <row r="226" spans="4:10" x14ac:dyDescent="0.25">
      <c r="D226" s="4"/>
      <c r="J226" s="1"/>
    </row>
    <row r="227" spans="4:10" x14ac:dyDescent="0.25">
      <c r="D227" s="4"/>
      <c r="J227" s="1"/>
    </row>
    <row r="228" spans="4:10" x14ac:dyDescent="0.25">
      <c r="D228" s="4"/>
      <c r="J228" s="1"/>
    </row>
    <row r="229" spans="4:10" x14ac:dyDescent="0.25">
      <c r="D229" s="4"/>
      <c r="J229" s="1"/>
    </row>
    <row r="230" spans="4:10" x14ac:dyDescent="0.25">
      <c r="D230" s="4"/>
      <c r="J230" s="1"/>
    </row>
    <row r="231" spans="4:10" x14ac:dyDescent="0.25">
      <c r="D231" s="4"/>
      <c r="J231" s="1"/>
    </row>
    <row r="232" spans="4:10" x14ac:dyDescent="0.25">
      <c r="D232" s="4"/>
      <c r="J232" s="1"/>
    </row>
    <row r="233" spans="4:10" x14ac:dyDescent="0.25">
      <c r="D233" s="4"/>
      <c r="J233" s="1"/>
    </row>
    <row r="234" spans="4:10" x14ac:dyDescent="0.25">
      <c r="D234" s="4"/>
      <c r="J234" s="1"/>
    </row>
    <row r="235" spans="4:10" x14ac:dyDescent="0.25">
      <c r="D235" s="4"/>
      <c r="J235" s="1"/>
    </row>
    <row r="236" spans="4:10" x14ac:dyDescent="0.25">
      <c r="D236" s="4"/>
      <c r="J236" s="1"/>
    </row>
    <row r="237" spans="4:10" x14ac:dyDescent="0.25">
      <c r="D237" s="4"/>
      <c r="J237" s="1"/>
    </row>
    <row r="238" spans="4:10" x14ac:dyDescent="0.25">
      <c r="D238" s="4"/>
      <c r="J238" s="1"/>
    </row>
    <row r="239" spans="4:10" x14ac:dyDescent="0.25">
      <c r="D239" s="4"/>
      <c r="J239" s="1"/>
    </row>
    <row r="240" spans="4:10" x14ac:dyDescent="0.25">
      <c r="D240" s="4"/>
      <c r="J240" s="1"/>
    </row>
    <row r="241" spans="4:10" x14ac:dyDescent="0.25">
      <c r="D241" s="4"/>
      <c r="J241" s="1"/>
    </row>
    <row r="242" spans="4:10" x14ac:dyDescent="0.25">
      <c r="D242" s="4"/>
      <c r="J242" s="1"/>
    </row>
    <row r="243" spans="4:10" x14ac:dyDescent="0.25">
      <c r="D243" s="4"/>
      <c r="J243" s="1"/>
    </row>
    <row r="244" spans="4:10" x14ac:dyDescent="0.25">
      <c r="D244" s="4"/>
      <c r="J244" s="1"/>
    </row>
    <row r="245" spans="4:10" x14ac:dyDescent="0.25">
      <c r="D245" s="4"/>
      <c r="J245" s="1"/>
    </row>
    <row r="246" spans="4:10" x14ac:dyDescent="0.25">
      <c r="D246" s="4"/>
      <c r="J246" s="1"/>
    </row>
    <row r="247" spans="4:10" x14ac:dyDescent="0.25">
      <c r="D247" s="4"/>
      <c r="J247" s="1"/>
    </row>
    <row r="248" spans="4:10" x14ac:dyDescent="0.25">
      <c r="D248" s="4"/>
      <c r="J248" s="1"/>
    </row>
    <row r="249" spans="4:10" x14ac:dyDescent="0.25">
      <c r="D249" s="4"/>
      <c r="J249" s="1"/>
    </row>
    <row r="250" spans="4:10" x14ac:dyDescent="0.25">
      <c r="D250" s="4"/>
      <c r="J250" s="1"/>
    </row>
    <row r="251" spans="4:10" x14ac:dyDescent="0.25">
      <c r="D251" s="4"/>
      <c r="J251" s="1"/>
    </row>
    <row r="252" spans="4:10" x14ac:dyDescent="0.25">
      <c r="D252" s="4"/>
      <c r="J252" s="1"/>
    </row>
    <row r="253" spans="4:10" x14ac:dyDescent="0.25">
      <c r="D253" s="4"/>
      <c r="J253" s="1"/>
    </row>
    <row r="254" spans="4:10" x14ac:dyDescent="0.25">
      <c r="D254" s="4"/>
      <c r="J254" s="1"/>
    </row>
    <row r="255" spans="4:10" x14ac:dyDescent="0.25">
      <c r="D255" s="4"/>
      <c r="J255" s="1"/>
    </row>
    <row r="256" spans="4:10" x14ac:dyDescent="0.25">
      <c r="D256" s="4"/>
      <c r="J256" s="1"/>
    </row>
    <row r="257" spans="4:10" x14ac:dyDescent="0.25">
      <c r="D257" s="4"/>
      <c r="J257" s="1"/>
    </row>
    <row r="258" spans="4:10" x14ac:dyDescent="0.25">
      <c r="D258" s="4"/>
      <c r="J258" s="1"/>
    </row>
    <row r="259" spans="4:10" x14ac:dyDescent="0.25">
      <c r="D259" s="4"/>
      <c r="J259" s="1"/>
    </row>
    <row r="260" spans="4:10" x14ac:dyDescent="0.25">
      <c r="D260" s="4"/>
      <c r="J260" s="1"/>
    </row>
    <row r="261" spans="4:10" x14ac:dyDescent="0.25">
      <c r="D261" s="4"/>
      <c r="J261" s="1"/>
    </row>
    <row r="262" spans="4:10" x14ac:dyDescent="0.25">
      <c r="D262" s="4"/>
      <c r="J262" s="1"/>
    </row>
    <row r="263" spans="4:10" x14ac:dyDescent="0.25">
      <c r="D263" s="4"/>
      <c r="J263" s="1"/>
    </row>
    <row r="264" spans="4:10" x14ac:dyDescent="0.25">
      <c r="D264" s="4"/>
      <c r="J264" s="1"/>
    </row>
    <row r="265" spans="4:10" x14ac:dyDescent="0.25">
      <c r="D265" s="4"/>
      <c r="J265" s="1"/>
    </row>
    <row r="266" spans="4:10" x14ac:dyDescent="0.25">
      <c r="D266" s="4"/>
      <c r="J266" s="1"/>
    </row>
    <row r="267" spans="4:10" x14ac:dyDescent="0.25">
      <c r="D267" s="4"/>
      <c r="J267" s="1"/>
    </row>
    <row r="268" spans="4:10" x14ac:dyDescent="0.25">
      <c r="D268" s="4"/>
      <c r="J268" s="1"/>
    </row>
    <row r="269" spans="4:10" x14ac:dyDescent="0.25">
      <c r="D269" s="4"/>
      <c r="J269" s="1"/>
    </row>
    <row r="270" spans="4:10" x14ac:dyDescent="0.25">
      <c r="D270" s="4"/>
      <c r="J270" s="1"/>
    </row>
    <row r="271" spans="4:10" x14ac:dyDescent="0.25">
      <c r="D271" s="4"/>
      <c r="J271" s="1"/>
    </row>
    <row r="272" spans="4:10" x14ac:dyDescent="0.25">
      <c r="D272" s="4"/>
      <c r="J272" s="1"/>
    </row>
    <row r="273" spans="4:10" x14ac:dyDescent="0.25">
      <c r="D273" s="4"/>
      <c r="J273" s="1"/>
    </row>
    <row r="274" spans="4:10" x14ac:dyDescent="0.25">
      <c r="D274" s="4"/>
      <c r="J274" s="1"/>
    </row>
    <row r="275" spans="4:10" x14ac:dyDescent="0.25">
      <c r="D275" s="4"/>
      <c r="J275" s="1"/>
    </row>
    <row r="276" spans="4:10" x14ac:dyDescent="0.25">
      <c r="D276" s="4"/>
      <c r="J276" s="1"/>
    </row>
    <row r="277" spans="4:10" x14ac:dyDescent="0.25">
      <c r="D277" s="4"/>
      <c r="J277" s="1"/>
    </row>
    <row r="278" spans="4:10" x14ac:dyDescent="0.25">
      <c r="D278" s="4"/>
      <c r="J278" s="1"/>
    </row>
    <row r="279" spans="4:10" x14ac:dyDescent="0.25">
      <c r="D279" s="4"/>
      <c r="J279" s="1"/>
    </row>
    <row r="280" spans="4:10" x14ac:dyDescent="0.25">
      <c r="D280" s="4"/>
      <c r="J280" s="1"/>
    </row>
    <row r="281" spans="4:10" x14ac:dyDescent="0.25">
      <c r="D281" s="4"/>
      <c r="J281" s="1"/>
    </row>
    <row r="282" spans="4:10" x14ac:dyDescent="0.25">
      <c r="D282" s="4"/>
      <c r="J282" s="1"/>
    </row>
    <row r="283" spans="4:10" x14ac:dyDescent="0.25">
      <c r="D283" s="4"/>
      <c r="J283" s="1"/>
    </row>
    <row r="284" spans="4:10" x14ac:dyDescent="0.25">
      <c r="D284" s="4"/>
      <c r="J284" s="1"/>
    </row>
    <row r="285" spans="4:10" x14ac:dyDescent="0.25">
      <c r="D285" s="4"/>
      <c r="J285" s="1"/>
    </row>
    <row r="286" spans="4:10" x14ac:dyDescent="0.25">
      <c r="D286" s="4"/>
      <c r="J286" s="1"/>
    </row>
    <row r="287" spans="4:10" x14ac:dyDescent="0.25">
      <c r="D287" s="4"/>
      <c r="J287" s="1"/>
    </row>
    <row r="288" spans="4:10" x14ac:dyDescent="0.25">
      <c r="D288" s="4"/>
      <c r="J288" s="1"/>
    </row>
    <row r="289" spans="4:10" x14ac:dyDescent="0.25">
      <c r="D289" s="4"/>
      <c r="J289" s="1"/>
    </row>
    <row r="290" spans="4:10" x14ac:dyDescent="0.25">
      <c r="D290" s="4"/>
      <c r="J290" s="1"/>
    </row>
    <row r="291" spans="4:10" x14ac:dyDescent="0.25">
      <c r="D291" s="4"/>
      <c r="J291" s="1"/>
    </row>
    <row r="292" spans="4:10" x14ac:dyDescent="0.25">
      <c r="D292" s="4"/>
      <c r="J292" s="1"/>
    </row>
    <row r="293" spans="4:10" x14ac:dyDescent="0.25">
      <c r="D293" s="4"/>
      <c r="J293" s="1"/>
    </row>
    <row r="294" spans="4:10" x14ac:dyDescent="0.25">
      <c r="D294" s="4"/>
      <c r="J294" s="1"/>
    </row>
    <row r="295" spans="4:10" x14ac:dyDescent="0.25">
      <c r="D295" s="4"/>
      <c r="J295" s="1"/>
    </row>
    <row r="296" spans="4:10" x14ac:dyDescent="0.25">
      <c r="D296" s="4"/>
      <c r="J296" s="1"/>
    </row>
    <row r="297" spans="4:10" x14ac:dyDescent="0.25">
      <c r="D297" s="4"/>
      <c r="J297" s="1"/>
    </row>
    <row r="298" spans="4:10" x14ac:dyDescent="0.25">
      <c r="D298" s="4"/>
      <c r="J298" s="1"/>
    </row>
    <row r="299" spans="4:10" x14ac:dyDescent="0.25">
      <c r="D299" s="4"/>
      <c r="J299" s="1"/>
    </row>
    <row r="300" spans="4:10" x14ac:dyDescent="0.25">
      <c r="D300" s="4"/>
      <c r="J300" s="1"/>
    </row>
    <row r="301" spans="4:10" x14ac:dyDescent="0.25">
      <c r="D301" s="4"/>
      <c r="J301" s="1"/>
    </row>
    <row r="302" spans="4:10" x14ac:dyDescent="0.25">
      <c r="D302" s="4"/>
      <c r="J302" s="1"/>
    </row>
    <row r="303" spans="4:10" x14ac:dyDescent="0.25">
      <c r="D303" s="4"/>
      <c r="J303" s="1"/>
    </row>
    <row r="304" spans="4:10" x14ac:dyDescent="0.25">
      <c r="D304" s="4"/>
      <c r="J304" s="1"/>
    </row>
    <row r="305" spans="4:10" x14ac:dyDescent="0.25">
      <c r="D305" s="4"/>
      <c r="J305" s="1"/>
    </row>
    <row r="306" spans="4:10" x14ac:dyDescent="0.25">
      <c r="D306" s="4"/>
      <c r="J306" s="1"/>
    </row>
    <row r="307" spans="4:10" x14ac:dyDescent="0.25">
      <c r="D307" s="4"/>
      <c r="J307" s="1"/>
    </row>
    <row r="308" spans="4:10" x14ac:dyDescent="0.25">
      <c r="D308" s="4"/>
      <c r="J308" s="1"/>
    </row>
    <row r="309" spans="4:10" x14ac:dyDescent="0.25">
      <c r="D309" s="4"/>
      <c r="J309" s="1"/>
    </row>
    <row r="310" spans="4:10" x14ac:dyDescent="0.25">
      <c r="D310" s="4"/>
      <c r="J310" s="1"/>
    </row>
    <row r="311" spans="4:10" x14ac:dyDescent="0.25">
      <c r="D311" s="4"/>
      <c r="J311" s="1"/>
    </row>
    <row r="312" spans="4:10" x14ac:dyDescent="0.25">
      <c r="D312" s="4"/>
      <c r="J312" s="1"/>
    </row>
    <row r="313" spans="4:10" x14ac:dyDescent="0.25">
      <c r="D313" s="4"/>
      <c r="J313" s="1"/>
    </row>
    <row r="314" spans="4:10" x14ac:dyDescent="0.25">
      <c r="D314" s="4"/>
      <c r="J314" s="1"/>
    </row>
    <row r="315" spans="4:10" x14ac:dyDescent="0.25">
      <c r="D315" s="4"/>
      <c r="J315" s="1"/>
    </row>
    <row r="316" spans="4:10" x14ac:dyDescent="0.25">
      <c r="D316" s="4"/>
      <c r="J316" s="1"/>
    </row>
    <row r="317" spans="4:10" x14ac:dyDescent="0.25">
      <c r="D317" s="4"/>
      <c r="J317" s="1"/>
    </row>
    <row r="318" spans="4:10" x14ac:dyDescent="0.25">
      <c r="D318" s="4"/>
      <c r="J318" s="1"/>
    </row>
    <row r="319" spans="4:10" x14ac:dyDescent="0.25">
      <c r="D319" s="4"/>
      <c r="J319" s="1"/>
    </row>
    <row r="320" spans="4:10" x14ac:dyDescent="0.25">
      <c r="D320" s="4"/>
      <c r="J320" s="1"/>
    </row>
    <row r="321" spans="4:10" x14ac:dyDescent="0.25">
      <c r="D321" s="4"/>
      <c r="J321" s="1"/>
    </row>
    <row r="322" spans="4:10" x14ac:dyDescent="0.25">
      <c r="D322" s="4"/>
      <c r="J322" s="1"/>
    </row>
    <row r="323" spans="4:10" x14ac:dyDescent="0.25">
      <c r="D323" s="4"/>
      <c r="J323" s="1"/>
    </row>
    <row r="324" spans="4:10" x14ac:dyDescent="0.25">
      <c r="D324" s="4"/>
      <c r="J324" s="1"/>
    </row>
    <row r="325" spans="4:10" x14ac:dyDescent="0.25">
      <c r="D325" s="4"/>
      <c r="J325" s="1"/>
    </row>
    <row r="326" spans="4:10" x14ac:dyDescent="0.25">
      <c r="D326" s="4"/>
      <c r="J326" s="1"/>
    </row>
    <row r="327" spans="4:10" x14ac:dyDescent="0.25">
      <c r="D327" s="4"/>
      <c r="J327" s="1"/>
    </row>
    <row r="328" spans="4:10" x14ac:dyDescent="0.25">
      <c r="D328" s="4"/>
      <c r="J328" s="1"/>
    </row>
    <row r="329" spans="4:10" x14ac:dyDescent="0.25">
      <c r="D329" s="4"/>
      <c r="J329" s="1"/>
    </row>
    <row r="330" spans="4:10" x14ac:dyDescent="0.25">
      <c r="D330" s="4"/>
      <c r="J330" s="1"/>
    </row>
    <row r="331" spans="4:10" x14ac:dyDescent="0.25">
      <c r="D331" s="4"/>
      <c r="J331" s="1"/>
    </row>
    <row r="332" spans="4:10" x14ac:dyDescent="0.25">
      <c r="D332" s="4"/>
      <c r="J332" s="1"/>
    </row>
    <row r="333" spans="4:10" x14ac:dyDescent="0.25">
      <c r="D333" s="4"/>
      <c r="J333" s="1"/>
    </row>
    <row r="334" spans="4:10" x14ac:dyDescent="0.25">
      <c r="D334" s="4"/>
      <c r="J334" s="1"/>
    </row>
    <row r="335" spans="4:10" x14ac:dyDescent="0.25">
      <c r="D335" s="4"/>
      <c r="J335" s="1"/>
    </row>
    <row r="336" spans="4:10" x14ac:dyDescent="0.25">
      <c r="D336" s="4"/>
      <c r="J336" s="1"/>
    </row>
    <row r="337" spans="4:10" x14ac:dyDescent="0.25">
      <c r="D337" s="4"/>
      <c r="J337" s="1"/>
    </row>
    <row r="338" spans="4:10" x14ac:dyDescent="0.25">
      <c r="D338" s="4"/>
      <c r="J338" s="1"/>
    </row>
    <row r="339" spans="4:10" x14ac:dyDescent="0.25">
      <c r="D339" s="4"/>
      <c r="J339" s="1"/>
    </row>
    <row r="340" spans="4:10" x14ac:dyDescent="0.25">
      <c r="D340" s="4"/>
      <c r="J340" s="1"/>
    </row>
    <row r="341" spans="4:10" x14ac:dyDescent="0.25">
      <c r="D341" s="4"/>
      <c r="J341" s="1"/>
    </row>
    <row r="342" spans="4:10" x14ac:dyDescent="0.25">
      <c r="D342" s="4"/>
      <c r="J342" s="1"/>
    </row>
    <row r="343" spans="4:10" x14ac:dyDescent="0.25">
      <c r="D343" s="4"/>
      <c r="J343" s="1"/>
    </row>
    <row r="344" spans="4:10" x14ac:dyDescent="0.25">
      <c r="D344" s="4"/>
      <c r="J344" s="1"/>
    </row>
    <row r="345" spans="4:10" x14ac:dyDescent="0.25">
      <c r="D345" s="4"/>
      <c r="J345" s="1"/>
    </row>
    <row r="346" spans="4:10" x14ac:dyDescent="0.25">
      <c r="D346" s="4"/>
      <c r="J346" s="1"/>
    </row>
    <row r="347" spans="4:10" x14ac:dyDescent="0.25">
      <c r="D347" s="4"/>
      <c r="J347" s="1"/>
    </row>
    <row r="348" spans="4:10" x14ac:dyDescent="0.25">
      <c r="D348" s="4"/>
      <c r="J348" s="1"/>
    </row>
    <row r="349" spans="4:10" x14ac:dyDescent="0.25">
      <c r="D349" s="4"/>
      <c r="J349" s="1"/>
    </row>
    <row r="350" spans="4:10" x14ac:dyDescent="0.25">
      <c r="D350" s="4"/>
      <c r="J350" s="1"/>
    </row>
    <row r="351" spans="4:10" x14ac:dyDescent="0.25">
      <c r="D351" s="4"/>
      <c r="J351" s="1"/>
    </row>
    <row r="352" spans="4:10" x14ac:dyDescent="0.25">
      <c r="D352" s="4"/>
      <c r="J352" s="1"/>
    </row>
    <row r="353" spans="4:10" x14ac:dyDescent="0.25">
      <c r="D353" s="4"/>
      <c r="J353" s="1"/>
    </row>
    <row r="354" spans="4:10" x14ac:dyDescent="0.25">
      <c r="D354" s="4"/>
      <c r="J354" s="1"/>
    </row>
    <row r="355" spans="4:10" x14ac:dyDescent="0.25">
      <c r="D355" s="4"/>
      <c r="J355" s="1"/>
    </row>
    <row r="356" spans="4:10" x14ac:dyDescent="0.25">
      <c r="D356" s="4"/>
      <c r="J356" s="1"/>
    </row>
    <row r="357" spans="4:10" x14ac:dyDescent="0.25">
      <c r="D357" s="4"/>
      <c r="J357" s="1"/>
    </row>
    <row r="358" spans="4:10" x14ac:dyDescent="0.25">
      <c r="D358" s="4"/>
      <c r="J358" s="1"/>
    </row>
    <row r="359" spans="4:10" x14ac:dyDescent="0.25">
      <c r="D359" s="4"/>
      <c r="J359" s="1"/>
    </row>
    <row r="360" spans="4:10" x14ac:dyDescent="0.25">
      <c r="D360" s="4"/>
      <c r="J360" s="1"/>
    </row>
    <row r="361" spans="4:10" x14ac:dyDescent="0.25">
      <c r="D361" s="4"/>
      <c r="J361" s="1"/>
    </row>
    <row r="362" spans="4:10" x14ac:dyDescent="0.25">
      <c r="D362" s="4"/>
      <c r="J362" s="1"/>
    </row>
    <row r="363" spans="4:10" x14ac:dyDescent="0.25">
      <c r="D363" s="4"/>
      <c r="J363" s="1"/>
    </row>
    <row r="364" spans="4:10" x14ac:dyDescent="0.25">
      <c r="D364" s="4"/>
      <c r="J364" s="1"/>
    </row>
    <row r="365" spans="4:10" x14ac:dyDescent="0.25">
      <c r="D365" s="4"/>
      <c r="J365" s="1"/>
    </row>
    <row r="366" spans="4:10" x14ac:dyDescent="0.25">
      <c r="D366" s="4"/>
      <c r="J366" s="1"/>
    </row>
    <row r="367" spans="4:10" x14ac:dyDescent="0.25">
      <c r="D367" s="4"/>
      <c r="J367" s="1"/>
    </row>
    <row r="368" spans="4:10" x14ac:dyDescent="0.25">
      <c r="D368" s="4"/>
      <c r="J368" s="1"/>
    </row>
    <row r="369" spans="4:10" x14ac:dyDescent="0.25">
      <c r="D369" s="4"/>
      <c r="J369" s="1"/>
    </row>
    <row r="370" spans="4:10" x14ac:dyDescent="0.25">
      <c r="D370" s="4"/>
      <c r="J370" s="1"/>
    </row>
    <row r="371" spans="4:10" x14ac:dyDescent="0.25">
      <c r="D371" s="4"/>
      <c r="J371" s="1"/>
    </row>
    <row r="372" spans="4:10" x14ac:dyDescent="0.25">
      <c r="D372" s="4"/>
      <c r="J372" s="1"/>
    </row>
    <row r="373" spans="4:10" x14ac:dyDescent="0.25">
      <c r="D373" s="4"/>
      <c r="J373" s="1"/>
    </row>
    <row r="374" spans="4:10" x14ac:dyDescent="0.25">
      <c r="D374" s="4"/>
      <c r="J374" s="1"/>
    </row>
    <row r="375" spans="4:10" x14ac:dyDescent="0.25">
      <c r="D375" s="4"/>
      <c r="J375" s="1"/>
    </row>
    <row r="376" spans="4:10" x14ac:dyDescent="0.25">
      <c r="D376" s="4"/>
      <c r="J376" s="1"/>
    </row>
    <row r="377" spans="4:10" x14ac:dyDescent="0.25">
      <c r="D377" s="4"/>
      <c r="J377" s="1"/>
    </row>
    <row r="378" spans="4:10" x14ac:dyDescent="0.25">
      <c r="D378" s="4"/>
      <c r="J378" s="1"/>
    </row>
    <row r="379" spans="4:10" x14ac:dyDescent="0.25">
      <c r="D379" s="4"/>
      <c r="J379" s="1"/>
    </row>
    <row r="380" spans="4:10" x14ac:dyDescent="0.25">
      <c r="D380" s="4"/>
      <c r="J380" s="1"/>
    </row>
    <row r="381" spans="4:10" x14ac:dyDescent="0.25">
      <c r="D381" s="4"/>
      <c r="J381" s="1"/>
    </row>
    <row r="382" spans="4:10" x14ac:dyDescent="0.25">
      <c r="D382" s="4"/>
      <c r="J382" s="1"/>
    </row>
    <row r="383" spans="4:10" x14ac:dyDescent="0.25">
      <c r="D383" s="4"/>
      <c r="J383" s="1"/>
    </row>
    <row r="384" spans="4:10" x14ac:dyDescent="0.25">
      <c r="D384" s="4"/>
      <c r="J384" s="1"/>
    </row>
    <row r="385" spans="4:10" x14ac:dyDescent="0.25">
      <c r="D385" s="4"/>
      <c r="J385" s="1"/>
    </row>
    <row r="386" spans="4:10" x14ac:dyDescent="0.25">
      <c r="D386" s="4"/>
      <c r="J386" s="1"/>
    </row>
    <row r="387" spans="4:10" x14ac:dyDescent="0.25">
      <c r="D387" s="4"/>
      <c r="J387" s="1"/>
    </row>
    <row r="388" spans="4:10" x14ac:dyDescent="0.25">
      <c r="D388" s="4"/>
      <c r="J388" s="1"/>
    </row>
    <row r="389" spans="4:10" x14ac:dyDescent="0.25">
      <c r="D389" s="4"/>
      <c r="J389" s="1"/>
    </row>
    <row r="390" spans="4:10" x14ac:dyDescent="0.25">
      <c r="D390" s="4"/>
      <c r="J390" s="1"/>
    </row>
    <row r="391" spans="4:10" x14ac:dyDescent="0.25">
      <c r="D391" s="4"/>
      <c r="J391" s="1"/>
    </row>
    <row r="392" spans="4:10" x14ac:dyDescent="0.25">
      <c r="D392" s="4"/>
      <c r="J392" s="1"/>
    </row>
    <row r="393" spans="4:10" x14ac:dyDescent="0.25">
      <c r="D393" s="4"/>
      <c r="J393" s="1"/>
    </row>
    <row r="394" spans="4:10" x14ac:dyDescent="0.25">
      <c r="D394" s="4"/>
      <c r="J394" s="1"/>
    </row>
    <row r="395" spans="4:10" x14ac:dyDescent="0.25">
      <c r="D395" s="4"/>
      <c r="J395" s="1"/>
    </row>
    <row r="396" spans="4:10" x14ac:dyDescent="0.25">
      <c r="D396" s="4"/>
      <c r="J396" s="1"/>
    </row>
    <row r="397" spans="4:10" x14ac:dyDescent="0.25">
      <c r="D397" s="4"/>
      <c r="J397" s="1"/>
    </row>
    <row r="398" spans="4:10" x14ac:dyDescent="0.25">
      <c r="D398" s="4"/>
      <c r="J398" s="1"/>
    </row>
    <row r="399" spans="4:10" x14ac:dyDescent="0.25">
      <c r="D399" s="4"/>
      <c r="J399" s="1"/>
    </row>
    <row r="400" spans="4:10" x14ac:dyDescent="0.25">
      <c r="D400" s="4"/>
      <c r="J400" s="1"/>
    </row>
    <row r="401" spans="4:10" x14ac:dyDescent="0.25">
      <c r="D401" s="4"/>
      <c r="J401" s="1"/>
    </row>
    <row r="402" spans="4:10" x14ac:dyDescent="0.25">
      <c r="D402" s="4"/>
      <c r="J402" s="1"/>
    </row>
    <row r="403" spans="4:10" x14ac:dyDescent="0.25">
      <c r="D403" s="4"/>
      <c r="J403" s="1"/>
    </row>
    <row r="404" spans="4:10" x14ac:dyDescent="0.25">
      <c r="D404" s="4"/>
      <c r="J404" s="1"/>
    </row>
    <row r="405" spans="4:10" x14ac:dyDescent="0.25">
      <c r="D405" s="4"/>
      <c r="J405" s="1"/>
    </row>
    <row r="406" spans="4:10" x14ac:dyDescent="0.25">
      <c r="D406" s="4"/>
      <c r="J406" s="1"/>
    </row>
    <row r="407" spans="4:10" x14ac:dyDescent="0.25">
      <c r="D407" s="4"/>
      <c r="J407" s="1"/>
    </row>
    <row r="408" spans="4:10" x14ac:dyDescent="0.25">
      <c r="D408" s="4"/>
      <c r="J408" s="1"/>
    </row>
    <row r="409" spans="4:10" x14ac:dyDescent="0.25">
      <c r="D409" s="4"/>
      <c r="J409" s="1"/>
    </row>
    <row r="410" spans="4:10" x14ac:dyDescent="0.25">
      <c r="D410" s="4"/>
      <c r="J410" s="1"/>
    </row>
    <row r="411" spans="4:10" x14ac:dyDescent="0.25">
      <c r="D411" s="4"/>
      <c r="J411" s="1"/>
    </row>
    <row r="412" spans="4:10" x14ac:dyDescent="0.25">
      <c r="D412" s="4"/>
      <c r="J412" s="1"/>
    </row>
    <row r="413" spans="4:10" x14ac:dyDescent="0.25">
      <c r="D413" s="4"/>
      <c r="J413" s="1"/>
    </row>
    <row r="414" spans="4:10" x14ac:dyDescent="0.25">
      <c r="D414" s="4"/>
      <c r="J414" s="1"/>
    </row>
    <row r="415" spans="4:10" x14ac:dyDescent="0.25">
      <c r="D415" s="4"/>
      <c r="J415" s="1"/>
    </row>
    <row r="416" spans="4:10" x14ac:dyDescent="0.25">
      <c r="D416" s="4"/>
      <c r="J416" s="1"/>
    </row>
    <row r="417" spans="4:10" x14ac:dyDescent="0.25">
      <c r="D417" s="4"/>
      <c r="J417" s="1"/>
    </row>
    <row r="418" spans="4:10" x14ac:dyDescent="0.25">
      <c r="D418" s="4"/>
      <c r="J418" s="1"/>
    </row>
    <row r="419" spans="4:10" x14ac:dyDescent="0.25">
      <c r="D419" s="4"/>
      <c r="J419" s="1"/>
    </row>
    <row r="420" spans="4:10" x14ac:dyDescent="0.25">
      <c r="D420" s="4"/>
      <c r="J420" s="1"/>
    </row>
    <row r="421" spans="4:10" x14ac:dyDescent="0.25">
      <c r="D421" s="4"/>
      <c r="J421" s="1"/>
    </row>
    <row r="422" spans="4:10" x14ac:dyDescent="0.25">
      <c r="D422" s="4"/>
      <c r="J422" s="1"/>
    </row>
    <row r="423" spans="4:10" x14ac:dyDescent="0.25">
      <c r="D423" s="4"/>
      <c r="J423" s="1"/>
    </row>
    <row r="424" spans="4:10" x14ac:dyDescent="0.25">
      <c r="D424" s="4"/>
      <c r="J424" s="1"/>
    </row>
    <row r="425" spans="4:10" x14ac:dyDescent="0.25">
      <c r="D425" s="4"/>
      <c r="J425" s="1"/>
    </row>
    <row r="426" spans="4:10" x14ac:dyDescent="0.25">
      <c r="D426" s="4"/>
      <c r="J426" s="1"/>
    </row>
    <row r="427" spans="4:10" x14ac:dyDescent="0.25">
      <c r="D427" s="4"/>
      <c r="J427" s="1"/>
    </row>
    <row r="428" spans="4:10" x14ac:dyDescent="0.25">
      <c r="D428" s="4"/>
      <c r="J428" s="1"/>
    </row>
    <row r="429" spans="4:10" x14ac:dyDescent="0.25">
      <c r="D429" s="4"/>
      <c r="J429" s="1"/>
    </row>
    <row r="430" spans="4:10" x14ac:dyDescent="0.25">
      <c r="D430" s="4"/>
      <c r="J430" s="1"/>
    </row>
    <row r="431" spans="4:10" x14ac:dyDescent="0.25">
      <c r="D431" s="4"/>
      <c r="J431" s="1"/>
    </row>
    <row r="432" spans="4:10" x14ac:dyDescent="0.25">
      <c r="D432" s="4"/>
      <c r="J432" s="1"/>
    </row>
    <row r="433" spans="4:10" x14ac:dyDescent="0.25">
      <c r="D433" s="4"/>
      <c r="J433" s="1"/>
    </row>
    <row r="434" spans="4:10" x14ac:dyDescent="0.25">
      <c r="D434" s="4"/>
      <c r="J434" s="1"/>
    </row>
    <row r="435" spans="4:10" x14ac:dyDescent="0.25">
      <c r="D435" s="4"/>
      <c r="J435" s="1"/>
    </row>
    <row r="436" spans="4:10" x14ac:dyDescent="0.25">
      <c r="D436" s="4"/>
      <c r="J436" s="1"/>
    </row>
    <row r="437" spans="4:10" x14ac:dyDescent="0.25">
      <c r="D437" s="4"/>
      <c r="J437" s="1"/>
    </row>
    <row r="438" spans="4:10" x14ac:dyDescent="0.25">
      <c r="D438" s="4"/>
      <c r="J438" s="1"/>
    </row>
    <row r="439" spans="4:10" x14ac:dyDescent="0.25">
      <c r="D439" s="4"/>
      <c r="J439" s="1"/>
    </row>
    <row r="440" spans="4:10" x14ac:dyDescent="0.25">
      <c r="D440" s="4"/>
      <c r="J440" s="1"/>
    </row>
    <row r="441" spans="4:10" x14ac:dyDescent="0.25">
      <c r="D441" s="4"/>
      <c r="J441" s="1"/>
    </row>
    <row r="442" spans="4:10" x14ac:dyDescent="0.25">
      <c r="D442" s="4"/>
      <c r="J442" s="1"/>
    </row>
    <row r="443" spans="4:10" x14ac:dyDescent="0.25">
      <c r="D443" s="4"/>
      <c r="J443" s="1"/>
    </row>
    <row r="444" spans="4:10" x14ac:dyDescent="0.25">
      <c r="D444" s="4"/>
      <c r="J444" s="1"/>
    </row>
    <row r="445" spans="4:10" x14ac:dyDescent="0.25">
      <c r="D445" s="4"/>
      <c r="J445" s="1"/>
    </row>
    <row r="446" spans="4:10" x14ac:dyDescent="0.25">
      <c r="D446" s="4"/>
      <c r="J446" s="1"/>
    </row>
    <row r="447" spans="4:10" x14ac:dyDescent="0.25">
      <c r="D447" s="4"/>
      <c r="J447" s="1"/>
    </row>
    <row r="448" spans="4:10" x14ac:dyDescent="0.25">
      <c r="D448" s="4"/>
      <c r="J448" s="1"/>
    </row>
    <row r="449" spans="4:10" x14ac:dyDescent="0.25">
      <c r="D449" s="4"/>
      <c r="J449" s="1"/>
    </row>
    <row r="450" spans="4:10" x14ac:dyDescent="0.25">
      <c r="D450" s="4"/>
      <c r="J450" s="1"/>
    </row>
    <row r="451" spans="4:10" x14ac:dyDescent="0.25">
      <c r="D451" s="4"/>
      <c r="J451" s="1"/>
    </row>
    <row r="452" spans="4:10" x14ac:dyDescent="0.25">
      <c r="D452" s="4"/>
      <c r="J452" s="1"/>
    </row>
    <row r="453" spans="4:10" x14ac:dyDescent="0.25">
      <c r="D453" s="4"/>
      <c r="J453" s="1"/>
    </row>
    <row r="454" spans="4:10" x14ac:dyDescent="0.25">
      <c r="D454" s="4"/>
      <c r="J454" s="1"/>
    </row>
    <row r="455" spans="4:10" x14ac:dyDescent="0.25">
      <c r="D455" s="4"/>
      <c r="J455" s="1"/>
    </row>
    <row r="456" spans="4:10" x14ac:dyDescent="0.25">
      <c r="D456" s="4"/>
      <c r="J456" s="1"/>
    </row>
    <row r="457" spans="4:10" x14ac:dyDescent="0.25">
      <c r="D457" s="4"/>
      <c r="J457" s="1"/>
    </row>
    <row r="458" spans="4:10" x14ac:dyDescent="0.25">
      <c r="D458" s="4"/>
      <c r="J458" s="1"/>
    </row>
    <row r="459" spans="4:10" x14ac:dyDescent="0.25">
      <c r="D459" s="4"/>
      <c r="J459" s="1"/>
    </row>
    <row r="460" spans="4:10" x14ac:dyDescent="0.25">
      <c r="D460" s="4"/>
      <c r="J460" s="1"/>
    </row>
    <row r="461" spans="4:10" x14ac:dyDescent="0.25">
      <c r="D461" s="4"/>
      <c r="J461" s="1"/>
    </row>
    <row r="462" spans="4:10" x14ac:dyDescent="0.25">
      <c r="D462" s="4"/>
      <c r="J462" s="1"/>
    </row>
    <row r="463" spans="4:10" x14ac:dyDescent="0.25">
      <c r="D463" s="4"/>
      <c r="J463" s="1"/>
    </row>
    <row r="464" spans="4:10" x14ac:dyDescent="0.25">
      <c r="D464" s="4"/>
      <c r="J464" s="1"/>
    </row>
    <row r="465" spans="4:10" x14ac:dyDescent="0.25">
      <c r="D465" s="4"/>
      <c r="J465" s="1"/>
    </row>
    <row r="466" spans="4:10" x14ac:dyDescent="0.25">
      <c r="D466" s="4"/>
      <c r="J466" s="1"/>
    </row>
    <row r="467" spans="4:10" x14ac:dyDescent="0.25">
      <c r="D467" s="4"/>
      <c r="J467" s="1"/>
    </row>
    <row r="468" spans="4:10" x14ac:dyDescent="0.25">
      <c r="D468" s="4"/>
      <c r="J468" s="1"/>
    </row>
    <row r="469" spans="4:10" x14ac:dyDescent="0.25">
      <c r="D469" s="4"/>
      <c r="J469" s="1"/>
    </row>
    <row r="470" spans="4:10" x14ac:dyDescent="0.25">
      <c r="D470" s="4"/>
      <c r="J470" s="1"/>
    </row>
    <row r="471" spans="4:10" x14ac:dyDescent="0.25">
      <c r="D471" s="4"/>
      <c r="J471" s="1"/>
    </row>
    <row r="472" spans="4:10" x14ac:dyDescent="0.25">
      <c r="D472" s="4"/>
      <c r="J472" s="1"/>
    </row>
    <row r="473" spans="4:10" x14ac:dyDescent="0.25">
      <c r="D473" s="4"/>
      <c r="J473" s="1"/>
    </row>
    <row r="474" spans="4:10" x14ac:dyDescent="0.25">
      <c r="D474" s="4"/>
      <c r="J474" s="1"/>
    </row>
    <row r="475" spans="4:10" x14ac:dyDescent="0.25">
      <c r="D475" s="4"/>
      <c r="J475" s="1"/>
    </row>
    <row r="476" spans="4:10" x14ac:dyDescent="0.25">
      <c r="D476" s="4"/>
      <c r="J476" s="1"/>
    </row>
    <row r="477" spans="4:10" x14ac:dyDescent="0.25">
      <c r="D477" s="4"/>
      <c r="J477" s="1"/>
    </row>
    <row r="478" spans="4:10" x14ac:dyDescent="0.25">
      <c r="D478" s="4"/>
      <c r="J478" s="1"/>
    </row>
    <row r="479" spans="4:10" x14ac:dyDescent="0.25">
      <c r="D479" s="4"/>
      <c r="J479" s="1"/>
    </row>
    <row r="480" spans="4:10" x14ac:dyDescent="0.25">
      <c r="D480" s="4"/>
      <c r="J480" s="1"/>
    </row>
    <row r="481" spans="4:10" x14ac:dyDescent="0.25">
      <c r="D481" s="4"/>
      <c r="J481" s="1"/>
    </row>
    <row r="482" spans="4:10" x14ac:dyDescent="0.25">
      <c r="D482" s="4"/>
      <c r="J482" s="1"/>
    </row>
    <row r="483" spans="4:10" x14ac:dyDescent="0.25">
      <c r="D483" s="4"/>
      <c r="J483" s="1"/>
    </row>
    <row r="484" spans="4:10" x14ac:dyDescent="0.25">
      <c r="D484" s="4"/>
      <c r="J484" s="1"/>
    </row>
    <row r="485" spans="4:10" x14ac:dyDescent="0.25">
      <c r="D485" s="4"/>
      <c r="J485" s="1"/>
    </row>
    <row r="486" spans="4:10" x14ac:dyDescent="0.25">
      <c r="D486" s="4"/>
      <c r="J486" s="1"/>
    </row>
    <row r="487" spans="4:10" x14ac:dyDescent="0.25">
      <c r="D487" s="4"/>
      <c r="J487" s="1"/>
    </row>
    <row r="488" spans="4:10" x14ac:dyDescent="0.25">
      <c r="D488" s="4"/>
      <c r="J488" s="1"/>
    </row>
    <row r="489" spans="4:10" x14ac:dyDescent="0.25">
      <c r="D489" s="4"/>
      <c r="J489" s="1"/>
    </row>
    <row r="490" spans="4:10" x14ac:dyDescent="0.25">
      <c r="D490" s="4"/>
      <c r="J490" s="1"/>
    </row>
    <row r="491" spans="4:10" x14ac:dyDescent="0.25">
      <c r="D491" s="4"/>
      <c r="J491" s="1"/>
    </row>
    <row r="492" spans="4:10" x14ac:dyDescent="0.25">
      <c r="D492" s="4"/>
      <c r="J492" s="1"/>
    </row>
    <row r="493" spans="4:10" x14ac:dyDescent="0.25">
      <c r="D493" s="4"/>
      <c r="J493" s="1"/>
    </row>
    <row r="494" spans="4:10" x14ac:dyDescent="0.25">
      <c r="D494" s="4"/>
      <c r="J494" s="1"/>
    </row>
    <row r="495" spans="4:10" x14ac:dyDescent="0.25">
      <c r="D495" s="4"/>
      <c r="J495" s="1"/>
    </row>
    <row r="496" spans="4:10" x14ac:dyDescent="0.25">
      <c r="D496" s="4"/>
      <c r="J496" s="1"/>
    </row>
    <row r="497" spans="4:10" x14ac:dyDescent="0.25">
      <c r="D497" s="4"/>
      <c r="J497" s="1"/>
    </row>
    <row r="498" spans="4:10" x14ac:dyDescent="0.25">
      <c r="D498" s="4"/>
      <c r="J498" s="1"/>
    </row>
    <row r="499" spans="4:10" x14ac:dyDescent="0.25">
      <c r="D499" s="4"/>
      <c r="J499" s="1"/>
    </row>
    <row r="500" spans="4:10" x14ac:dyDescent="0.25">
      <c r="D500" s="4"/>
      <c r="J500" s="1"/>
    </row>
    <row r="501" spans="4:10" x14ac:dyDescent="0.25">
      <c r="D501" s="4"/>
      <c r="J501" s="1"/>
    </row>
    <row r="502" spans="4:10" x14ac:dyDescent="0.25">
      <c r="D502" s="4"/>
      <c r="J502" s="1"/>
    </row>
    <row r="503" spans="4:10" x14ac:dyDescent="0.25">
      <c r="D503" s="4"/>
      <c r="J503" s="1"/>
    </row>
    <row r="504" spans="4:10" x14ac:dyDescent="0.25">
      <c r="D504" s="4"/>
      <c r="J504" s="1"/>
    </row>
    <row r="505" spans="4:10" x14ac:dyDescent="0.25">
      <c r="D505" s="4"/>
      <c r="J505" s="1"/>
    </row>
    <row r="506" spans="4:10" x14ac:dyDescent="0.25">
      <c r="D506" s="4"/>
      <c r="J506" s="1"/>
    </row>
    <row r="507" spans="4:10" x14ac:dyDescent="0.25">
      <c r="D507" s="4"/>
      <c r="J507" s="1"/>
    </row>
    <row r="508" spans="4:10" x14ac:dyDescent="0.25">
      <c r="D508" s="4"/>
      <c r="J508" s="1"/>
    </row>
    <row r="509" spans="4:10" x14ac:dyDescent="0.25">
      <c r="D509" s="4"/>
      <c r="J509" s="1"/>
    </row>
    <row r="510" spans="4:10" x14ac:dyDescent="0.25">
      <c r="D510" s="4"/>
      <c r="J510" s="1"/>
    </row>
    <row r="511" spans="4:10" x14ac:dyDescent="0.25">
      <c r="D511" s="4"/>
      <c r="J511" s="1"/>
    </row>
    <row r="512" spans="4:10" x14ac:dyDescent="0.25">
      <c r="D512" s="4"/>
      <c r="J512" s="1"/>
    </row>
    <row r="513" spans="4:10" x14ac:dyDescent="0.25">
      <c r="D513" s="4"/>
      <c r="J513" s="1"/>
    </row>
    <row r="514" spans="4:10" x14ac:dyDescent="0.25">
      <c r="D514" s="4"/>
      <c r="J514" s="1"/>
    </row>
    <row r="515" spans="4:10" x14ac:dyDescent="0.25">
      <c r="D515" s="4"/>
      <c r="J515" s="1"/>
    </row>
    <row r="516" spans="4:10" x14ac:dyDescent="0.25">
      <c r="D516" s="4"/>
      <c r="J516" s="1"/>
    </row>
    <row r="517" spans="4:10" x14ac:dyDescent="0.25">
      <c r="D517" s="4"/>
      <c r="J517" s="1"/>
    </row>
    <row r="518" spans="4:10" x14ac:dyDescent="0.25">
      <c r="D518" s="4"/>
      <c r="J518" s="1"/>
    </row>
    <row r="519" spans="4:10" x14ac:dyDescent="0.25">
      <c r="D519" s="4"/>
      <c r="J519" s="1"/>
    </row>
    <row r="520" spans="4:10" x14ac:dyDescent="0.25">
      <c r="D520" s="4"/>
      <c r="J520" s="1"/>
    </row>
    <row r="521" spans="4:10" x14ac:dyDescent="0.25">
      <c r="D521" s="4"/>
      <c r="J521" s="1"/>
    </row>
    <row r="522" spans="4:10" x14ac:dyDescent="0.25">
      <c r="D522" s="4"/>
      <c r="J522" s="1"/>
    </row>
    <row r="523" spans="4:10" x14ac:dyDescent="0.25">
      <c r="D523" s="4"/>
      <c r="J523" s="1"/>
    </row>
    <row r="524" spans="4:10" x14ac:dyDescent="0.25">
      <c r="D524" s="4"/>
      <c r="J524" s="1"/>
    </row>
    <row r="525" spans="4:10" x14ac:dyDescent="0.25">
      <c r="D525" s="4"/>
      <c r="J525" s="1"/>
    </row>
    <row r="526" spans="4:10" x14ac:dyDescent="0.25">
      <c r="D526" s="4"/>
      <c r="J526" s="1"/>
    </row>
    <row r="527" spans="4:10" x14ac:dyDescent="0.25">
      <c r="D527" s="4"/>
      <c r="J527" s="1"/>
    </row>
    <row r="528" spans="4:10" x14ac:dyDescent="0.25">
      <c r="D528" s="4"/>
      <c r="J528" s="1"/>
    </row>
    <row r="529" spans="4:10" x14ac:dyDescent="0.25">
      <c r="D529" s="4"/>
      <c r="J529" s="1"/>
    </row>
    <row r="530" spans="4:10" x14ac:dyDescent="0.25">
      <c r="D530" s="4"/>
      <c r="J530" s="1"/>
    </row>
    <row r="531" spans="4:10" x14ac:dyDescent="0.25">
      <c r="D531" s="4"/>
      <c r="J531" s="1"/>
    </row>
    <row r="532" spans="4:10" x14ac:dyDescent="0.25">
      <c r="D532" s="4"/>
      <c r="J532" s="1"/>
    </row>
    <row r="533" spans="4:10" x14ac:dyDescent="0.25">
      <c r="D533" s="4"/>
      <c r="J533" s="1"/>
    </row>
    <row r="534" spans="4:10" x14ac:dyDescent="0.25">
      <c r="D534" s="4"/>
      <c r="J534" s="1"/>
    </row>
    <row r="535" spans="4:10" x14ac:dyDescent="0.25">
      <c r="D535" s="4"/>
      <c r="J535" s="1"/>
    </row>
    <row r="536" spans="4:10" x14ac:dyDescent="0.25">
      <c r="D536" s="4"/>
      <c r="J536" s="1"/>
    </row>
    <row r="537" spans="4:10" x14ac:dyDescent="0.25">
      <c r="D537" s="4"/>
      <c r="J537" s="1"/>
    </row>
    <row r="538" spans="4:10" x14ac:dyDescent="0.25">
      <c r="D538" s="4"/>
      <c r="J538" s="1"/>
    </row>
    <row r="539" spans="4:10" x14ac:dyDescent="0.25">
      <c r="D539" s="4"/>
      <c r="J539" s="1"/>
    </row>
    <row r="540" spans="4:10" x14ac:dyDescent="0.25">
      <c r="D540" s="4"/>
      <c r="J540" s="1"/>
    </row>
    <row r="541" spans="4:10" x14ac:dyDescent="0.25">
      <c r="D541" s="4"/>
      <c r="J541" s="1"/>
    </row>
    <row r="542" spans="4:10" x14ac:dyDescent="0.25">
      <c r="D542" s="4"/>
      <c r="J542" s="1"/>
    </row>
    <row r="543" spans="4:10" x14ac:dyDescent="0.25">
      <c r="D543" s="4"/>
      <c r="J543" s="1"/>
    </row>
    <row r="544" spans="4:10" x14ac:dyDescent="0.25">
      <c r="D544" s="4"/>
      <c r="J544" s="1"/>
    </row>
    <row r="545" spans="4:10" x14ac:dyDescent="0.25">
      <c r="D545" s="4"/>
      <c r="J545" s="1"/>
    </row>
    <row r="546" spans="4:10" x14ac:dyDescent="0.25">
      <c r="D546" s="4"/>
      <c r="J546" s="1"/>
    </row>
    <row r="547" spans="4:10" x14ac:dyDescent="0.25">
      <c r="D547" s="4"/>
      <c r="J547" s="1"/>
    </row>
    <row r="548" spans="4:10" x14ac:dyDescent="0.25">
      <c r="D548" s="4"/>
      <c r="J548" s="1"/>
    </row>
    <row r="549" spans="4:10" x14ac:dyDescent="0.25">
      <c r="D549" s="4"/>
      <c r="J549" s="1"/>
    </row>
    <row r="550" spans="4:10" x14ac:dyDescent="0.25">
      <c r="D550" s="4"/>
      <c r="J550" s="1"/>
    </row>
    <row r="551" spans="4:10" x14ac:dyDescent="0.25">
      <c r="D551" s="4"/>
      <c r="J551" s="1"/>
    </row>
    <row r="552" spans="4:10" x14ac:dyDescent="0.25">
      <c r="D552" s="4"/>
      <c r="J552" s="1"/>
    </row>
    <row r="553" spans="4:10" x14ac:dyDescent="0.25">
      <c r="D553" s="4"/>
      <c r="J553" s="1"/>
    </row>
    <row r="554" spans="4:10" x14ac:dyDescent="0.25">
      <c r="D554" s="4"/>
      <c r="J554" s="1"/>
    </row>
    <row r="555" spans="4:10" x14ac:dyDescent="0.25">
      <c r="D555" s="4"/>
      <c r="J555" s="1"/>
    </row>
    <row r="556" spans="4:10" x14ac:dyDescent="0.25">
      <c r="D556" s="4"/>
      <c r="J556" s="1"/>
    </row>
    <row r="557" spans="4:10" x14ac:dyDescent="0.25">
      <c r="D557" s="4"/>
      <c r="J557" s="1"/>
    </row>
    <row r="558" spans="4:10" x14ac:dyDescent="0.25">
      <c r="D558" s="4"/>
      <c r="J558" s="1"/>
    </row>
    <row r="559" spans="4:10" x14ac:dyDescent="0.25">
      <c r="D559" s="4"/>
      <c r="J559" s="1"/>
    </row>
    <row r="560" spans="4:10" x14ac:dyDescent="0.25">
      <c r="D560" s="4"/>
      <c r="J560" s="1"/>
    </row>
    <row r="561" spans="4:10" x14ac:dyDescent="0.25">
      <c r="D561" s="4"/>
      <c r="J561" s="1"/>
    </row>
    <row r="562" spans="4:10" x14ac:dyDescent="0.25">
      <c r="D562" s="4"/>
      <c r="J562" s="1"/>
    </row>
    <row r="563" spans="4:10" x14ac:dyDescent="0.25">
      <c r="D563" s="4"/>
      <c r="J563" s="1"/>
    </row>
    <row r="564" spans="4:10" x14ac:dyDescent="0.25">
      <c r="D564" s="4"/>
      <c r="J564" s="1"/>
    </row>
    <row r="565" spans="4:10" x14ac:dyDescent="0.25">
      <c r="D565" s="4"/>
      <c r="J565" s="1"/>
    </row>
    <row r="566" spans="4:10" x14ac:dyDescent="0.25">
      <c r="D566" s="4"/>
      <c r="J566" s="1"/>
    </row>
    <row r="567" spans="4:10" x14ac:dyDescent="0.25">
      <c r="D567" s="4"/>
      <c r="J567" s="1"/>
    </row>
    <row r="568" spans="4:10" x14ac:dyDescent="0.25">
      <c r="D568" s="4"/>
      <c r="J568" s="1"/>
    </row>
    <row r="569" spans="4:10" x14ac:dyDescent="0.25">
      <c r="D569" s="4"/>
      <c r="J569" s="1"/>
    </row>
    <row r="570" spans="4:10" x14ac:dyDescent="0.25">
      <c r="D570" s="4"/>
      <c r="J570" s="1"/>
    </row>
    <row r="571" spans="4:10" x14ac:dyDescent="0.25">
      <c r="D571" s="4"/>
      <c r="J571" s="1"/>
    </row>
    <row r="572" spans="4:10" x14ac:dyDescent="0.25">
      <c r="D572" s="4"/>
      <c r="J572" s="1"/>
    </row>
    <row r="573" spans="4:10" x14ac:dyDescent="0.25">
      <c r="D573" s="4"/>
      <c r="J573" s="1"/>
    </row>
    <row r="574" spans="4:10" x14ac:dyDescent="0.25">
      <c r="D574" s="4"/>
      <c r="J574" s="1"/>
    </row>
    <row r="575" spans="4:10" x14ac:dyDescent="0.25">
      <c r="D575" s="4"/>
      <c r="J575" s="1"/>
    </row>
    <row r="576" spans="4:10" x14ac:dyDescent="0.25">
      <c r="D576" s="4"/>
      <c r="J576" s="1"/>
    </row>
    <row r="577" spans="4:10" x14ac:dyDescent="0.25">
      <c r="D577" s="4"/>
      <c r="J577" s="1"/>
    </row>
    <row r="578" spans="4:10" x14ac:dyDescent="0.25">
      <c r="D578" s="4"/>
      <c r="J578" s="1"/>
    </row>
    <row r="579" spans="4:10" x14ac:dyDescent="0.25">
      <c r="D579" s="4"/>
      <c r="J579" s="1"/>
    </row>
    <row r="580" spans="4:10" x14ac:dyDescent="0.25">
      <c r="D580" s="4"/>
      <c r="J580" s="1"/>
    </row>
    <row r="581" spans="4:10" x14ac:dyDescent="0.25">
      <c r="D581" s="4"/>
      <c r="J581" s="1"/>
    </row>
    <row r="582" spans="4:10" x14ac:dyDescent="0.25">
      <c r="D582" s="4"/>
      <c r="J582" s="1"/>
    </row>
    <row r="583" spans="4:10" x14ac:dyDescent="0.25">
      <c r="D583" s="4"/>
      <c r="J583" s="1"/>
    </row>
    <row r="584" spans="4:10" x14ac:dyDescent="0.25">
      <c r="D584" s="4"/>
      <c r="J584" s="1"/>
    </row>
    <row r="585" spans="4:10" x14ac:dyDescent="0.25">
      <c r="D585" s="4"/>
      <c r="J585" s="1"/>
    </row>
    <row r="586" spans="4:10" x14ac:dyDescent="0.25">
      <c r="D586" s="4"/>
      <c r="J586" s="1"/>
    </row>
    <row r="587" spans="4:10" x14ac:dyDescent="0.25">
      <c r="D587" s="4"/>
      <c r="J587" s="1"/>
    </row>
    <row r="588" spans="4:10" x14ac:dyDescent="0.25">
      <c r="D588" s="4"/>
      <c r="J588" s="1"/>
    </row>
    <row r="589" spans="4:10" x14ac:dyDescent="0.25">
      <c r="D589" s="4"/>
      <c r="J589" s="1"/>
    </row>
    <row r="590" spans="4:10" x14ac:dyDescent="0.25">
      <c r="D590" s="4"/>
      <c r="J590" s="1"/>
    </row>
    <row r="591" spans="4:10" x14ac:dyDescent="0.25">
      <c r="D591" s="4"/>
      <c r="J591" s="1"/>
    </row>
    <row r="592" spans="4:10" x14ac:dyDescent="0.25">
      <c r="D592" s="4"/>
      <c r="J592" s="1"/>
    </row>
    <row r="593" spans="4:10" x14ac:dyDescent="0.25">
      <c r="D593" s="4"/>
      <c r="J593" s="1"/>
    </row>
    <row r="594" spans="4:10" x14ac:dyDescent="0.25">
      <c r="D594" s="4"/>
      <c r="J594" s="1"/>
    </row>
    <row r="595" spans="4:10" x14ac:dyDescent="0.25">
      <c r="D595" s="4"/>
      <c r="J595" s="1"/>
    </row>
    <row r="596" spans="4:10" x14ac:dyDescent="0.25">
      <c r="D596" s="4"/>
      <c r="J596" s="1"/>
    </row>
    <row r="597" spans="4:10" x14ac:dyDescent="0.25">
      <c r="D597" s="4"/>
      <c r="J597" s="1"/>
    </row>
    <row r="598" spans="4:10" x14ac:dyDescent="0.25">
      <c r="D598" s="4"/>
      <c r="J598" s="1"/>
    </row>
    <row r="599" spans="4:10" x14ac:dyDescent="0.25">
      <c r="D599" s="4"/>
      <c r="J599" s="1"/>
    </row>
    <row r="600" spans="4:10" x14ac:dyDescent="0.25">
      <c r="D600" s="4"/>
      <c r="J600" s="1"/>
    </row>
    <row r="601" spans="4:10" x14ac:dyDescent="0.25">
      <c r="D601" s="4"/>
      <c r="J601" s="1"/>
    </row>
    <row r="602" spans="4:10" x14ac:dyDescent="0.25">
      <c r="D602" s="4"/>
      <c r="J602" s="1"/>
    </row>
    <row r="603" spans="4:10" x14ac:dyDescent="0.25">
      <c r="D603" s="4"/>
      <c r="J603" s="1"/>
    </row>
    <row r="604" spans="4:10" x14ac:dyDescent="0.25">
      <c r="D604" s="4"/>
      <c r="J604" s="1"/>
    </row>
    <row r="605" spans="4:10" x14ac:dyDescent="0.25">
      <c r="D605" s="4"/>
      <c r="J605" s="1"/>
    </row>
    <row r="606" spans="4:10" x14ac:dyDescent="0.25">
      <c r="D606" s="4"/>
      <c r="J606" s="1"/>
    </row>
    <row r="607" spans="4:10" x14ac:dyDescent="0.25">
      <c r="D607" s="4"/>
      <c r="J607" s="1"/>
    </row>
    <row r="608" spans="4:10" x14ac:dyDescent="0.25">
      <c r="D608" s="4"/>
      <c r="J608" s="1"/>
    </row>
    <row r="609" spans="4:10" x14ac:dyDescent="0.25">
      <c r="D609" s="4"/>
      <c r="J609" s="1"/>
    </row>
    <row r="610" spans="4:10" x14ac:dyDescent="0.25">
      <c r="D610" s="4"/>
      <c r="J610" s="1"/>
    </row>
    <row r="611" spans="4:10" x14ac:dyDescent="0.25">
      <c r="D611" s="4"/>
      <c r="J611" s="1"/>
    </row>
    <row r="612" spans="4:10" x14ac:dyDescent="0.25">
      <c r="D612" s="4"/>
      <c r="J612" s="1"/>
    </row>
    <row r="613" spans="4:10" x14ac:dyDescent="0.25">
      <c r="D613" s="4"/>
      <c r="J613" s="1"/>
    </row>
    <row r="614" spans="4:10" x14ac:dyDescent="0.25">
      <c r="D614" s="4"/>
      <c r="J614" s="1"/>
    </row>
    <row r="615" spans="4:10" x14ac:dyDescent="0.25">
      <c r="D615" s="4"/>
      <c r="J615" s="1"/>
    </row>
    <row r="616" spans="4:10" x14ac:dyDescent="0.25">
      <c r="D616" s="4"/>
      <c r="J616" s="1"/>
    </row>
    <row r="617" spans="4:10" x14ac:dyDescent="0.25">
      <c r="D617" s="4"/>
      <c r="J617" s="1"/>
    </row>
    <row r="618" spans="4:10" x14ac:dyDescent="0.25">
      <c r="D618" s="4"/>
      <c r="J618" s="1"/>
    </row>
    <row r="619" spans="4:10" x14ac:dyDescent="0.25">
      <c r="D619" s="4"/>
      <c r="J619" s="1"/>
    </row>
    <row r="620" spans="4:10" x14ac:dyDescent="0.25">
      <c r="D620" s="4"/>
      <c r="J620" s="1"/>
    </row>
    <row r="621" spans="4:10" x14ac:dyDescent="0.25">
      <c r="D621" s="4"/>
      <c r="J621" s="1"/>
    </row>
    <row r="622" spans="4:10" x14ac:dyDescent="0.25">
      <c r="D622" s="4"/>
      <c r="J622" s="1"/>
    </row>
    <row r="623" spans="4:10" x14ac:dyDescent="0.25">
      <c r="D623" s="4"/>
      <c r="J623" s="1"/>
    </row>
    <row r="624" spans="4:10" x14ac:dyDescent="0.25">
      <c r="D624" s="4"/>
      <c r="J624" s="1"/>
    </row>
    <row r="625" spans="4:10" x14ac:dyDescent="0.25">
      <c r="D625" s="4"/>
      <c r="J625" s="1"/>
    </row>
    <row r="626" spans="4:10" x14ac:dyDescent="0.25">
      <c r="D626" s="4"/>
      <c r="J626" s="1"/>
    </row>
    <row r="627" spans="4:10" x14ac:dyDescent="0.25">
      <c r="D627" s="4"/>
      <c r="J627" s="1"/>
    </row>
    <row r="628" spans="4:10" x14ac:dyDescent="0.25">
      <c r="D628" s="4"/>
      <c r="J628" s="1"/>
    </row>
    <row r="629" spans="4:10" x14ac:dyDescent="0.25">
      <c r="D629" s="4"/>
      <c r="J629" s="1"/>
    </row>
    <row r="630" spans="4:10" x14ac:dyDescent="0.25">
      <c r="D630" s="4"/>
      <c r="J630" s="1"/>
    </row>
    <row r="631" spans="4:10" x14ac:dyDescent="0.25">
      <c r="D631" s="4"/>
      <c r="J631" s="1"/>
    </row>
    <row r="632" spans="4:10" x14ac:dyDescent="0.25">
      <c r="D632" s="4"/>
      <c r="J632" s="1"/>
    </row>
    <row r="633" spans="4:10" x14ac:dyDescent="0.25">
      <c r="D633" s="4"/>
      <c r="J633" s="1"/>
    </row>
    <row r="634" spans="4:10" x14ac:dyDescent="0.25">
      <c r="D634" s="4"/>
      <c r="J634" s="1"/>
    </row>
    <row r="635" spans="4:10" x14ac:dyDescent="0.25">
      <c r="D635" s="4"/>
      <c r="J635" s="1"/>
    </row>
    <row r="636" spans="4:10" x14ac:dyDescent="0.25">
      <c r="D636" s="4"/>
      <c r="J636" s="1"/>
    </row>
    <row r="637" spans="4:10" x14ac:dyDescent="0.25">
      <c r="D637" s="4"/>
      <c r="J637" s="1"/>
    </row>
    <row r="638" spans="4:10" x14ac:dyDescent="0.25">
      <c r="D638" s="4"/>
      <c r="J638" s="1"/>
    </row>
    <row r="639" spans="4:10" x14ac:dyDescent="0.25">
      <c r="D639" s="4"/>
      <c r="J639" s="1"/>
    </row>
    <row r="640" spans="4:10" x14ac:dyDescent="0.25">
      <c r="D640" s="4"/>
      <c r="J640" s="1"/>
    </row>
    <row r="641" spans="4:10" x14ac:dyDescent="0.25">
      <c r="D641" s="4"/>
      <c r="J641" s="1"/>
    </row>
    <row r="642" spans="4:10" x14ac:dyDescent="0.25">
      <c r="D642" s="4"/>
      <c r="J642" s="1"/>
    </row>
    <row r="643" spans="4:10" x14ac:dyDescent="0.25">
      <c r="D643" s="4"/>
      <c r="J643" s="1"/>
    </row>
    <row r="644" spans="4:10" x14ac:dyDescent="0.25">
      <c r="D644" s="4"/>
      <c r="J644" s="1"/>
    </row>
    <row r="645" spans="4:10" x14ac:dyDescent="0.25">
      <c r="D645" s="4"/>
      <c r="J645" s="1"/>
    </row>
    <row r="646" spans="4:10" x14ac:dyDescent="0.25">
      <c r="D646" s="4"/>
      <c r="J646" s="1"/>
    </row>
    <row r="647" spans="4:10" x14ac:dyDescent="0.25">
      <c r="D647" s="4"/>
      <c r="J647" s="1"/>
    </row>
    <row r="648" spans="4:10" x14ac:dyDescent="0.25">
      <c r="D648" s="4"/>
      <c r="J648" s="1"/>
    </row>
    <row r="649" spans="4:10" x14ac:dyDescent="0.25">
      <c r="D649" s="4"/>
      <c r="J649" s="1"/>
    </row>
    <row r="650" spans="4:10" x14ac:dyDescent="0.25">
      <c r="D650" s="4"/>
      <c r="J650" s="1"/>
    </row>
    <row r="651" spans="4:10" x14ac:dyDescent="0.25">
      <c r="D651" s="4"/>
      <c r="J651" s="1"/>
    </row>
    <row r="652" spans="4:10" x14ac:dyDescent="0.25">
      <c r="D652" s="4"/>
      <c r="J652" s="1"/>
    </row>
    <row r="653" spans="4:10" x14ac:dyDescent="0.25">
      <c r="D653" s="4"/>
      <c r="J653" s="1"/>
    </row>
    <row r="654" spans="4:10" x14ac:dyDescent="0.25">
      <c r="D654" s="4"/>
      <c r="J654" s="1"/>
    </row>
    <row r="655" spans="4:10" x14ac:dyDescent="0.25">
      <c r="D655" s="4"/>
      <c r="J655" s="1"/>
    </row>
    <row r="656" spans="4:10" x14ac:dyDescent="0.25">
      <c r="D656" s="4"/>
      <c r="J656" s="1"/>
    </row>
    <row r="657" spans="4:10" x14ac:dyDescent="0.25">
      <c r="D657" s="4"/>
      <c r="J657" s="1"/>
    </row>
    <row r="658" spans="4:10" x14ac:dyDescent="0.25">
      <c r="D658" s="4"/>
      <c r="J658" s="1"/>
    </row>
    <row r="659" spans="4:10" x14ac:dyDescent="0.25">
      <c r="D659" s="4"/>
      <c r="J659" s="1"/>
    </row>
    <row r="660" spans="4:10" x14ac:dyDescent="0.25">
      <c r="D660" s="4"/>
      <c r="J660" s="1"/>
    </row>
    <row r="661" spans="4:10" x14ac:dyDescent="0.25">
      <c r="D661" s="4"/>
      <c r="J661" s="1"/>
    </row>
    <row r="662" spans="4:10" x14ac:dyDescent="0.25">
      <c r="D662" s="4"/>
      <c r="J662" s="1"/>
    </row>
    <row r="663" spans="4:10" x14ac:dyDescent="0.25">
      <c r="D663" s="4"/>
      <c r="J663" s="1"/>
    </row>
    <row r="664" spans="4:10" x14ac:dyDescent="0.25">
      <c r="D664" s="4"/>
      <c r="J664" s="1"/>
    </row>
    <row r="665" spans="4:10" x14ac:dyDescent="0.25">
      <c r="D665" s="4"/>
      <c r="J665" s="1"/>
    </row>
    <row r="666" spans="4:10" x14ac:dyDescent="0.25">
      <c r="D666" s="4"/>
      <c r="J666" s="1"/>
    </row>
    <row r="667" spans="4:10" x14ac:dyDescent="0.25">
      <c r="D667" s="4"/>
      <c r="J667" s="1"/>
    </row>
    <row r="668" spans="4:10" x14ac:dyDescent="0.25">
      <c r="D668" s="4"/>
      <c r="J668" s="1"/>
    </row>
    <row r="669" spans="4:10" x14ac:dyDescent="0.25">
      <c r="D669" s="4"/>
      <c r="J669" s="1"/>
    </row>
    <row r="670" spans="4:10" x14ac:dyDescent="0.25">
      <c r="D670" s="4"/>
      <c r="J670" s="1"/>
    </row>
    <row r="671" spans="4:10" x14ac:dyDescent="0.25">
      <c r="D671" s="4"/>
      <c r="J671" s="1"/>
    </row>
    <row r="672" spans="4:10" x14ac:dyDescent="0.25">
      <c r="D672" s="4"/>
      <c r="J672" s="1"/>
    </row>
    <row r="673" spans="4:10" x14ac:dyDescent="0.25">
      <c r="D673" s="4"/>
      <c r="J673" s="1"/>
    </row>
    <row r="674" spans="4:10" x14ac:dyDescent="0.25">
      <c r="D674" s="4"/>
      <c r="J674" s="1"/>
    </row>
    <row r="675" spans="4:10" x14ac:dyDescent="0.25">
      <c r="D675" s="4"/>
      <c r="J675" s="1"/>
    </row>
    <row r="676" spans="4:10" x14ac:dyDescent="0.25">
      <c r="D676" s="4"/>
      <c r="J676" s="1"/>
    </row>
    <row r="677" spans="4:10" x14ac:dyDescent="0.25">
      <c r="D677" s="4"/>
      <c r="J677" s="1"/>
    </row>
    <row r="678" spans="4:10" x14ac:dyDescent="0.25">
      <c r="D678" s="4"/>
      <c r="J678" s="1"/>
    </row>
    <row r="679" spans="4:10" x14ac:dyDescent="0.25">
      <c r="D679" s="4"/>
      <c r="J679" s="1"/>
    </row>
    <row r="680" spans="4:10" x14ac:dyDescent="0.25">
      <c r="D680" s="4"/>
      <c r="J680" s="1"/>
    </row>
    <row r="681" spans="4:10" x14ac:dyDescent="0.25">
      <c r="D681" s="4"/>
      <c r="J681" s="1"/>
    </row>
    <row r="682" spans="4:10" x14ac:dyDescent="0.25">
      <c r="D682" s="4"/>
      <c r="J682" s="1"/>
    </row>
    <row r="683" spans="4:10" x14ac:dyDescent="0.25">
      <c r="D683" s="4"/>
      <c r="J683" s="1"/>
    </row>
    <row r="684" spans="4:10" x14ac:dyDescent="0.25">
      <c r="D684" s="4"/>
      <c r="J684" s="1"/>
    </row>
    <row r="685" spans="4:10" x14ac:dyDescent="0.25">
      <c r="D685" s="4"/>
      <c r="J685" s="1"/>
    </row>
    <row r="686" spans="4:10" x14ac:dyDescent="0.25">
      <c r="D686" s="4"/>
      <c r="J686" s="1"/>
    </row>
    <row r="687" spans="4:10" x14ac:dyDescent="0.25">
      <c r="D687" s="4"/>
      <c r="J687" s="1"/>
    </row>
    <row r="688" spans="4:10" x14ac:dyDescent="0.25">
      <c r="D688" s="4"/>
      <c r="J688" s="1"/>
    </row>
    <row r="689" spans="4:10" x14ac:dyDescent="0.25">
      <c r="D689" s="4"/>
      <c r="J689" s="1"/>
    </row>
    <row r="690" spans="4:10" x14ac:dyDescent="0.25">
      <c r="D690" s="4"/>
      <c r="J690" s="1"/>
    </row>
    <row r="691" spans="4:10" x14ac:dyDescent="0.25">
      <c r="D691" s="4"/>
      <c r="J691" s="1"/>
    </row>
    <row r="692" spans="4:10" x14ac:dyDescent="0.25">
      <c r="D692" s="4"/>
      <c r="J692" s="1"/>
    </row>
    <row r="693" spans="4:10" x14ac:dyDescent="0.25">
      <c r="D693" s="4"/>
      <c r="J693" s="1"/>
    </row>
    <row r="694" spans="4:10" x14ac:dyDescent="0.25">
      <c r="D694" s="4"/>
      <c r="J694" s="1"/>
    </row>
    <row r="695" spans="4:10" x14ac:dyDescent="0.25">
      <c r="D695" s="4"/>
      <c r="J695" s="1"/>
    </row>
    <row r="696" spans="4:10" x14ac:dyDescent="0.25">
      <c r="D696" s="4"/>
      <c r="J696" s="1"/>
    </row>
    <row r="697" spans="4:10" x14ac:dyDescent="0.25">
      <c r="D697" s="4"/>
      <c r="J697" s="1"/>
    </row>
    <row r="698" spans="4:10" x14ac:dyDescent="0.25">
      <c r="D698" s="4"/>
      <c r="J698" s="1"/>
    </row>
    <row r="699" spans="4:10" x14ac:dyDescent="0.25">
      <c r="D699" s="4"/>
      <c r="J699" s="1"/>
    </row>
    <row r="700" spans="4:10" x14ac:dyDescent="0.25">
      <c r="D700" s="4"/>
      <c r="J700" s="1"/>
    </row>
    <row r="701" spans="4:10" x14ac:dyDescent="0.25">
      <c r="D701" s="4"/>
      <c r="J701" s="1"/>
    </row>
    <row r="702" spans="4:10" x14ac:dyDescent="0.25">
      <c r="D702" s="4"/>
      <c r="J702" s="1"/>
    </row>
    <row r="703" spans="4:10" x14ac:dyDescent="0.25">
      <c r="D703" s="4"/>
      <c r="J703" s="1"/>
    </row>
    <row r="704" spans="4:10" x14ac:dyDescent="0.25">
      <c r="D704" s="4"/>
      <c r="J704" s="1"/>
    </row>
    <row r="705" spans="4:10" x14ac:dyDescent="0.25">
      <c r="D705" s="4"/>
      <c r="J705" s="1"/>
    </row>
    <row r="706" spans="4:10" x14ac:dyDescent="0.25">
      <c r="D706" s="4"/>
      <c r="J706" s="1"/>
    </row>
    <row r="707" spans="4:10" x14ac:dyDescent="0.25">
      <c r="D707" s="4"/>
      <c r="J707" s="1"/>
    </row>
    <row r="708" spans="4:10" x14ac:dyDescent="0.25">
      <c r="D708" s="4"/>
      <c r="J708" s="1"/>
    </row>
    <row r="709" spans="4:10" x14ac:dyDescent="0.25">
      <c r="D709" s="4"/>
      <c r="J709" s="1"/>
    </row>
    <row r="710" spans="4:10" x14ac:dyDescent="0.25">
      <c r="D710" s="4"/>
      <c r="J710" s="1"/>
    </row>
    <row r="711" spans="4:10" x14ac:dyDescent="0.25">
      <c r="D711" s="4"/>
      <c r="J711" s="1"/>
    </row>
    <row r="712" spans="4:10" x14ac:dyDescent="0.25">
      <c r="D712" s="4"/>
      <c r="J712" s="1"/>
    </row>
    <row r="713" spans="4:10" x14ac:dyDescent="0.25">
      <c r="D713" s="4"/>
      <c r="J713" s="1"/>
    </row>
    <row r="714" spans="4:10" x14ac:dyDescent="0.25">
      <c r="D714" s="4"/>
      <c r="J714" s="1"/>
    </row>
    <row r="715" spans="4:10" x14ac:dyDescent="0.25">
      <c r="D715" s="4"/>
      <c r="J715" s="1"/>
    </row>
    <row r="716" spans="4:10" x14ac:dyDescent="0.25">
      <c r="D716" s="4"/>
      <c r="J716" s="1"/>
    </row>
    <row r="717" spans="4:10" x14ac:dyDescent="0.25">
      <c r="D717" s="4"/>
      <c r="J717" s="1"/>
    </row>
    <row r="718" spans="4:10" x14ac:dyDescent="0.25">
      <c r="D718" s="4"/>
      <c r="J718" s="1"/>
    </row>
    <row r="719" spans="4:10" x14ac:dyDescent="0.25">
      <c r="D719" s="4"/>
      <c r="J719" s="1"/>
    </row>
    <row r="720" spans="4:10" x14ac:dyDescent="0.25">
      <c r="D720" s="4"/>
      <c r="J720" s="1"/>
    </row>
    <row r="721" spans="4:10" x14ac:dyDescent="0.25">
      <c r="D721" s="4"/>
      <c r="J721" s="1"/>
    </row>
    <row r="722" spans="4:10" x14ac:dyDescent="0.25">
      <c r="D722" s="4"/>
      <c r="J722" s="1"/>
    </row>
    <row r="723" spans="4:10" x14ac:dyDescent="0.25">
      <c r="D723" s="4"/>
      <c r="J723" s="1"/>
    </row>
    <row r="724" spans="4:10" x14ac:dyDescent="0.25">
      <c r="D724" s="4"/>
      <c r="J724" s="1"/>
    </row>
    <row r="725" spans="4:10" x14ac:dyDescent="0.25">
      <c r="D725" s="4"/>
      <c r="J725" s="1"/>
    </row>
    <row r="726" spans="4:10" x14ac:dyDescent="0.25">
      <c r="D726" s="4"/>
      <c r="J726" s="1"/>
    </row>
    <row r="727" spans="4:10" x14ac:dyDescent="0.25">
      <c r="D727" s="4"/>
      <c r="J727" s="1"/>
    </row>
    <row r="728" spans="4:10" x14ac:dyDescent="0.25">
      <c r="D728" s="4"/>
      <c r="J728" s="1"/>
    </row>
    <row r="729" spans="4:10" x14ac:dyDescent="0.25">
      <c r="D729" s="4"/>
      <c r="J729" s="1"/>
    </row>
    <row r="730" spans="4:10" x14ac:dyDescent="0.25">
      <c r="D730" s="4"/>
      <c r="J730" s="1"/>
    </row>
    <row r="731" spans="4:10" x14ac:dyDescent="0.25">
      <c r="D731" s="4"/>
      <c r="J731" s="1"/>
    </row>
    <row r="732" spans="4:10" x14ac:dyDescent="0.25">
      <c r="D732" s="4"/>
      <c r="J732" s="1"/>
    </row>
    <row r="733" spans="4:10" x14ac:dyDescent="0.25">
      <c r="D733" s="4"/>
      <c r="J733" s="1"/>
    </row>
    <row r="734" spans="4:10" x14ac:dyDescent="0.25">
      <c r="D734" s="4"/>
      <c r="J734" s="1"/>
    </row>
    <row r="735" spans="4:10" x14ac:dyDescent="0.25">
      <c r="D735" s="4"/>
      <c r="J735" s="1"/>
    </row>
    <row r="736" spans="4:10" x14ac:dyDescent="0.25">
      <c r="D736" s="4"/>
      <c r="J736" s="1"/>
    </row>
    <row r="737" spans="4:10" x14ac:dyDescent="0.25">
      <c r="D737" s="4"/>
      <c r="J737" s="1"/>
    </row>
    <row r="738" spans="4:10" x14ac:dyDescent="0.25">
      <c r="D738" s="4"/>
      <c r="J738" s="1"/>
    </row>
    <row r="739" spans="4:10" x14ac:dyDescent="0.25">
      <c r="D739" s="4"/>
      <c r="J739" s="1"/>
    </row>
    <row r="740" spans="4:10" x14ac:dyDescent="0.25">
      <c r="D740" s="4"/>
      <c r="J740" s="1"/>
    </row>
    <row r="741" spans="4:10" x14ac:dyDescent="0.25">
      <c r="D741" s="4"/>
      <c r="J741" s="1"/>
    </row>
    <row r="742" spans="4:10" x14ac:dyDescent="0.25">
      <c r="D742" s="4"/>
      <c r="J742" s="1"/>
    </row>
    <row r="743" spans="4:10" x14ac:dyDescent="0.25">
      <c r="D743" s="4"/>
      <c r="J743" s="1"/>
    </row>
    <row r="744" spans="4:10" x14ac:dyDescent="0.25">
      <c r="D744" s="4"/>
      <c r="J744" s="1"/>
    </row>
    <row r="745" spans="4:10" x14ac:dyDescent="0.25">
      <c r="D745" s="4"/>
      <c r="J745" s="1"/>
    </row>
    <row r="746" spans="4:10" x14ac:dyDescent="0.25">
      <c r="D746" s="4"/>
      <c r="J746" s="1"/>
    </row>
    <row r="747" spans="4:10" x14ac:dyDescent="0.25">
      <c r="D747" s="4"/>
      <c r="J747" s="1"/>
    </row>
    <row r="748" spans="4:10" x14ac:dyDescent="0.25">
      <c r="D748" s="4"/>
      <c r="J748" s="1"/>
    </row>
    <row r="749" spans="4:10" x14ac:dyDescent="0.25">
      <c r="D749" s="4"/>
      <c r="J749" s="1"/>
    </row>
    <row r="750" spans="4:10" x14ac:dyDescent="0.25">
      <c r="D750" s="4"/>
      <c r="J750" s="1"/>
    </row>
    <row r="751" spans="4:10" x14ac:dyDescent="0.25">
      <c r="D751" s="4"/>
      <c r="J75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E676-0C44-4BAB-A5E5-E54BD7C6A519}">
  <dimension ref="A1:F5"/>
  <sheetViews>
    <sheetView workbookViewId="0">
      <selection activeCell="E16" sqref="E16"/>
    </sheetView>
  </sheetViews>
  <sheetFormatPr defaultRowHeight="15" x14ac:dyDescent="0.25"/>
  <cols>
    <col min="1" max="1" width="37.28515625" bestFit="1" customWidth="1"/>
    <col min="5" max="5" width="11" bestFit="1" customWidth="1"/>
  </cols>
  <sheetData>
    <row r="1" spans="1:6" ht="15.75" thickBot="1" x14ac:dyDescent="0.3">
      <c r="A1" t="s">
        <v>13</v>
      </c>
    </row>
    <row r="2" spans="1:6" x14ac:dyDescent="0.25">
      <c r="A2" t="s">
        <v>19</v>
      </c>
      <c r="D2" s="4"/>
      <c r="E2" s="12" t="s">
        <v>26</v>
      </c>
      <c r="F2" s="13" t="s">
        <v>4</v>
      </c>
    </row>
    <row r="3" spans="1:6" ht="15.75" thickBot="1" x14ac:dyDescent="0.3">
      <c r="A3" t="s">
        <v>11</v>
      </c>
      <c r="D3" s="4"/>
      <c r="E3" s="14">
        <f>(1/SQRT((2*PI())))*EXP(-(F3^2)/2)</f>
        <v>0.3989422804014327</v>
      </c>
      <c r="F3" s="15">
        <v>0</v>
      </c>
    </row>
    <row r="4" spans="1:6" x14ac:dyDescent="0.25">
      <c r="A4" t="s">
        <v>24</v>
      </c>
      <c r="D4" s="4" t="s">
        <v>0</v>
      </c>
      <c r="E4">
        <f>F3</f>
        <v>0</v>
      </c>
      <c r="F4">
        <v>15</v>
      </c>
    </row>
    <row r="5" spans="1:6" x14ac:dyDescent="0.25">
      <c r="A5" t="s">
        <v>25</v>
      </c>
      <c r="D5" s="4" t="s">
        <v>1</v>
      </c>
      <c r="E5">
        <f>F3</f>
        <v>0</v>
      </c>
      <c r="F5"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</vt:lpstr>
      <vt:lpstr>Answer Report 1</vt:lpstr>
      <vt:lpstr>Population Report 1</vt:lpstr>
      <vt:lpstr>Answer Report 2</vt:lpstr>
      <vt:lpstr>Population Report 2</vt:lpstr>
      <vt:lpstr>Answer Report 3</vt:lpstr>
      <vt:lpstr>Population Report 3</vt:lpstr>
      <vt:lpstr>AE</vt:lpstr>
      <vt:lpstr>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2023-11-08T04:46:45Z</dcterms:modified>
</cp:coreProperties>
</file>