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seppe Bisicchia\Documents\Didattica\CC2023\Labs\5-BusinessModels\"/>
    </mc:Choice>
  </mc:AlternateContent>
  <xr:revisionPtr revIDLastSave="0" documentId="13_ncr:1_{E912E1C3-66AB-497F-A817-5E1C180DBAE7}" xr6:coauthVersionLast="47" xr6:coauthVersionMax="47" xr10:uidLastSave="{00000000-0000-0000-0000-000000000000}"/>
  <bookViews>
    <workbookView xWindow="-120" yWindow="-120" windowWidth="29040" windowHeight="15720" xr2:uid="{C48100A0-1651-43D2-87F0-C7A3B9B69A15}"/>
  </bookViews>
  <sheets>
    <sheet name="template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B34" i="2" s="1"/>
  <c r="B30" i="2"/>
  <c r="B21" i="2"/>
  <c r="B4" i="2"/>
  <c r="B13" i="2" s="1"/>
  <c r="B26" i="2" l="1"/>
  <c r="B31" i="2" s="1"/>
  <c r="B22" i="2"/>
  <c r="B27" i="2" s="1"/>
  <c r="B5" i="2"/>
  <c r="B10" i="2" s="1"/>
  <c r="B9" i="2"/>
  <c r="B14" i="2" l="1"/>
  <c r="B15" i="2" s="1"/>
</calcChain>
</file>

<file path=xl/sharedStrings.xml><?xml version="1.0" encoding="utf-8"?>
<sst xmlns="http://schemas.openxmlformats.org/spreadsheetml/2006/main" count="33" uniqueCount="20">
  <si>
    <t>royalty per traccia "suonata"</t>
  </si>
  <si>
    <r>
      <t xml:space="preserve"># utenti </t>
    </r>
    <r>
      <rPr>
        <i/>
        <sz val="10"/>
        <color theme="1"/>
        <rFont val="Verdana"/>
        <family val="2"/>
      </rPr>
      <t>free</t>
    </r>
  </si>
  <si>
    <r>
      <t xml:space="preserve"># utenti </t>
    </r>
    <r>
      <rPr>
        <i/>
        <sz val="10"/>
        <color theme="1"/>
        <rFont val="Verdana"/>
        <family val="2"/>
      </rPr>
      <t>subscriber</t>
    </r>
  </si>
  <si>
    <r>
      <t xml:space="preserve"># tracce riprodotte per utente </t>
    </r>
    <r>
      <rPr>
        <i/>
        <sz val="10"/>
        <color theme="1"/>
        <rFont val="Verdana"/>
        <family val="2"/>
      </rPr>
      <t>free</t>
    </r>
    <r>
      <rPr>
        <sz val="10"/>
        <color theme="1"/>
        <rFont val="Verdana"/>
        <family val="2"/>
      </rPr>
      <t xml:space="preserve"> (al mese)</t>
    </r>
  </si>
  <si>
    <r>
      <t xml:space="preserve"># tracce riprodotte per utente </t>
    </r>
    <r>
      <rPr>
        <i/>
        <sz val="10"/>
        <color theme="1"/>
        <rFont val="Verdana"/>
        <family val="2"/>
      </rPr>
      <t>subscriber</t>
    </r>
    <r>
      <rPr>
        <sz val="10"/>
        <color theme="1"/>
        <rFont val="Verdana"/>
        <family val="2"/>
      </rPr>
      <t xml:space="preserve"> (al mese)</t>
    </r>
  </si>
  <si>
    <r>
      <t xml:space="preserve">prezzo abbonamento utente </t>
    </r>
    <r>
      <rPr>
        <i/>
        <sz val="10"/>
        <color theme="1"/>
        <rFont val="Verdana"/>
        <family val="2"/>
      </rPr>
      <t>subscriber</t>
    </r>
    <r>
      <rPr>
        <sz val="10"/>
        <color theme="1"/>
        <rFont val="Verdana"/>
        <family val="2"/>
      </rPr>
      <t xml:space="preserve"> (al mese)</t>
    </r>
  </si>
  <si>
    <r>
      <t xml:space="preserve">costo royalty per utenti </t>
    </r>
    <r>
      <rPr>
        <i/>
        <sz val="10"/>
        <color theme="1"/>
        <rFont val="Verdana"/>
        <family val="2"/>
      </rPr>
      <t>free</t>
    </r>
    <r>
      <rPr>
        <sz val="10"/>
        <color theme="1"/>
        <rFont val="Verdana"/>
        <family val="2"/>
      </rPr>
      <t xml:space="preserve"> (al mese)</t>
    </r>
  </si>
  <si>
    <r>
      <t xml:space="preserve">costo royalty per utenti </t>
    </r>
    <r>
      <rPr>
        <i/>
        <sz val="10"/>
        <color theme="1"/>
        <rFont val="Verdana"/>
        <family val="2"/>
      </rPr>
      <t>subscriber</t>
    </r>
    <r>
      <rPr>
        <sz val="10"/>
        <color theme="1"/>
        <rFont val="Verdana"/>
        <family val="2"/>
      </rPr>
      <t xml:space="preserve"> (al mese)</t>
    </r>
  </si>
  <si>
    <t>costo personale (al mese)</t>
  </si>
  <si>
    <t>costo infrastruttura (al mese)</t>
  </si>
  <si>
    <r>
      <t xml:space="preserve">totale abbonamenti utenti </t>
    </r>
    <r>
      <rPr>
        <i/>
        <sz val="10"/>
        <color theme="1"/>
        <rFont val="Verdana"/>
        <family val="2"/>
      </rPr>
      <t>subscriber</t>
    </r>
    <r>
      <rPr>
        <sz val="10"/>
        <color theme="1"/>
        <rFont val="Verdana"/>
        <family val="2"/>
      </rPr>
      <t xml:space="preserve"> (al mese)</t>
    </r>
  </si>
  <si>
    <t>differenza entrate-uscite (al mese)</t>
  </si>
  <si>
    <t>(Q1) entrate pubblicità necessarie</t>
  </si>
  <si>
    <t># utenti totali</t>
  </si>
  <si>
    <t>tasso di conversione</t>
  </si>
  <si>
    <t>differenza entrate-uscite (al mese) SENZA INSERZIONI</t>
  </si>
  <si>
    <t>differenza entrate-uscite (al mese) CON INSERZIONI</t>
  </si>
  <si>
    <t>(Q2) numero tracce prima di una inserzione</t>
  </si>
  <si>
    <t>totale entrate inserzioni (al mese)</t>
  </si>
  <si>
    <t>entrate per inserzione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</si>
</sst>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&quot;€&quot;\ #,##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0" tint="-0.499984740745262"/>
      <name val="Verdana"/>
      <family val="2"/>
    </font>
    <font>
      <sz val="10"/>
      <color rgb="FF0070C0"/>
      <name val="Verdana"/>
      <family val="2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3" fillId="0" borderId="0" xfId="0" applyFont="1"/>
    <xf numFmtId="164" fontId="1" fillId="4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164" fontId="1" fillId="5" borderId="1" xfId="0" applyNumberFormat="1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right"/>
    </xf>
    <xf numFmtId="164" fontId="1" fillId="6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right"/>
    </xf>
    <xf numFmtId="10" fontId="1" fillId="3" borderId="1" xfId="0" applyNumberFormat="1" applyFont="1" applyFill="1" applyBorder="1" applyAlignment="1">
      <alignment horizontal="right"/>
    </xf>
    <xf numFmtId="164" fontId="4" fillId="6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right"/>
    </xf>
    <xf numFmtId="0" fontId="4" fillId="6" borderId="2" xfId="0" applyFont="1" applyFill="1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5316F-0FCF-4418-BF24-8516FB19F53D}">
  <dimension ref="A1:K65"/>
  <sheetViews>
    <sheetView tabSelected="1" zoomScale="93" zoomScaleNormal="85" workbookViewId="0">
      <selection activeCell="A42" sqref="A42"/>
    </sheetView>
  </sheetViews>
  <sheetFormatPr defaultColWidth="32.28515625" defaultRowHeight="12.75" x14ac:dyDescent="0.2"/>
  <cols>
    <col min="1" max="1" width="168.42578125" style="1" bestFit="1" customWidth="1"/>
    <col min="2" max="2" width="17.7109375" style="1" customWidth="1"/>
    <col min="3" max="3" width="22.140625" style="1" bestFit="1" customWidth="1"/>
    <col min="4" max="4" width="13.5703125" style="1" bestFit="1" customWidth="1"/>
    <col min="5" max="16384" width="32.28515625" style="1"/>
  </cols>
  <sheetData>
    <row r="1" spans="1:11" x14ac:dyDescent="0.2">
      <c r="A1" s="12" t="s">
        <v>0</v>
      </c>
      <c r="B1" s="13">
        <v>4.0000000000000001E-3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4" t="s">
        <v>13</v>
      </c>
      <c r="B2" s="7">
        <v>10000</v>
      </c>
      <c r="D2" s="2"/>
      <c r="E2" s="2"/>
      <c r="F2" s="2"/>
      <c r="G2" s="2"/>
      <c r="H2" s="2"/>
      <c r="I2" s="2"/>
      <c r="J2" s="2"/>
      <c r="K2" s="2"/>
    </row>
    <row r="3" spans="1:11" x14ac:dyDescent="0.2">
      <c r="A3" s="4" t="s">
        <v>14</v>
      </c>
      <c r="B3" s="26">
        <v>0.1</v>
      </c>
      <c r="D3" s="2"/>
      <c r="E3" s="2"/>
      <c r="F3" s="2"/>
      <c r="G3" s="2"/>
      <c r="H3" s="2"/>
      <c r="I3" s="2"/>
      <c r="J3" s="2"/>
      <c r="K3" s="2"/>
    </row>
    <row r="4" spans="1:11" x14ac:dyDescent="0.2">
      <c r="A4" s="4" t="s">
        <v>2</v>
      </c>
      <c r="B4" s="7">
        <f>B2*B3</f>
        <v>1000</v>
      </c>
      <c r="D4" s="2"/>
      <c r="E4" s="2"/>
      <c r="F4" s="2"/>
      <c r="G4" s="2"/>
      <c r="H4" s="2"/>
      <c r="I4" s="2"/>
      <c r="J4" s="2"/>
      <c r="K4" s="2"/>
    </row>
    <row r="5" spans="1:11" x14ac:dyDescent="0.2">
      <c r="A5" s="5" t="s">
        <v>1</v>
      </c>
      <c r="B5" s="7">
        <f>B2-B4</f>
        <v>9000</v>
      </c>
      <c r="D5" s="2"/>
      <c r="E5" s="2"/>
      <c r="F5" s="2"/>
      <c r="G5" s="2"/>
      <c r="H5" s="2"/>
      <c r="I5" s="2"/>
      <c r="J5" s="2"/>
      <c r="K5" s="2"/>
    </row>
    <row r="6" spans="1:11" x14ac:dyDescent="0.2">
      <c r="A6" s="5" t="s">
        <v>4</v>
      </c>
      <c r="B6" s="7">
        <v>150</v>
      </c>
      <c r="D6" s="2"/>
      <c r="E6" s="2"/>
      <c r="F6" s="2"/>
      <c r="G6" s="2"/>
      <c r="H6" s="2"/>
      <c r="I6" s="2"/>
      <c r="J6" s="2"/>
      <c r="K6" s="2"/>
    </row>
    <row r="7" spans="1:11" x14ac:dyDescent="0.2">
      <c r="A7" s="5" t="s">
        <v>3</v>
      </c>
      <c r="B7" s="7">
        <v>150</v>
      </c>
      <c r="D7" s="2"/>
      <c r="E7" s="2"/>
      <c r="F7" s="2"/>
      <c r="G7" s="2"/>
      <c r="H7" s="2"/>
      <c r="I7" s="2"/>
      <c r="J7" s="2"/>
      <c r="K7" s="2"/>
    </row>
    <row r="8" spans="1:11" x14ac:dyDescent="0.2">
      <c r="A8" s="5" t="s">
        <v>5</v>
      </c>
      <c r="B8" s="11">
        <v>4.99</v>
      </c>
      <c r="D8" s="2"/>
      <c r="E8" s="2"/>
      <c r="F8" s="2"/>
      <c r="G8" s="2"/>
      <c r="H8" s="2"/>
      <c r="I8" s="2"/>
      <c r="J8" s="2"/>
      <c r="K8" s="2"/>
    </row>
    <row r="9" spans="1:11" x14ac:dyDescent="0.2">
      <c r="A9" s="3" t="s">
        <v>7</v>
      </c>
      <c r="B9" s="8">
        <f>B1*B4*B6</f>
        <v>600</v>
      </c>
      <c r="D9" s="2"/>
      <c r="E9" s="2"/>
      <c r="F9" s="2"/>
      <c r="G9" s="2"/>
      <c r="H9" s="2"/>
      <c r="I9" s="2"/>
      <c r="J9" s="2"/>
      <c r="K9" s="2"/>
    </row>
    <row r="10" spans="1:11" x14ac:dyDescent="0.2">
      <c r="A10" s="3" t="s">
        <v>6</v>
      </c>
      <c r="B10" s="8">
        <f>B1*B5*B7</f>
        <v>5400</v>
      </c>
      <c r="D10" s="2"/>
      <c r="E10" s="2"/>
      <c r="F10" s="2"/>
      <c r="G10" s="2"/>
      <c r="H10" s="2"/>
      <c r="I10" s="2"/>
      <c r="J10" s="2"/>
      <c r="K10" s="2"/>
    </row>
    <row r="11" spans="1:11" x14ac:dyDescent="0.2">
      <c r="A11" s="3" t="s">
        <v>8</v>
      </c>
      <c r="B11" s="8">
        <v>5000</v>
      </c>
      <c r="D11" s="2"/>
      <c r="E11" s="2"/>
      <c r="F11" s="2"/>
      <c r="G11" s="2"/>
      <c r="H11" s="2"/>
      <c r="I11" s="2"/>
      <c r="J11" s="2"/>
      <c r="K11" s="2"/>
    </row>
    <row r="12" spans="1:11" x14ac:dyDescent="0.2">
      <c r="A12" s="3" t="s">
        <v>9</v>
      </c>
      <c r="B12" s="8">
        <v>5000</v>
      </c>
      <c r="D12" s="2"/>
      <c r="E12" s="2"/>
      <c r="F12" s="2"/>
      <c r="G12" s="2"/>
      <c r="H12" s="2"/>
      <c r="I12" s="2"/>
      <c r="J12" s="2"/>
      <c r="K12" s="2"/>
    </row>
    <row r="13" spans="1:11" x14ac:dyDescent="0.2">
      <c r="A13" s="6" t="s">
        <v>10</v>
      </c>
      <c r="B13" s="9">
        <f>B4*B8</f>
        <v>4990</v>
      </c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5" t="s">
        <v>11</v>
      </c>
      <c r="B14" s="10">
        <f>B13-B9-B10-B11-B12</f>
        <v>-11010</v>
      </c>
      <c r="D14" s="2"/>
      <c r="E14" s="2"/>
      <c r="F14" s="2"/>
      <c r="G14" s="2"/>
      <c r="H14" s="2"/>
      <c r="I14" s="2"/>
      <c r="J14" s="2"/>
      <c r="K14" s="2"/>
    </row>
    <row r="15" spans="1:11" x14ac:dyDescent="0.2">
      <c r="A15" s="16" t="s">
        <v>12</v>
      </c>
      <c r="B15" s="14">
        <f>-B14</f>
        <v>11010</v>
      </c>
      <c r="D15" s="2"/>
      <c r="E15" s="2"/>
      <c r="F15" s="2"/>
      <c r="G15" s="2"/>
      <c r="H15" s="2"/>
      <c r="I15" s="2"/>
      <c r="J15" s="2"/>
      <c r="K15" s="2"/>
    </row>
    <row r="16" spans="1:11" x14ac:dyDescent="0.2">
      <c r="D16" s="2"/>
      <c r="E16" s="2"/>
      <c r="F16" s="2"/>
      <c r="G16" s="2"/>
      <c r="H16" s="2"/>
      <c r="I16" s="2"/>
      <c r="J16" s="2"/>
      <c r="K16" s="2"/>
    </row>
    <row r="17" spans="1:11" x14ac:dyDescent="0.2">
      <c r="A17" s="12" t="s">
        <v>0</v>
      </c>
      <c r="B17" s="13">
        <v>4.0000000000000001E-3</v>
      </c>
      <c r="D17" s="2"/>
      <c r="E17" s="2"/>
      <c r="F17" s="2"/>
      <c r="G17" s="2"/>
      <c r="H17" s="2"/>
      <c r="I17" s="2"/>
      <c r="J17" s="2"/>
      <c r="K17" s="2"/>
    </row>
    <row r="18" spans="1:11" x14ac:dyDescent="0.2">
      <c r="A18" s="12" t="s">
        <v>19</v>
      </c>
      <c r="B18" s="13">
        <v>0.03</v>
      </c>
      <c r="D18" s="2"/>
      <c r="E18" s="2"/>
      <c r="F18" s="2"/>
      <c r="G18" s="2"/>
      <c r="H18" s="2"/>
      <c r="I18" s="2"/>
      <c r="J18" s="2"/>
      <c r="K18" s="2"/>
    </row>
    <row r="19" spans="1:11" x14ac:dyDescent="0.2">
      <c r="A19" s="4" t="s">
        <v>13</v>
      </c>
      <c r="B19" s="7">
        <v>10000</v>
      </c>
      <c r="D19" s="2"/>
      <c r="E19" s="2"/>
      <c r="F19" s="2"/>
      <c r="G19" s="2"/>
      <c r="H19" s="2"/>
      <c r="I19" s="2"/>
      <c r="J19" s="2"/>
      <c r="K19" s="2"/>
    </row>
    <row r="20" spans="1:11" x14ac:dyDescent="0.2">
      <c r="A20" s="4" t="s">
        <v>14</v>
      </c>
      <c r="B20" s="26">
        <v>0.1</v>
      </c>
      <c r="D20" s="2"/>
      <c r="E20" s="2"/>
      <c r="F20" s="2"/>
      <c r="G20" s="2"/>
      <c r="H20" s="2"/>
      <c r="I20" s="2"/>
      <c r="J20" s="2"/>
      <c r="K20" s="2"/>
    </row>
    <row r="21" spans="1:11" x14ac:dyDescent="0.2">
      <c r="A21" s="4" t="s">
        <v>2</v>
      </c>
      <c r="B21" s="7">
        <f>B19*B20</f>
        <v>1000</v>
      </c>
      <c r="D21" s="2"/>
      <c r="E21" s="2"/>
      <c r="F21" s="2"/>
      <c r="G21" s="2"/>
      <c r="H21" s="2"/>
      <c r="I21" s="2"/>
      <c r="J21" s="2"/>
      <c r="K21" s="2"/>
    </row>
    <row r="22" spans="1:11" x14ac:dyDescent="0.2">
      <c r="A22" s="5" t="s">
        <v>1</v>
      </c>
      <c r="B22" s="7">
        <f>B19-B21</f>
        <v>9000</v>
      </c>
      <c r="D22" s="2"/>
      <c r="E22" s="2"/>
      <c r="F22" s="2"/>
      <c r="G22" s="2"/>
      <c r="H22" s="2"/>
      <c r="I22" s="2"/>
      <c r="J22" s="2"/>
      <c r="K22" s="2"/>
    </row>
    <row r="23" spans="1:11" x14ac:dyDescent="0.2">
      <c r="A23" s="5" t="s">
        <v>4</v>
      </c>
      <c r="B23" s="7">
        <v>150</v>
      </c>
      <c r="D23" s="2"/>
      <c r="E23" s="2"/>
      <c r="F23" s="2"/>
      <c r="G23" s="2"/>
      <c r="H23" s="2"/>
      <c r="I23" s="2"/>
      <c r="J23" s="2"/>
      <c r="K23" s="2"/>
    </row>
    <row r="24" spans="1:11" x14ac:dyDescent="0.2">
      <c r="A24" s="5" t="s">
        <v>3</v>
      </c>
      <c r="B24" s="7">
        <v>150</v>
      </c>
      <c r="D24" s="2"/>
      <c r="E24" s="2"/>
      <c r="F24" s="2"/>
      <c r="G24" s="2"/>
      <c r="H24" s="2"/>
      <c r="I24" s="2"/>
      <c r="J24" s="2"/>
      <c r="K24" s="2"/>
    </row>
    <row r="25" spans="1:11" x14ac:dyDescent="0.2">
      <c r="A25" s="5" t="s">
        <v>5</v>
      </c>
      <c r="B25" s="11">
        <v>4.99</v>
      </c>
      <c r="D25" s="2"/>
      <c r="E25" s="2"/>
      <c r="F25" s="2"/>
      <c r="G25" s="2"/>
      <c r="H25" s="2"/>
      <c r="I25" s="2"/>
      <c r="J25" s="2"/>
      <c r="K25" s="2"/>
    </row>
    <row r="26" spans="1:11" x14ac:dyDescent="0.2">
      <c r="A26" s="3" t="s">
        <v>7</v>
      </c>
      <c r="B26" s="8">
        <f>B17*B21*B23</f>
        <v>600</v>
      </c>
      <c r="D26" s="2"/>
      <c r="E26" s="2"/>
      <c r="F26" s="2"/>
      <c r="G26" s="2"/>
      <c r="H26" s="2"/>
      <c r="I26" s="2"/>
      <c r="J26" s="2"/>
      <c r="K26" s="2"/>
    </row>
    <row r="27" spans="1:11" x14ac:dyDescent="0.2">
      <c r="A27" s="3" t="s">
        <v>6</v>
      </c>
      <c r="B27" s="8">
        <f>B17*B22*B24</f>
        <v>5400</v>
      </c>
      <c r="D27" s="2"/>
      <c r="E27" s="2"/>
      <c r="F27" s="2"/>
      <c r="G27" s="2"/>
      <c r="H27" s="2"/>
      <c r="I27" s="2"/>
      <c r="J27" s="2"/>
      <c r="K27" s="2"/>
    </row>
    <row r="28" spans="1:11" x14ac:dyDescent="0.2">
      <c r="A28" s="3" t="s">
        <v>8</v>
      </c>
      <c r="B28" s="8">
        <v>5000</v>
      </c>
      <c r="D28" s="2"/>
      <c r="E28" s="2"/>
      <c r="F28" s="2"/>
      <c r="G28" s="2"/>
      <c r="H28" s="2"/>
      <c r="I28" s="2"/>
      <c r="J28" s="2"/>
      <c r="K28" s="2"/>
    </row>
    <row r="29" spans="1:11" x14ac:dyDescent="0.2">
      <c r="A29" s="3" t="s">
        <v>9</v>
      </c>
      <c r="B29" s="8">
        <v>5000</v>
      </c>
      <c r="D29" s="2"/>
      <c r="E29" s="2"/>
      <c r="F29" s="2"/>
      <c r="G29" s="2"/>
      <c r="H29" s="2"/>
      <c r="I29" s="2"/>
      <c r="J29" s="2"/>
      <c r="K29" s="2"/>
    </row>
    <row r="30" spans="1:11" x14ac:dyDescent="0.2">
      <c r="A30" s="6" t="s">
        <v>10</v>
      </c>
      <c r="B30" s="9">
        <f>B21*B25</f>
        <v>4990</v>
      </c>
      <c r="D30" s="2"/>
      <c r="E30" s="2"/>
      <c r="F30" s="2"/>
      <c r="G30" s="2"/>
      <c r="H30" s="2"/>
      <c r="I30" s="2"/>
      <c r="J30" s="2"/>
      <c r="K30" s="2"/>
    </row>
    <row r="31" spans="1:11" x14ac:dyDescent="0.2">
      <c r="A31" s="15" t="s">
        <v>15</v>
      </c>
      <c r="B31" s="10">
        <f>B30-B26-B27-B28-B29</f>
        <v>-11010</v>
      </c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">
      <c r="A32" s="27" t="s">
        <v>17</v>
      </c>
      <c r="B32" s="30">
        <v>3</v>
      </c>
      <c r="D32" s="2"/>
      <c r="E32" s="2"/>
      <c r="F32" s="2"/>
      <c r="G32" s="2"/>
      <c r="H32" s="2"/>
      <c r="I32" s="2"/>
      <c r="J32" s="2"/>
      <c r="K32" s="2"/>
    </row>
    <row r="33" spans="1:11" s="23" customFormat="1" x14ac:dyDescent="0.2">
      <c r="A33" s="6" t="s">
        <v>18</v>
      </c>
      <c r="B33" s="9">
        <f>B18*(B22*B24)/B32</f>
        <v>13500</v>
      </c>
    </row>
    <row r="34" spans="1:11" x14ac:dyDescent="0.2">
      <c r="A34" s="28" t="s">
        <v>16</v>
      </c>
      <c r="B34" s="29">
        <f>B31+B33</f>
        <v>2490</v>
      </c>
      <c r="D34" s="2"/>
      <c r="E34" s="2"/>
      <c r="F34" s="2"/>
      <c r="G34" s="2"/>
      <c r="H34" s="2"/>
      <c r="I34" s="2"/>
      <c r="J34" s="2"/>
      <c r="K34" s="2"/>
    </row>
    <row r="35" spans="1:11" x14ac:dyDescent="0.2">
      <c r="D35" s="2"/>
      <c r="E35" s="2"/>
      <c r="F35" s="2"/>
      <c r="G35" s="2"/>
      <c r="H35" s="2"/>
      <c r="I35" s="2"/>
      <c r="J35" s="2"/>
      <c r="K35" s="2"/>
    </row>
    <row r="36" spans="1:11" x14ac:dyDescent="0.2">
      <c r="A36" s="17"/>
      <c r="B36" s="18"/>
    </row>
    <row r="37" spans="1:11" x14ac:dyDescent="0.2">
      <c r="A37" s="19"/>
      <c r="B37" s="20"/>
    </row>
    <row r="38" spans="1:11" x14ac:dyDescent="0.2">
      <c r="B38" s="20"/>
    </row>
    <row r="39" spans="1:11" x14ac:dyDescent="0.2">
      <c r="A39" s="21"/>
      <c r="B39" s="20"/>
    </row>
    <row r="40" spans="1:11" x14ac:dyDescent="0.2">
      <c r="A40" s="21"/>
      <c r="B40" s="20"/>
    </row>
    <row r="41" spans="1:11" x14ac:dyDescent="0.2">
      <c r="A41" s="21"/>
      <c r="B41" s="22"/>
    </row>
    <row r="42" spans="1:11" x14ac:dyDescent="0.2">
      <c r="A42" s="23"/>
      <c r="B42" s="22"/>
    </row>
    <row r="43" spans="1:11" x14ac:dyDescent="0.2">
      <c r="A43" s="23"/>
      <c r="B43" s="22"/>
    </row>
    <row r="44" spans="1:11" x14ac:dyDescent="0.2">
      <c r="A44" s="23"/>
      <c r="B44" s="22"/>
    </row>
    <row r="45" spans="1:11" x14ac:dyDescent="0.2">
      <c r="A45" s="23"/>
      <c r="B45" s="22"/>
    </row>
    <row r="46" spans="1:11" x14ac:dyDescent="0.2">
      <c r="A46" s="23"/>
      <c r="B46" s="22"/>
    </row>
    <row r="47" spans="1:11" x14ac:dyDescent="0.2">
      <c r="A47" s="24"/>
      <c r="B47" s="20"/>
    </row>
    <row r="48" spans="1:11" x14ac:dyDescent="0.2">
      <c r="A48" s="23"/>
      <c r="B48" s="22"/>
    </row>
    <row r="49" spans="1:4" x14ac:dyDescent="0.2">
      <c r="A49" s="21"/>
      <c r="B49" s="25"/>
    </row>
    <row r="51" spans="1:4" x14ac:dyDescent="0.2">
      <c r="A51" s="17"/>
      <c r="B51" s="18"/>
    </row>
    <row r="52" spans="1:4" x14ac:dyDescent="0.2">
      <c r="A52" s="19"/>
      <c r="B52" s="20"/>
    </row>
    <row r="53" spans="1:4" x14ac:dyDescent="0.2">
      <c r="A53" s="21"/>
      <c r="B53" s="20"/>
    </row>
    <row r="54" spans="1:4" x14ac:dyDescent="0.2">
      <c r="A54" s="21"/>
      <c r="B54" s="20"/>
    </row>
    <row r="55" spans="1:4" x14ac:dyDescent="0.2">
      <c r="A55" s="21"/>
      <c r="B55" s="20"/>
      <c r="C55" s="2"/>
      <c r="D55" s="2"/>
    </row>
    <row r="56" spans="1:4" x14ac:dyDescent="0.2">
      <c r="A56" s="21"/>
      <c r="B56" s="22"/>
      <c r="D56" s="2"/>
    </row>
    <row r="57" spans="1:4" x14ac:dyDescent="0.2">
      <c r="A57" s="23"/>
      <c r="B57" s="22"/>
      <c r="D57" s="2"/>
    </row>
    <row r="58" spans="1:4" x14ac:dyDescent="0.2">
      <c r="A58" s="23"/>
      <c r="B58" s="22"/>
      <c r="D58" s="2"/>
    </row>
    <row r="59" spans="1:4" x14ac:dyDescent="0.2">
      <c r="A59" s="23"/>
      <c r="B59" s="22"/>
      <c r="D59" s="2"/>
    </row>
    <row r="60" spans="1:4" x14ac:dyDescent="0.2">
      <c r="A60" s="23"/>
      <c r="B60" s="22"/>
      <c r="D60" s="2"/>
    </row>
    <row r="61" spans="1:4" x14ac:dyDescent="0.2">
      <c r="A61" s="23"/>
      <c r="B61" s="22"/>
      <c r="D61" s="2"/>
    </row>
    <row r="62" spans="1:4" x14ac:dyDescent="0.2">
      <c r="A62" s="24"/>
      <c r="B62" s="20"/>
      <c r="D62" s="2"/>
    </row>
    <row r="63" spans="1:4" x14ac:dyDescent="0.2">
      <c r="A63" s="23"/>
      <c r="B63" s="22"/>
      <c r="D63" s="2"/>
    </row>
    <row r="64" spans="1:4" x14ac:dyDescent="0.2">
      <c r="A64" s="21"/>
      <c r="B64" s="25"/>
      <c r="D64" s="2"/>
    </row>
    <row r="65" spans="4:4" x14ac:dyDescent="0.2">
      <c r="D6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Brogi</dc:creator>
  <cp:keywords/>
  <dc:description/>
  <cp:lastModifiedBy>Giuseppe Bisicchia</cp:lastModifiedBy>
  <cp:revision/>
  <dcterms:created xsi:type="dcterms:W3CDTF">2019-03-20T11:22:38Z</dcterms:created>
  <dcterms:modified xsi:type="dcterms:W3CDTF">2023-03-01T14:37:54Z</dcterms:modified>
  <cp:category/>
  <cp:contentStatus/>
</cp:coreProperties>
</file>