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romages" sheetId="1" state="visible" r:id="rId2"/>
    <sheet name="FromagesV2" sheetId="2" state="visible" r:id="rId3"/>
    <sheet name="data" sheetId="3" state="visible" r:id="rId4"/>
    <sheet name="cheeseTypes" sheetId="4" state="visible" r:id="rId5"/>
    <sheet name="AO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<sst xmlns="http://schemas.openxmlformats.org/spreadsheetml/2006/main" count="6910" uniqueCount="2157">
  <si>
    <t xml:space="preserve">name</t>
  </si>
  <si>
    <t xml:space="preserve">url</t>
  </si>
  <si>
    <t xml:space="preserve">url_title</t>
  </si>
  <si>
    <t xml:space="preserve">img</t>
  </si>
  <si>
    <t xml:space="preserve">zone_geo</t>
  </si>
  <si>
    <t xml:space="preserve">type_lait</t>
  </si>
  <si>
    <t xml:space="preserve">type_fromage</t>
  </si>
  <si>
    <t xml:space="preserve">trouveV2</t>
  </si>
  <si>
    <t xml:space="preserve">A Filetta</t>
  </si>
  <si>
    <t xml:space="preserve">http://fr.wikipedia.org/wiki/A_Filetta_%28marque%29</t>
  </si>
  <si>
    <t xml:space="preserve">https://upload.wikimedia.org/wikipedia/commons/thumb/6/63/Fromage-Afiletta.jpg/1280px-Fromage-Afiletta.jpg</t>
  </si>
  <si>
    <t xml:space="preserve">Haute-Corse</t>
  </si>
  <si>
    <t xml:space="preserve">Brebis</t>
  </si>
  <si>
    <t xml:space="preserve">rind-washed-cheese</t>
  </si>
  <si>
    <t xml:space="preserve">NON</t>
  </si>
  <si>
    <t xml:space="preserve">Abbaye de Belloc</t>
  </si>
  <si>
    <t xml:space="preserve">http://fr.wikipedia.org/wiki/Abbaye_de_Belloc_%28fromage%29</t>
  </si>
  <si>
    <t xml:space="preserve">https://upload.wikimedia.org/wikipedia/commons/1/1f/Marque_de_fromage_Pur_Brebis_de_l%27Abbaye_de_Belloc_.jpg</t>
  </si>
  <si>
    <t xml:space="preserve">Pyrénées-Atlantiques</t>
  </si>
  <si>
    <t xml:space="preserve">uncooked-pressed-cheese</t>
  </si>
  <si>
    <t xml:space="preserve">Abbaye de Cîteaux</t>
  </si>
  <si>
    <t xml:space="preserve">http://fr.wikipedia.org/wiki/Abbaye_de_C%C3%AEteaux_%28marque%29</t>
  </si>
  <si>
    <t xml:space="preserve">https://upload.wikimedia.org/wikipedia/commons/thumb/2/2d/Fromage_de_C%C3%AEteaux.JPG/1920px-Fromage_de_C%C3%AEteaux.JPG</t>
  </si>
  <si>
    <t xml:space="preserve">Côte-d'Or</t>
  </si>
  <si>
    <t xml:space="preserve">Vaches</t>
  </si>
  <si>
    <t xml:space="preserve">Abbaye de la Joie Notre-Dame</t>
  </si>
  <si>
    <t xml:space="preserve">http://fr.wikipedia.org/wiki/Abbaye_de_la_Joie_Notre-Dame_%28fromage%29</t>
  </si>
  <si>
    <t xml:space="preserve">Morbihan</t>
  </si>
  <si>
    <t xml:space="preserve">Vache</t>
  </si>
  <si>
    <t xml:space="preserve">Abbaye de la Pierre-qui-Vire</t>
  </si>
  <si>
    <t xml:space="preserve">http://fr.wikipedia.org/wiki/Abbaye_de_la_Pierre-qui-Vire_%28fromage%29</t>
  </si>
  <si>
    <t xml:space="preserve">https://upload.wikimedia.org/wikipedia/commons/c/cc/Pierre-qui-vire-coupe-440x380.jpg</t>
  </si>
  <si>
    <t xml:space="preserve">Yonne</t>
  </si>
  <si>
    <t xml:space="preserve">Abbaye de Tamié</t>
  </si>
  <si>
    <t xml:space="preserve">http://fr.wikipedia.org/wiki/Abbaye_de_Tami%C3%A9_%28fromage%29</t>
  </si>
  <si>
    <t xml:space="preserve">https://upload.wikimedia.org/wikipedia/commons/thumb/2/29/Fromage_abbaye_de_Tami%C3%A9.jpg/1280px-Fromage_abbaye_de_Tami%C3%A9.jpg</t>
  </si>
  <si>
    <t xml:space="preserve">Savoie</t>
  </si>
  <si>
    <t xml:space="preserve">Abondance</t>
  </si>
  <si>
    <t xml:space="preserve">http://fr.wikipedia.org/wiki/Abondance_%28fromage%29</t>
  </si>
  <si>
    <t xml:space="preserve">https://upload.wikimedia.org/wikipedia/commons/thumb/2/21/Abondance_%28fromage%29_01.jpg/1920px-Abondance_%28fromage%29_01.jpg</t>
  </si>
  <si>
    <t xml:space="preserve">cooked-pressed-cheese</t>
  </si>
  <si>
    <t xml:space="preserve">Affidélice</t>
  </si>
  <si>
    <t xml:space="preserve">http://fr.wikipedia.org/wiki/Affid%C3%A9lice</t>
  </si>
  <si>
    <t xml:space="preserve">https://upload.wikimedia.org/wikipedia/commons/thumb/9/9d/WikiCheese_-_Affidelice_06.jpg/1920px-WikiCheese_-_Affidelice_06.jpg</t>
  </si>
  <si>
    <t xml:space="preserve">Aiguille d'Orcières</t>
  </si>
  <si>
    <t xml:space="preserve">http://fr.wikipedia.org/wiki/Aiguille_d%27Orci%C3%A8res</t>
  </si>
  <si>
    <t xml:space="preserve">Hautes-Alpes</t>
  </si>
  <si>
    <t xml:space="preserve">Aisy cendré</t>
  </si>
  <si>
    <t xml:space="preserve">http://fr.wikipedia.org/wiki/Aisy_cendr%C3%A9</t>
  </si>
  <si>
    <t xml:space="preserve">https://upload.wikimedia.org/wikipedia/commons/thumb/2/2f/WikiCheese_-_Aisy_cendr%C3%A9_02.jpg/1280px-WikiCheese_-_Aisy_cendr%C3%A9_02.jpg</t>
  </si>
  <si>
    <t xml:space="preserve">Amou</t>
  </si>
  <si>
    <t xml:space="preserve">http://fr.wikipedia.org/wiki/Amou_%28fromage%29</t>
  </si>
  <si>
    <t xml:space="preserve">Landes</t>
  </si>
  <si>
    <t xml:space="preserve">Ardi-Gasna</t>
  </si>
  <si>
    <t xml:space="preserve">http://fr.wikipedia.org/wiki/Ardi-Gasna</t>
  </si>
  <si>
    <t xml:space="preserve">https://upload.wikimedia.org/wikipedia/commons/thumb/4/43/WikiCheese_-_Ardi-gasna_05.jpg/1280px-WikiCheese_-_Ardi-gasna_05.jpg</t>
  </si>
  <si>
    <t xml:space="preserve">Arôme au vin blanc</t>
  </si>
  <si>
    <t xml:space="preserve">http://fr.wikipedia.org/wiki/Ar%C3%B4me_au_vin_blanc</t>
  </si>
  <si>
    <t xml:space="preserve">Rhône</t>
  </si>
  <si>
    <t xml:space="preserve">soft-ripened-cheese</t>
  </si>
  <si>
    <t xml:space="preserve">Arôme de Lyon</t>
  </si>
  <si>
    <t xml:space="preserve">http://fr.wikipedia.org/wiki/Ar%C3%B4me_de_Lyon</t>
  </si>
  <si>
    <t xml:space="preserve">https://upload.wikimedia.org/wikipedia/commons/thumb/b/b0/Tomme-au-Marc-de-Raisin.jpg/1024px-Tomme-au-Marc-de-Raisin.jpg</t>
  </si>
  <si>
    <t xml:space="preserve">fresh-cheese</t>
  </si>
  <si>
    <t xml:space="preserve">Arthon</t>
  </si>
  <si>
    <t xml:space="preserve">http://fr.wikipedia.org/wiki/Arthon_%28fromage%29</t>
  </si>
  <si>
    <t xml:space="preserve">Indre</t>
  </si>
  <si>
    <t xml:space="preserve">Chèvre</t>
  </si>
  <si>
    <t xml:space="preserve">Autun</t>
  </si>
  <si>
    <t xml:space="preserve">http://fr.wikipedia.org/wiki/Autun_%28fromage%29</t>
  </si>
  <si>
    <t xml:space="preserve">Saône-et-Loire</t>
  </si>
  <si>
    <t xml:space="preserve">Avalin</t>
  </si>
  <si>
    <t xml:space="preserve">http://fr.wikipedia.org/wiki/Avalin</t>
  </si>
  <si>
    <t xml:space="preserve">https://upload.wikimedia.org/wikipedia/commons/thumb/2/23/Avalin_2020.jpg/1920px-Avalin_2020.jpg</t>
  </si>
  <si>
    <t xml:space="preserve">Baguette laonnaise</t>
  </si>
  <si>
    <t xml:space="preserve">http://fr.wikipedia.org/wiki/Baguette_paysanne_%C3%A0_la_moutarde</t>
  </si>
  <si>
    <t xml:space="preserve">Nord</t>
  </si>
  <si>
    <t xml:space="preserve">Barberey</t>
  </si>
  <si>
    <t xml:space="preserve">http://fr.wikipedia.org/wiki/Barberey_%28fromage%29</t>
  </si>
  <si>
    <t xml:space="preserve">Aube</t>
  </si>
  <si>
    <t xml:space="preserve">Barousse</t>
  </si>
  <si>
    <t xml:space="preserve">http://fr.wikipedia.org/wiki/Barousse_%28fromage%29</t>
  </si>
  <si>
    <t xml:space="preserve">https://upload.wikimedia.org/wikipedia/commons/0/00/Fromage_Barousse.jpg</t>
  </si>
  <si>
    <t xml:space="preserve">Hautes-Pyrénées</t>
  </si>
  <si>
    <t xml:space="preserve">Beaufort</t>
  </si>
  <si>
    <t xml:space="preserve">http://fr.wikipedia.org/wiki/Beaufort_%28fromage%29</t>
  </si>
  <si>
    <t xml:space="preserve">https://upload.wikimedia.org/wikipedia/commons/thumb/d/de/Beaufort_%28fromage%29_01.jpg/1920px-Beaufort_%28fromage%29_01.jpg</t>
  </si>
  <si>
    <t xml:space="preserve">Beaumont</t>
  </si>
  <si>
    <t xml:space="preserve">http://fr.wikipedia.org/wiki/Beaumont_%28fromage%29</t>
  </si>
  <si>
    <t xml:space="preserve">Belle des champs</t>
  </si>
  <si>
    <t xml:space="preserve">http://fr.wikipedia.org/wiki/Belle_des_champs</t>
  </si>
  <si>
    <t xml:space="preserve">Aisne</t>
  </si>
  <si>
    <t xml:space="preserve">Bessay</t>
  </si>
  <si>
    <t xml:space="preserve">http://fr.wikipedia.org/wiki/Bessay_%28fromage%29</t>
  </si>
  <si>
    <t xml:space="preserve">Allier</t>
  </si>
  <si>
    <t xml:space="preserve">Bethmale</t>
  </si>
  <si>
    <t xml:space="preserve">http://fr.wikipedia.org/wiki/Bethmale_%28fromage%29</t>
  </si>
  <si>
    <t xml:space="preserve">https://upload.wikimedia.org/wikipedia/commons/thumb/f/f8/Wikicheese_-_Bethmale_-_20150417_-_001.jpg/1280px-Wikicheese_-_Bethmale_-_20150417_-_001.jpg</t>
  </si>
  <si>
    <t xml:space="preserve">Ariège</t>
  </si>
  <si>
    <t xml:space="preserve">Bleu d'Auvergne</t>
  </si>
  <si>
    <t xml:space="preserve">http://fr.wikipedia.org/wiki/Bleu_d%27Auvergne</t>
  </si>
  <si>
    <t xml:space="preserve">https://upload.wikimedia.org/wikipedia/commons/thumb/0/0e/Bleu_d%27Auvergne_01.jpg/1920px-Bleu_d%27Auvergne_01.jpg</t>
  </si>
  <si>
    <t xml:space="preserve">Puy-de-Dôme</t>
  </si>
  <si>
    <t xml:space="preserve">blue-cheese</t>
  </si>
  <si>
    <t xml:space="preserve">Bleu de Costaros</t>
  </si>
  <si>
    <t xml:space="preserve">http://fr.wikipedia.org/wiki/Bleu_de_Costaros</t>
  </si>
  <si>
    <t xml:space="preserve">Haute-Loire</t>
  </si>
  <si>
    <t xml:space="preserve">Bleu de Gex</t>
  </si>
  <si>
    <t xml:space="preserve">http://fr.wikipedia.org/wiki/Bleu_de_Gex</t>
  </si>
  <si>
    <t xml:space="preserve">https://upload.wikimedia.org/wikipedia/commons/thumb/a/a8/Bleu_de_Gex.jpg/1280px-Bleu_de_Gex.jpg</t>
  </si>
  <si>
    <t xml:space="preserve">Jura</t>
  </si>
  <si>
    <t xml:space="preserve">Bleu de Laqueuille</t>
  </si>
  <si>
    <t xml:space="preserve">http://fr.wikipedia.org/wiki/Bleu_de_Laqueuille</t>
  </si>
  <si>
    <t xml:space="preserve">https://upload.wikimedia.org/wikipedia/commons/e/ef/Bleu_de_Laqueuille_01.jpg</t>
  </si>
  <si>
    <t xml:space="preserve">Bleu de Lavaldens</t>
  </si>
  <si>
    <t xml:space="preserve">http://fr.wikipedia.org/wiki/Bleu_de_Lavaldens</t>
  </si>
  <si>
    <t xml:space="preserve">Isère</t>
  </si>
  <si>
    <t xml:space="preserve">Bleu de Loudes</t>
  </si>
  <si>
    <t xml:space="preserve">http://fr.wikipedia.org/wiki/Bleu_de_Loudes</t>
  </si>
  <si>
    <t xml:space="preserve">Bleu de Sainte-Foy</t>
  </si>
  <si>
    <t xml:space="preserve">http://fr.wikipedia.org/wiki/Bleu_de_Sainte-Foy</t>
  </si>
  <si>
    <t xml:space="preserve">Bleu de Termignon</t>
  </si>
  <si>
    <t xml:space="preserve">http://fr.wikipedia.org/wiki/Bleu_de_Termignon</t>
  </si>
  <si>
    <t xml:space="preserve">https://upload.wikimedia.org/wikipedia/commons/thumb/d/d6/Bleu_de_Termignon_lors_du_Wikicheese_du_26_f%C3%A9vrier_2016_18.JPG/800px-Bleu_de_Termignon_lors_du_Wikicheese_du_26_f%C3%A9vrier_2016_18.JPG</t>
  </si>
  <si>
    <t xml:space="preserve">Bleu de Thiézac</t>
  </si>
  <si>
    <t xml:space="preserve">http://fr.wikipedia.org/wiki/Bleu_de_Thi%C3%A9zac</t>
  </si>
  <si>
    <t xml:space="preserve">Cantal</t>
  </si>
  <si>
    <t xml:space="preserve">Bleu des Causses</t>
  </si>
  <si>
    <t xml:space="preserve">http://fr.wikipedia.org/wiki/Bleu_des_Causses</t>
  </si>
  <si>
    <t xml:space="preserve">https://upload.wikimedia.org/wikipedia/commons/thumb/f/f7/WikiCheese_-_Bleu_des_Causses_-_20150619_-_001.jpg/1920px-WikiCheese_-_Bleu_des_Causses_-_20150619_-_001.jpg</t>
  </si>
  <si>
    <t xml:space="preserve">Lozère</t>
  </si>
  <si>
    <t xml:space="preserve">Bleu du Dévoluy</t>
  </si>
  <si>
    <t xml:space="preserve">http://fr.wikipedia.org/wiki/Bleu_du_D%C3%A9voluy</t>
  </si>
  <si>
    <t xml:space="preserve">Bleu du Mont-Cenis</t>
  </si>
  <si>
    <t xml:space="preserve">http://fr.wikipedia.org/wiki/Bleu_du_Mont-Cenis</t>
  </si>
  <si>
    <t xml:space="preserve">Bleu du Quercy</t>
  </si>
  <si>
    <t xml:space="preserve">http://fr.wikipedia.org/wiki/Bleu_du_Quercy</t>
  </si>
  <si>
    <t xml:space="preserve">Lot</t>
  </si>
  <si>
    <t xml:space="preserve">Bleu du Vercors-Sassenage</t>
  </si>
  <si>
    <t xml:space="preserve">http://fr.wikipedia.org/wiki/Bleu_du_Vercors-Sassenage</t>
  </si>
  <si>
    <t xml:space="preserve">https://upload.wikimedia.org/wikipedia/commons/thumb/a/a4/Bleu_du_Vercors_-_coup%C3%A9_-_juil_2019.jpg/800px-Bleu_du_Vercors_-_coup%C3%A9_-_juil_2019.jpg</t>
  </si>
  <si>
    <t xml:space="preserve">Drôme</t>
  </si>
  <si>
    <t xml:space="preserve">Bons Mayennais</t>
  </si>
  <si>
    <t xml:space="preserve">http://fr.wikipedia.org/wiki/Bons_Mayennais</t>
  </si>
  <si>
    <t xml:space="preserve">https://upload.wikimedia.org/wikipedia/commons/thumb/8/8f/Bons_Mayennais_fromage_2.jpg/1280px-Bons_Mayennais_fromage_2.jpg</t>
  </si>
  <si>
    <t xml:space="preserve">Mayenne</t>
  </si>
  <si>
    <t xml:space="preserve">Bouille</t>
  </si>
  <si>
    <t xml:space="preserve">http://fr.wikipedia.org/wiki/Bouille_%28fromage%29</t>
  </si>
  <si>
    <t xml:space="preserve">Seine-Maritime</t>
  </si>
  <si>
    <t xml:space="preserve">Boule des moines</t>
  </si>
  <si>
    <t xml:space="preserve">http://fr.wikipedia.org/wiki/Boule_des_moines</t>
  </si>
  <si>
    <t xml:space="preserve">Boulet de Cassel</t>
  </si>
  <si>
    <t xml:space="preserve">http://fr.wikipedia.org/wiki/Boulet_de_Cassel</t>
  </si>
  <si>
    <t xml:space="preserve">https://upload.wikimedia.org/wikipedia/commons/thumb/d/d1/Boulet_de_Cassel_005.JPG/1280px-Boulet_de_Cassel_005.JPG</t>
  </si>
  <si>
    <t xml:space="preserve">Boulette d'Avesnes</t>
  </si>
  <si>
    <t xml:space="preserve">http://fr.wikipedia.org/wiki/Boulette_d%27Avesnes</t>
  </si>
  <si>
    <t xml:space="preserve">https://upload.wikimedia.org/wikipedia/commons/thumb/c/c9/Boulette_d%27Avesnes_04.jpg/1280px-Boulette_d%27Avesnes_04.jpg</t>
  </si>
  <si>
    <t xml:space="preserve">Boulette de la Pierre-qui-Vire</t>
  </si>
  <si>
    <t xml:space="preserve">http://fr.wikipedia.org/wiki/Boulette_de_la_Pierre-qui-Vire</t>
  </si>
  <si>
    <t xml:space="preserve">Bouton de Culotte</t>
  </si>
  <si>
    <t xml:space="preserve">http://fr.wikipedia.org/wiki/Bouton_de_Culotte</t>
  </si>
  <si>
    <t xml:space="preserve">Bresse Bleu</t>
  </si>
  <si>
    <t xml:space="preserve">http://fr.wikipedia.org/wiki/Bresse_Bleu</t>
  </si>
  <si>
    <t xml:space="preserve">https://upload.wikimedia.org/wikipedia/commons/4/46/Bleu_de_Bresse_cheese.jpg</t>
  </si>
  <si>
    <t xml:space="preserve">Ain</t>
  </si>
  <si>
    <t xml:space="preserve">Brézain</t>
  </si>
  <si>
    <t xml:space="preserve">http://fr.wikipedia.org/wiki/Br%C3%A9zain</t>
  </si>
  <si>
    <t xml:space="preserve">Brie de Meaux</t>
  </si>
  <si>
    <t xml:space="preserve">http://fr.wikipedia.org/wiki/Brie_de_Meaux</t>
  </si>
  <si>
    <t xml:space="preserve">https://upload.wikimedia.org/wikipedia/commons/thumb/8/88/Brie_01.jpg/1920px-Brie_01.jpg</t>
  </si>
  <si>
    <t xml:space="preserve">Haute-Marne</t>
  </si>
  <si>
    <t xml:space="preserve">Brie de Melun</t>
  </si>
  <si>
    <t xml:space="preserve">http://fr.wikipedia.org/wiki/Brie_de_Melun</t>
  </si>
  <si>
    <t xml:space="preserve">https://upload.wikimedia.org/wikipedia/commons/thumb/d/dd/Wikicheese_-_Brie_de_Melun_-_20150515_-_015.jpg/1920px-Wikicheese_-_Brie_de_Melun_-_20150515_-_015.jpg</t>
  </si>
  <si>
    <t xml:space="preserve">Brie de Montereau</t>
  </si>
  <si>
    <t xml:space="preserve">http://fr.wikipedia.org/wiki/Brie_de_Montereau</t>
  </si>
  <si>
    <t xml:space="preserve">Seine-et-Marne</t>
  </si>
  <si>
    <t xml:space="preserve">Brie de Nangis</t>
  </si>
  <si>
    <t xml:space="preserve">http://fr.wikipedia.org/wiki/Brie_de_Nangis</t>
  </si>
  <si>
    <t xml:space="preserve">https://upload.wikimedia.org/wikipedia/commons/thumb/6/66/Wikicheese_-_Brie_de_Nangis_-_20150515_-_013.jpg/1280px-Wikicheese_-_Brie_de_Nangis_-_20150515_-_013.jpg</t>
  </si>
  <si>
    <t xml:space="preserve">Brin d'amour</t>
  </si>
  <si>
    <t xml:space="preserve">http://fr.wikipedia.org/wiki/Brin_d%27amour</t>
  </si>
  <si>
    <t xml:space="preserve">https://upload.wikimedia.org/wikipedia/commons/thumb/b/be/Wikicheese_-_Fleur_du_Maquis_-_20150417_-_003.jpg/1280px-Wikicheese_-_Fleur_du_Maquis_-_20150417_-_003.jpg</t>
  </si>
  <si>
    <t xml:space="preserve">Briquette de l'Ecaillon</t>
  </si>
  <si>
    <t xml:space="preserve">http://fr.wikipedia.org/wiki/Briquette_de_l%27Ecaillon</t>
  </si>
  <si>
    <t xml:space="preserve">Cabécou</t>
  </si>
  <si>
    <t xml:space="preserve">http://fr.wikipedia.org/wiki/Cab%C3%A9cou</t>
  </si>
  <si>
    <t xml:space="preserve">https://upload.wikimedia.org/wikipedia/commons/thumb/3/37/Cab%C3%A9cou_de_l%27Aveyron.JPG/1280px-Cab%C3%A9cou_de_l%27Aveyron.JPG</t>
  </si>
  <si>
    <t xml:space="preserve">Caillebotte</t>
  </si>
  <si>
    <t xml:space="preserve">http://fr.wikipedia.org/wiki/Caillebotte_%28fromage%29</t>
  </si>
  <si>
    <t xml:space="preserve">https://upload.wikimedia.org/wikipedia/commons/thumb/e/e5/Caillebotte_gel.jpg/1280px-Caillebotte_gel.jpg</t>
  </si>
  <si>
    <t xml:space="preserve">Charente-Maritime</t>
  </si>
  <si>
    <t xml:space="preserve">http://fr.wikipedia.org/wiki/Cantal_%28fromage%29</t>
  </si>
  <si>
    <t xml:space="preserve">https://upload.wikimedia.org/wikipedia/commons/thumb/3/3c/Wikicheese-XX_-_Cantal_entre-deux_-_20180601_-_002.jpg/1280px-Wikicheese-XX_-_Cantal_entre-deux_-_20180601_-_002.jpg</t>
  </si>
  <si>
    <t xml:space="preserve">Cap Noir</t>
  </si>
  <si>
    <t xml:space="preserve">http://fr.wikipedia.org/wiki/Cap_Noir_%28fromage%29</t>
  </si>
  <si>
    <t xml:space="preserve">https://upload.wikimedia.org/wikipedia/commons/thumb/4/41/Cap-Noir.JPG/1280px-Cap-Noir.JPG</t>
  </si>
  <si>
    <t xml:space="preserve">Réunion</t>
  </si>
  <si>
    <t xml:space="preserve">Non</t>
  </si>
  <si>
    <t xml:space="preserve">Caprice des Dieux</t>
  </si>
  <si>
    <t xml:space="preserve">http://fr.wikipedia.org/wiki/Caprice_des_Dieux</t>
  </si>
  <si>
    <t xml:space="preserve">https://upload.wikimedia.org/wikipedia/commons/thumb/e/e6/Caprice_des_Dieux.JPG/1280px-Caprice_des_Dieux.JPG</t>
  </si>
  <si>
    <t xml:space="preserve">Carré d'Aurillac</t>
  </si>
  <si>
    <t xml:space="preserve">http://fr.wikipedia.org/wiki/Carr%C3%A9_d%27Aurillac</t>
  </si>
  <si>
    <t xml:space="preserve">https://upload.wikimedia.org/wikipedia/commons/thumb/4/4b/Carr%C3%A9_d%27Aurillac_-_debout.JPG/1280px-Carr%C3%A9_d%27Aurillac_-_debout.JPG</t>
  </si>
  <si>
    <t xml:space="preserve">Carré de Bonneville</t>
  </si>
  <si>
    <t xml:space="preserve">http://fr.wikipedia.org/wiki/Carr%C3%A9_de_Bonneville</t>
  </si>
  <si>
    <t xml:space="preserve">Calvados</t>
  </si>
  <si>
    <t xml:space="preserve">Carré du Vinage</t>
  </si>
  <si>
    <t xml:space="preserve">http://fr.wikipedia.org/wiki/Carr%C3%A9_du_Vinage</t>
  </si>
  <si>
    <t xml:space="preserve">Carré Frais</t>
  </si>
  <si>
    <t xml:space="preserve">http://fr.wikipedia.org/wiki/Carr%C3%A9_Frais</t>
  </si>
  <si>
    <t xml:space="preserve">https://upload.wikimedia.org/wikipedia/commons/e/eb/Carre-frais.jpg</t>
  </si>
  <si>
    <t xml:space="preserve">Cathare</t>
  </si>
  <si>
    <t xml:space="preserve">http://fr.wikipedia.org/wiki/Cathare_%28marque%29</t>
  </si>
  <si>
    <t xml:space="preserve">https://upload.wikimedia.org/wikipedia/commons/thumb/8/87/Cathare_fromage.JPG/1280px-Cathare_fromage.JPG</t>
  </si>
  <si>
    <t xml:space="preserve">Haute-Garonne</t>
  </si>
  <si>
    <t xml:space="preserve">Chambérat</t>
  </si>
  <si>
    <t xml:space="preserve">http://fr.wikipedia.org/wiki/Chamb%C3%A9rat_%28fromage%29</t>
  </si>
  <si>
    <t xml:space="preserve">https://upload.wikimedia.org/wikipedia/commons/thumb/e/ea/Chamb%C3%A9rat_cheese.jpeg/800px-Chamb%C3%A9rat_cheese.jpeg</t>
  </si>
  <si>
    <t xml:space="preserve">Chandamour</t>
  </si>
  <si>
    <t xml:space="preserve">http://fr.wikipedia.org/wiki/Chandamour</t>
  </si>
  <si>
    <t xml:space="preserve">Loire-Atlantique</t>
  </si>
  <si>
    <t xml:space="preserve">Chaource</t>
  </si>
  <si>
    <t xml:space="preserve">http://fr.wikipedia.org/wiki/Chaource_%28fromage%29</t>
  </si>
  <si>
    <t xml:space="preserve">https://upload.wikimedia.org/wikipedia/commons/thumb/4/4f/Chaource_%28fromage%29_01.jpg/1920px-Chaource_%28fromage%29_01.jpg</t>
  </si>
  <si>
    <t xml:space="preserve">Charolais</t>
  </si>
  <si>
    <t xml:space="preserve">http://fr.wikipedia.org/wiki/Charolais_%28fromage%29</t>
  </si>
  <si>
    <t xml:space="preserve">https://upload.wikimedia.org/wikipedia/commons/7/7f/Fromage_charolais.jpg</t>
  </si>
  <si>
    <t xml:space="preserve">Chaumes</t>
  </si>
  <si>
    <t xml:space="preserve">http://fr.wikipedia.org/wiki/Chaumes</t>
  </si>
  <si>
    <t xml:space="preserve">https://upload.wikimedia.org/wikipedia/commons/thumb/c/c3/Chaumes.jpg/800px-Chaumes.jpg</t>
  </si>
  <si>
    <t xml:space="preserve">Dordogne</t>
  </si>
  <si>
    <t xml:space="preserve">Chaussée aux moines</t>
  </si>
  <si>
    <t xml:space="preserve">http://fr.wikipedia.org/wiki/Chauss%C3%A9e_aux_moines</t>
  </si>
  <si>
    <t xml:space="preserve">https://upload.wikimedia.org/wikipedia/commons/thumb/f/fe/Chauss%C3%A9e_aux_Moines_%282%29.JPG/1280px-Chauss%C3%A9e_aux_Moines_%282%29.JPG</t>
  </si>
  <si>
    <t xml:space="preserve">Maine-et-Loire</t>
  </si>
  <si>
    <t xml:space="preserve">Chavroux</t>
  </si>
  <si>
    <t xml:space="preserve">http://fr.wikipedia.org/wiki/Chavroux</t>
  </si>
  <si>
    <t xml:space="preserve">https://upload.wikimedia.org/wikipedia/commons/thumb/4/41/Chavroux.jpg/1280px-Chavroux.jpg</t>
  </si>
  <si>
    <t xml:space="preserve">Charente</t>
  </si>
  <si>
    <t xml:space="preserve">Chécy</t>
  </si>
  <si>
    <t xml:space="preserve">http://fr.wikipedia.org/wiki/Ch%C3%A9cy_%28fromage%29</t>
  </si>
  <si>
    <t xml:space="preserve">Loiret</t>
  </si>
  <si>
    <t xml:space="preserve">Chevret</t>
  </si>
  <si>
    <t xml:space="preserve">http://fr.wikipedia.org/wiki/Chevret</t>
  </si>
  <si>
    <t xml:space="preserve">Chevret du Haut-Jura</t>
  </si>
  <si>
    <t xml:space="preserve">http://fr.wikipedia.org/wiki/Chevret_du_Haut-Jura</t>
  </si>
  <si>
    <t xml:space="preserve">https://upload.wikimedia.org/wikipedia/commons/thumb/2/2b/Chevret_du_haut_jura.JPG/1280px-Chevret_du_haut_jura.JPG</t>
  </si>
  <si>
    <t xml:space="preserve">Chèvreton</t>
  </si>
  <si>
    <t xml:space="preserve">http://fr.wikipedia.org/wiki/Ch%C3%A8vreton</t>
  </si>
  <si>
    <t xml:space="preserve">https://upload.wikimedia.org/wikipedia/commons/thumb/a/a8/Ch%C3%A8vretons%2C_march%C3%A9_de_Costaros_%2843%29.jpg/1920px-Ch%C3%A8vretons%2C_march%C3%A9_de_Costaros_%2843%29.jpg</t>
  </si>
  <si>
    <t xml:space="preserve">Ardèche</t>
  </si>
  <si>
    <t xml:space="preserve">Chevrotin</t>
  </si>
  <si>
    <t xml:space="preserve">http://fr.wikipedia.org/wiki/Chevrotin</t>
  </si>
  <si>
    <t xml:space="preserve">https://upload.wikimedia.org/wikipedia/commons/thumb/0/0a/Chevrotin_des_Aravis_%28avril_2021%29_-_2.jpg/1024px-Chevrotin_des_Aravis_%28avril_2021%29_-_2.jpg</t>
  </si>
  <si>
    <t xml:space="preserve">Cht'i Crémeux</t>
  </si>
  <si>
    <t xml:space="preserve">http://fr.wikipedia.org/wiki/Ch%27ti_Cr%C3%A9meux</t>
  </si>
  <si>
    <t xml:space="preserve">Pas-de-Calais</t>
  </si>
  <si>
    <t xml:space="preserve">Clon</t>
  </si>
  <si>
    <t xml:space="preserve">http://fr.wikipedia.org/wiki/Clon</t>
  </si>
  <si>
    <t xml:space="preserve">Comté</t>
  </si>
  <si>
    <t xml:space="preserve">http://fr.wikipedia.org/wiki/Comt%C3%A9_%28fromage%29</t>
  </si>
  <si>
    <t xml:space="preserve">https://upload.wikimedia.org/wikipedia/commons/thumb/2/2a/Comte_AOP.jpg/1280px-Comte_AOP.jpg</t>
  </si>
  <si>
    <t xml:space="preserve">Corsica</t>
  </si>
  <si>
    <t xml:space="preserve">http://fr.wikipedia.org/wiki/Corsica_%28marque%29</t>
  </si>
  <si>
    <t xml:space="preserve">Coulommiers</t>
  </si>
  <si>
    <t xml:space="preserve">http://fr.wikipedia.org/wiki/Coulommiers_%28fromage%29</t>
  </si>
  <si>
    <t xml:space="preserve">https://upload.wikimedia.org/wikipedia/commons/thumb/d/dc/Coulommiers_lait_cru.jpg/1280px-Coulommiers_lait_cru.jpg</t>
  </si>
  <si>
    <t xml:space="preserve">Couronne Lochoise</t>
  </si>
  <si>
    <t xml:space="preserve">http://fr.wikipedia.org/wiki/Couronne_Lochoise</t>
  </si>
  <si>
    <t xml:space="preserve">https://upload.wikimedia.org/wikipedia/commons/thumb/e/ef/Couronne_lochoise.jpg/1280px-Couronne_lochoise.jpg</t>
  </si>
  <si>
    <t xml:space="preserve">Indre-et-Loire</t>
  </si>
  <si>
    <t xml:space="preserve">Cousteron</t>
  </si>
  <si>
    <t xml:space="preserve">http://fr.wikipedia.org/wiki/Cousteron</t>
  </si>
  <si>
    <t xml:space="preserve">Sarthe</t>
  </si>
  <si>
    <t xml:space="preserve">Coutances</t>
  </si>
  <si>
    <t xml:space="preserve">http://fr.wikipedia.org/wiki/Coutances_%28marque%29</t>
  </si>
  <si>
    <t xml:space="preserve">Manche</t>
  </si>
  <si>
    <t xml:space="preserve">Crémet du Cap Blanc Nez</t>
  </si>
  <si>
    <t xml:space="preserve">http://fr.wikipedia.org/wiki/Cr%C3%A9met_du_Cap_Blanc_Nez</t>
  </si>
  <si>
    <t xml:space="preserve">https://upload.wikimedia.org/wikipedia/commons/thumb/1/1b/Wikicheese_-_Cr%C3%A9met_du_Cap_Blanc_Nez_-_20160123_-_002.jpg/1280px-Wikicheese_-_Cr%C3%A9met_du_Cap_Blanc_Nez_-_20160123_-_002.jpg</t>
  </si>
  <si>
    <t xml:space="preserve">Crottin de Chavignol</t>
  </si>
  <si>
    <t xml:space="preserve">http://fr.wikipedia.org/wiki/Crottin_de_Chavignol</t>
  </si>
  <si>
    <t xml:space="preserve">https://upload.wikimedia.org/wikipedia/commons/thumb/9/9e/Crottin_02.jpg/1920px-Crottin_02.jpg</t>
  </si>
  <si>
    <t xml:space="preserve">Dauphin</t>
  </si>
  <si>
    <t xml:space="preserve">http://fr.wikipedia.org/wiki/Dauphin_%28fromage%29</t>
  </si>
  <si>
    <t xml:space="preserve">https://upload.wikimedia.org/wikipedia/commons/thumb/a/a1/WikiCheese_-_Dauphin_02.jpg/1280px-WikiCheese_-_Dauphin_02.jpg</t>
  </si>
  <si>
    <t xml:space="preserve">Délice de la Sicalait</t>
  </si>
  <si>
    <t xml:space="preserve">http://fr.wikipedia.org/wiki/D%C3%A9lice_de_la_Sicalait</t>
  </si>
  <si>
    <t xml:space="preserve">Délice de Saint-Cyr</t>
  </si>
  <si>
    <t xml:space="preserve">http://fr.wikipedia.org/wiki/D%C3%A9lice_de_Saint-Cyr</t>
  </si>
  <si>
    <t xml:space="preserve">Val-de-Marne</t>
  </si>
  <si>
    <t xml:space="preserve">Emmental de Savoie</t>
  </si>
  <si>
    <t xml:space="preserve">http://fr.wikipedia.org/wiki/Emmental_de_Savoie</t>
  </si>
  <si>
    <t xml:space="preserve">https://upload.wikimedia.org/wikipedia/commons/thumb/c/c0/Emmental_de_Savoie_02.jpg/1280px-Emmental_de_Savoie_02.jpg</t>
  </si>
  <si>
    <t xml:space="preserve">Époisses</t>
  </si>
  <si>
    <t xml:space="preserve">http://fr.wikipedia.org/wiki/%C3%89poisses_%28fromage%29</t>
  </si>
  <si>
    <t xml:space="preserve">https://upload.wikimedia.org/wikipedia/commons/thumb/4/41/%C3%89poisses_Gaugry_03.jpg/1920px-%C3%89poisses_Gaugry_03.jpg</t>
  </si>
  <si>
    <t xml:space="preserve">Etorki</t>
  </si>
  <si>
    <t xml:space="preserve">http://fr.wikipedia.org/wiki/Etorki</t>
  </si>
  <si>
    <t xml:space="preserve">https://upload.wikimedia.org/wikipedia/commons/thumb/d/d5/Fromage_Etorki.jpg/1280px-Fromage_Etorki.jpg</t>
  </si>
  <si>
    <t xml:space="preserve">Faisselle</t>
  </si>
  <si>
    <t xml:space="preserve">http://fr.wikipedia.org/wiki/Faisselle</t>
  </si>
  <si>
    <t xml:space="preserve">https://upload.wikimedia.org/wikipedia/commons/thumb/c/c3/Faisselle_%26_confiture_de_lait.jpg/1280px-Faisselle_%26_confiture_de_lait.jpg</t>
  </si>
  <si>
    <t xml:space="preserve">Cher</t>
  </si>
  <si>
    <t xml:space="preserve">Fontainebleau</t>
  </si>
  <si>
    <t xml:space="preserve">http://fr.wikipedia.org/wiki/Fontainebleau_%28dessert%29</t>
  </si>
  <si>
    <t xml:space="preserve">https://upload.wikimedia.org/wikipedia/commons/thumb/a/a6/Fontainebleau_avec_du_brownie.jpg/800px-Fontainebleau_avec_du_brownie.jpg</t>
  </si>
  <si>
    <t xml:space="preserve">Fort de Béthune</t>
  </si>
  <si>
    <t xml:space="preserve">http://fr.wikipedia.org/wiki/Fort_de_B%C3%A9thune</t>
  </si>
  <si>
    <t xml:space="preserve">https://upload.wikimedia.org/wikipedia/commons/thumb/6/61/Fromage_fort_de_B%C3%A9thune.jpg/1280px-Fromage_fort_de_B%C3%A9thune.jpg</t>
  </si>
  <si>
    <t xml:space="preserve">mixed-cheese</t>
  </si>
  <si>
    <t xml:space="preserve">Foudjou</t>
  </si>
  <si>
    <t xml:space="preserve">http://fr.wikipedia.org/wiki/Foudjou</t>
  </si>
  <si>
    <t xml:space="preserve">https://upload.wikimedia.org/wikipedia/commons/thumb/8/81/Foudjou_ard%C3%A9chois.jpg/1280px-Foudjou_ard%C3%A9chois.jpg</t>
  </si>
  <si>
    <t xml:space="preserve">Fourmagée</t>
  </si>
  <si>
    <t xml:space="preserve">http://fr.wikipedia.org/wiki/Fourmag%C3%A9e</t>
  </si>
  <si>
    <t xml:space="preserve">https://upload.wikimedia.org/wikipedia/commons/f/f8/Fourmag%C3%A9e_malax%C3%A9e_en_pot_avec_du_cidre.jpg</t>
  </si>
  <si>
    <t xml:space="preserve">Orne</t>
  </si>
  <si>
    <t xml:space="preserve">Fourme d'Ambert</t>
  </si>
  <si>
    <t xml:space="preserve">http://fr.wikipedia.org/wiki/Fourme_d%27Ambert</t>
  </si>
  <si>
    <t xml:space="preserve">https://upload.wikimedia.org/wikipedia/commons/thumb/b/b3/Fourme_d%27Ambert.JPG/1280px-Fourme_d%27Ambert.JPG</t>
  </si>
  <si>
    <t xml:space="preserve">Fourme de Montbrison</t>
  </si>
  <si>
    <t xml:space="preserve">http://fr.wikipedia.org/wiki/Fourme_de_Montbrison</t>
  </si>
  <si>
    <t xml:space="preserve">https://upload.wikimedia.org/wikipedia/commons/thumb/8/80/Wikicheese_-_Fourme_de_Montbrison_-_20151024_-_012.jpg/1280px-Wikicheese_-_Fourme_de_Montbrison_-_20151024_-_012.jpg</t>
  </si>
  <si>
    <t xml:space="preserve">Loire</t>
  </si>
  <si>
    <t xml:space="preserve">Fourme de Rochefort</t>
  </si>
  <si>
    <t xml:space="preserve">http://fr.wikipedia.org/wiki/Fourme_de_Rochefort-Montagne</t>
  </si>
  <si>
    <t xml:space="preserve">https://upload.wikimedia.org/wikipedia/commons/thumb/5/5d/Fourme_de_Rochefort_20220528-02.jpg/1280px-Fourme_de_Rochefort_20220528-02.jpg</t>
  </si>
  <si>
    <t xml:space="preserve">Frinault</t>
  </si>
  <si>
    <t xml:space="preserve">http://fr.wikipedia.org/wiki/Frinault</t>
  </si>
  <si>
    <t xml:space="preserve">Fromage aux artisons</t>
  </si>
  <si>
    <t xml:space="preserve">http://fr.wikipedia.org/wiki/Fromage_aux_artisons</t>
  </si>
  <si>
    <t xml:space="preserve">https://upload.wikimedia.org/wikipedia/commons/thumb/f/f9/Fromage_aux_artisous_du_Velay.JPG/1024px-Fromage_aux_artisous_du_Velay.JPG</t>
  </si>
  <si>
    <t xml:space="preserve">Fromage aux noix</t>
  </si>
  <si>
    <t xml:space="preserve">http://fr.wikipedia.org/wiki/Fromage_aux_noix</t>
  </si>
  <si>
    <t xml:space="preserve">https://upload.wikimedia.org/wikipedia/commons/thumb/f/f4/From._aux_noix1.JPG/1280px-From._aux_noix1.JPG</t>
  </si>
  <si>
    <t xml:space="preserve">Fromage de Pays</t>
  </si>
  <si>
    <t xml:space="preserve">http://fr.wikipedia.org/wiki/Fromage_de_Pays</t>
  </si>
  <si>
    <t xml:space="preserve">https://upload.wikimedia.org/wikipedia/commons/4/4d/Fromage_de_Pays.jpg</t>
  </si>
  <si>
    <t xml:space="preserve">Fromage des Plaines</t>
  </si>
  <si>
    <t xml:space="preserve">http://fr.wikipedia.org/wiki/Fromage_des_Plaines</t>
  </si>
  <si>
    <t xml:space="preserve">Fromage d'Affinois</t>
  </si>
  <si>
    <t xml:space="preserve">http://fr.wikipedia.org/wiki/Fromager_d%27Affinois</t>
  </si>
  <si>
    <t xml:space="preserve">https://upload.wikimedia.org/wikipedia/commons/b/b8/Ambiance-double-creme_-_Wikip%C3%A9dia.jpg</t>
  </si>
  <si>
    <t xml:space="preserve">Gabriel Coulet</t>
  </si>
  <si>
    <t xml:space="preserve">http://fr.wikipedia.org/wiki/Gabriel_Coulet_%28marque%29</t>
  </si>
  <si>
    <t xml:space="preserve">https://upload.wikimedia.org/wikipedia/commons/thumb/4/4c/Demi_Castelviel_Gabriel_Coulet.jpg/1280px-Demi_Castelviel_Gabriel_Coulet.jpg</t>
  </si>
  <si>
    <t xml:space="preserve">Aveyron</t>
  </si>
  <si>
    <t xml:space="preserve">Gaperon</t>
  </si>
  <si>
    <t xml:space="preserve">http://fr.wikipedia.org/wiki/Gaperon</t>
  </si>
  <si>
    <t xml:space="preserve">https://upload.wikimedia.org/wikipedia/commons/thumb/e/e5/WikiCheese_-_Gaperon_01.jpg/1280px-WikiCheese_-_Gaperon_01.jpg</t>
  </si>
  <si>
    <t xml:space="preserve">Gaztanbera</t>
  </si>
  <si>
    <t xml:space="preserve">http://fr.wikipedia.org/wiki/Gaztanbera</t>
  </si>
  <si>
    <t xml:space="preserve">https://upload.wikimedia.org/wikipedia/commons/4/46/Urd%C4%83.png</t>
  </si>
  <si>
    <t xml:space="preserve">Gourmelin</t>
  </si>
  <si>
    <t xml:space="preserve">http://fr.wikipedia.org/wiki/Gourmelin_%28fromage%29</t>
  </si>
  <si>
    <t xml:space="preserve">https://upload.wikimedia.org/wikipedia/commons/thumb/d/d4/Gourmelin.JPG/1280px-Gourmelin.JPG</t>
  </si>
  <si>
    <t xml:space="preserve">Grand tomachon</t>
  </si>
  <si>
    <t xml:space="preserve">http://fr.wikipedia.org/wiki/Grand_tomachon</t>
  </si>
  <si>
    <t xml:space="preserve">Grataron du Beaufortain</t>
  </si>
  <si>
    <t xml:space="preserve">http://fr.wikipedia.org/wiki/Grataron_du_Beaufortain</t>
  </si>
  <si>
    <t xml:space="preserve">Gratte-Paille</t>
  </si>
  <si>
    <t xml:space="preserve">http://fr.wikipedia.org/wiki/Gratte-Paille</t>
  </si>
  <si>
    <t xml:space="preserve">Gruyère</t>
  </si>
  <si>
    <t xml:space="preserve">http://fr.wikipedia.org/wiki/Gruy%C3%A8re_fran%C3%A7ais</t>
  </si>
  <si>
    <t xml:space="preserve">https://upload.wikimedia.org/wikipedia/commons/thumb/b/b6/Meules_gruyere.JPG/1280px-Meules_gruyere.JPG</t>
  </si>
  <si>
    <t xml:space="preserve">Territoire de Belfort</t>
  </si>
  <si>
    <t xml:space="preserve">Jonchée</t>
  </si>
  <si>
    <t xml:space="preserve">http://fr.wikipedia.org/wiki/Jonch%C3%A9e_%28fromage%29</t>
  </si>
  <si>
    <t xml:space="preserve">https://upload.wikimedia.org/wikipedia/commons/thumb/4/4a/Jonch%C3%A9e_au_lait_entier.jpg/800px-Jonch%C3%A9e_au_lait_entier.jpg</t>
  </si>
  <si>
    <t xml:space="preserve">Kaïkou</t>
  </si>
  <si>
    <t xml:space="preserve">http://fr.wikipedia.org/wiki/Ka%C3%AFkou</t>
  </si>
  <si>
    <t xml:space="preserve">https://upload.wikimedia.org/wikipedia/commons/5/54/Cheese_ka%C3%AFku.jpg</t>
  </si>
  <si>
    <t xml:space="preserve">Kiri</t>
  </si>
  <si>
    <t xml:space="preserve">http://fr.wikipedia.org/wiki/Kiri_%28marque%29</t>
  </si>
  <si>
    <t xml:space="preserve">https://upload.wikimedia.org/wikipedia/commons/7/72/Kiri-cheese.JPG</t>
  </si>
  <si>
    <t xml:space="preserve">La Fournaise</t>
  </si>
  <si>
    <t xml:space="preserve">http://fr.wikipedia.org/wiki/La_Fournaise_%28fromage%29</t>
  </si>
  <si>
    <t xml:space="preserve">La Petite Raclette</t>
  </si>
  <si>
    <t xml:space="preserve">http://fr.wikipedia.org/wiki/La_Petite_Raclette</t>
  </si>
  <si>
    <t xml:space="preserve">La Pierre Dorée</t>
  </si>
  <si>
    <t xml:space="preserve">http://fr.wikipedia.org/wiki/La_Pierre_Dor%C3%A9e</t>
  </si>
  <si>
    <t xml:space="preserve">https://upload.wikimedia.org/wikipedia/commons/8/83/Pierre_doree.jpg</t>
  </si>
  <si>
    <t xml:space="preserve">La Vache qui rit</t>
  </si>
  <si>
    <t xml:space="preserve">http://fr.wikipedia.org/wiki/La_Vache_qui_rit</t>
  </si>
  <si>
    <t xml:space="preserve">https://upload.wikimedia.org/wikipedia/fr/thumb/2/27/Logo_La_vache_qui_rit.svg/langfr-1280px-Logo_La_vache_qui_rit.svg.png</t>
  </si>
  <si>
    <t xml:space="preserve">Laguiole</t>
  </si>
  <si>
    <t xml:space="preserve">http://fr.wikipedia.org/wiki/Laguiole_%28fromage%29</t>
  </si>
  <si>
    <t xml:space="preserve">https://upload.wikimedia.org/wikipedia/commons/thumb/7/74/Laguiole_%28fromage%29_01.jpg/1920px-Laguiole_%28fromage%29_01.jpg</t>
  </si>
  <si>
    <t xml:space="preserve">L'Ami du Chambertin</t>
  </si>
  <si>
    <t xml:space="preserve">http://fr.wikipedia.org/wiki/L%27Ami_du_Chambertin</t>
  </si>
  <si>
    <t xml:space="preserve">https://upload.wikimedia.org/wikipedia/commons/thumb/9/9b/Ami_du_Chambertin.jpg/1280px-Ami_du_Chambertin.jpg</t>
  </si>
  <si>
    <t xml:space="preserve">Langres</t>
  </si>
  <si>
    <t xml:space="preserve">http://fr.wikipedia.org/wiki/Langres_%28fromage%29</t>
  </si>
  <si>
    <t xml:space="preserve">https://upload.wikimedia.org/wikipedia/commons/thumb/4/46/Langres_fromage_AOP_coupe.jpg/1024px-Langres_fromage_AOP_coupe.jpg</t>
  </si>
  <si>
    <t xml:space="preserve">Larron d'Ors</t>
  </si>
  <si>
    <t xml:space="preserve">http://fr.wikipedia.org/wiki/Larron_d%27Ors</t>
  </si>
  <si>
    <t xml:space="preserve">Le Bleu des Basques</t>
  </si>
  <si>
    <t xml:space="preserve">http://fr.wikipedia.org/wiki/Le_Bleu_des_Basques</t>
  </si>
  <si>
    <t xml:space="preserve">https://upload.wikimedia.org/wikipedia/commons/6/6a/Bleu_des_Basque_brebis_3.png</t>
  </si>
  <si>
    <t xml:space="preserve">Le Brebiou</t>
  </si>
  <si>
    <t xml:space="preserve">http://fr.wikipedia.org/wiki/Le_Brebiou</t>
  </si>
  <si>
    <t xml:space="preserve">Coucouron</t>
  </si>
  <si>
    <t xml:space="preserve">http://fr.wikipedia.org/wiki/Le_Coucouron</t>
  </si>
  <si>
    <t xml:space="preserve">Curé Nantais</t>
  </si>
  <si>
    <t xml:space="preserve">http://fr.wikipedia.org/wiki/Le_Cur%C3%A9_Nantais</t>
  </si>
  <si>
    <t xml:space="preserve">https://upload.wikimedia.org/wikipedia/commons/thumb/c/c3/Cur%C3%A9_nantais.JPG/1280px-Cur%C3%A9_nantais.JPG</t>
  </si>
  <si>
    <t xml:space="preserve">Le Délice du Chalet</t>
  </si>
  <si>
    <t xml:space="preserve">http://fr.wikipedia.org/wiki/Le_D%C3%A9lice_du_Chalet</t>
  </si>
  <si>
    <t xml:space="preserve">Fédou</t>
  </si>
  <si>
    <t xml:space="preserve">http://fr.wikipedia.org/wiki/Le_F%C3%A9dou</t>
  </si>
  <si>
    <t xml:space="preserve">Graval</t>
  </si>
  <si>
    <t xml:space="preserve">http://fr.wikipedia.org/wiki/Le_Graval</t>
  </si>
  <si>
    <t xml:space="preserve">https://upload.wikimedia.org/wikipedia/commons/4/45/Graval.jpg</t>
  </si>
  <si>
    <t xml:space="preserve">Lavort</t>
  </si>
  <si>
    <t xml:space="preserve">http://fr.wikipedia.org/wiki/Le_Lavort</t>
  </si>
  <si>
    <t xml:space="preserve">https://upload.wikimedia.org/wikipedia/commons/thumb/0/03/Lavort.jpg/1280px-Lavort.jpg</t>
  </si>
  <si>
    <t xml:space="preserve">Moulis</t>
  </si>
  <si>
    <t xml:space="preserve">http://fr.wikipedia.org/wiki/Le_Moulis</t>
  </si>
  <si>
    <t xml:space="preserve">Pavé du Plessis</t>
  </si>
  <si>
    <t xml:space="preserve">http://fr.wikipedia.org/wiki/Le_Pav%C3%A9_du_Plessis</t>
  </si>
  <si>
    <t xml:space="preserve">Eure</t>
  </si>
  <si>
    <t xml:space="preserve">Petit Trôo</t>
  </si>
  <si>
    <t xml:space="preserve">http://fr.wikipedia.org/wiki/Le_Petit_Tr%C3%B4o</t>
  </si>
  <si>
    <t xml:space="preserve">Loir-et-Cher</t>
  </si>
  <si>
    <t xml:space="preserve">Rogallais</t>
  </si>
  <si>
    <t xml:space="preserve">http://fr.wikipedia.org/wiki/Le_Rogallais</t>
  </si>
  <si>
    <t xml:space="preserve">Rouchi à l'échalote</t>
  </si>
  <si>
    <t xml:space="preserve">http://fr.wikipedia.org/wiki/Le_Rouchi_%C3%A0_l%27%C3%A9chalote</t>
  </si>
  <si>
    <t xml:space="preserve">Rustique</t>
  </si>
  <si>
    <t xml:space="preserve">http://fr.wikipedia.org/wiki/Le_Rustique</t>
  </si>
  <si>
    <t xml:space="preserve">Le Sire de Créquy</t>
  </si>
  <si>
    <t xml:space="preserve">http://fr.wikipedia.org/wiki/Le_Sire_de_Cr%C3%A9quy</t>
  </si>
  <si>
    <t xml:space="preserve">Trou du Cru</t>
  </si>
  <si>
    <t xml:space="preserve">http://fr.wikipedia.org/wiki/Le_Trou_du_Cru</t>
  </si>
  <si>
    <t xml:space="preserve">Lévejac</t>
  </si>
  <si>
    <t xml:space="preserve">http://fr.wikipedia.org/wiki/L%C3%A9v%C3%A9jac_%28marque%29</t>
  </si>
  <si>
    <t xml:space="preserve">Lou Pérac</t>
  </si>
  <si>
    <t xml:space="preserve">http://fr.wikipedia.org/wiki/Lou_P%C3%A9rac</t>
  </si>
  <si>
    <t xml:space="preserve">Mâconnais</t>
  </si>
  <si>
    <t xml:space="preserve">http://fr.wikipedia.org/wiki/M%C3%A2connais_%28fromage%29</t>
  </si>
  <si>
    <t xml:space="preserve">Mimolette</t>
  </si>
  <si>
    <t xml:space="preserve">http://fr.wikipedia.org/wiki/Mimolette</t>
  </si>
  <si>
    <t xml:space="preserve">Moelleux du Revard</t>
  </si>
  <si>
    <t xml:space="preserve">http://fr.wikipedia.org/wiki/Moelleux_du_Revard</t>
  </si>
  <si>
    <t xml:space="preserve">Mont Bébour</t>
  </si>
  <si>
    <t xml:space="preserve">http://fr.wikipedia.org/wiki/Mont_B%C3%A9bour</t>
  </si>
  <si>
    <t xml:space="preserve">non</t>
  </si>
  <si>
    <t xml:space="preserve">Mont des Cats</t>
  </si>
  <si>
    <t xml:space="preserve">http://fr.wikipedia.org/wiki/Mont_des_Cats_%28marque_de_fromage%29</t>
  </si>
  <si>
    <t xml:space="preserve">Montbriac</t>
  </si>
  <si>
    <t xml:space="preserve">http://fr.wikipedia.org/wiki/Montbriac</t>
  </si>
  <si>
    <t xml:space="preserve">Montrachet</t>
  </si>
  <si>
    <t xml:space="preserve">http://fr.wikipedia.org/wiki/Montrachet_%28marque%29</t>
  </si>
  <si>
    <t xml:space="preserve">Montségur</t>
  </si>
  <si>
    <t xml:space="preserve">http://fr.wikipedia.org/wiki/Monts%C3%A9gur_%28marque%29</t>
  </si>
  <si>
    <t xml:space="preserve">Morbier</t>
  </si>
  <si>
    <t xml:space="preserve">http://fr.wikipedia.org/wiki/Morbier_%28fromage%29</t>
  </si>
  <si>
    <t xml:space="preserve">https://upload.wikimedia.org/wikipedia/commons/thumb/8/87/Morbier_%28fromage%29_01.jpg/1280px-Morbier_%28fromage%29_01.jpg</t>
  </si>
  <si>
    <t xml:space="preserve">Mottin charentais</t>
  </si>
  <si>
    <t xml:space="preserve">http://fr.wikipedia.org/wiki/Mottin_charentais</t>
  </si>
  <si>
    <t xml:space="preserve">Vienne</t>
  </si>
  <si>
    <t xml:space="preserve">Moulin de Gaye</t>
  </si>
  <si>
    <t xml:space="preserve">http://fr.wikipedia.org/wiki/Moulin_de_Gaye</t>
  </si>
  <si>
    <t xml:space="preserve">Marne</t>
  </si>
  <si>
    <t xml:space="preserve">Munster</t>
  </si>
  <si>
    <t xml:space="preserve">http://fr.wikipedia.org/wiki/Munster_%28fromage%29</t>
  </si>
  <si>
    <t xml:space="preserve">https://upload.wikimedia.org/wikipedia/commons/thumb/2/23/Munster_01.jpg/1280px-Munster_01.jpg</t>
  </si>
  <si>
    <t xml:space="preserve">Bas-Rhin</t>
  </si>
  <si>
    <t xml:space="preserve">Neufchâtel</t>
  </si>
  <si>
    <t xml:space="preserve">http://fr.wikipedia.org/wiki/Neufch%C3%A2tel_%28fromage%29</t>
  </si>
  <si>
    <t xml:space="preserve">https://upload.wikimedia.org/wikipedia/commons/thumb/6/6e/C%C5%93urs_de_Neufch%C3%A2tel_01.jpg/1920px-C%C5%93urs_de_Neufch%C3%A2tel_01.jpg</t>
  </si>
  <si>
    <t xml:space="preserve">Notre Dame de la Paix</t>
  </si>
  <si>
    <t xml:space="preserve">http://fr.wikipedia.org/wiki/Notre_Dame_de_la_Paix</t>
  </si>
  <si>
    <t xml:space="preserve">Olivet</t>
  </si>
  <si>
    <t xml:space="preserve">http://fr.wikipedia.org/wiki/Olivet_%28fromage%29</t>
  </si>
  <si>
    <t xml:space="preserve">Ossau-iraty</t>
  </si>
  <si>
    <t xml:space="preserve">http://fr.wikipedia.org/wiki/Ossau-iraty</t>
  </si>
  <si>
    <t xml:space="preserve">https://upload.wikimedia.org/wikipedia/commons/thumb/1/1a/Fromages_Ossau-Iraty_003.jpg/1024px-Fromages_Ossau-Iraty_003.jpg</t>
  </si>
  <si>
    <t xml:space="preserve">Ovalie</t>
  </si>
  <si>
    <t xml:space="preserve">http://fr.wikipedia.org/wiki/Ovalie_%28marque%29</t>
  </si>
  <si>
    <t xml:space="preserve">Corrèze</t>
  </si>
  <si>
    <t xml:space="preserve">Pannes cendré</t>
  </si>
  <si>
    <t xml:space="preserve">http://fr.wikipedia.org/wiki/Pannes_cendr%C3%A9</t>
  </si>
  <si>
    <t xml:space="preserve">Patay</t>
  </si>
  <si>
    <t xml:space="preserve">http://fr.wikipedia.org/wiki/Patay_%28fromage%29</t>
  </si>
  <si>
    <t xml:space="preserve">Pavé aux Algues de Samer</t>
  </si>
  <si>
    <t xml:space="preserve">http://fr.wikipedia.org/wiki/Pav%C3%A9_aux_Algues_de_Samer</t>
  </si>
  <si>
    <t xml:space="preserve">Pavé corrézien</t>
  </si>
  <si>
    <t xml:space="preserve">http://fr.wikipedia.org/wiki/Pav%C3%A9_corr%C3%A9zien</t>
  </si>
  <si>
    <t xml:space="preserve">Pavé d'Auge</t>
  </si>
  <si>
    <t xml:space="preserve">http://fr.wikipedia.org/wiki/Pav%C3%A9_d%27Auge</t>
  </si>
  <si>
    <t xml:space="preserve">Pélardon</t>
  </si>
  <si>
    <t xml:space="preserve">http://fr.wikipedia.org/wiki/P%C3%A9lardon</t>
  </si>
  <si>
    <t xml:space="preserve">https://upload.wikimedia.org/wikipedia/commons/thumb/e/ed/P%C3%A9lardon_02.jpg/1920px-P%C3%A9lardon_02.jpg</t>
  </si>
  <si>
    <t xml:space="preserve">Tarn</t>
  </si>
  <si>
    <t xml:space="preserve">Pérail</t>
  </si>
  <si>
    <t xml:space="preserve">http://fr.wikipedia.org/wiki/P%C3%A9rail</t>
  </si>
  <si>
    <t xml:space="preserve">Pérassu</t>
  </si>
  <si>
    <t xml:space="preserve">http://fr.wikipedia.org/wiki/P%C3%A9rassu</t>
  </si>
  <si>
    <t xml:space="preserve">Persillé de Tignes</t>
  </si>
  <si>
    <t xml:space="preserve">http://fr.wikipedia.org/wiki/Persill%C3%A9_de_Tignes</t>
  </si>
  <si>
    <t xml:space="preserve">Persillé des Aravis</t>
  </si>
  <si>
    <t xml:space="preserve">http://fr.wikipedia.org/wiki/Persill%C3%A9_des_Aravis</t>
  </si>
  <si>
    <t xml:space="preserve">Persillé du col Bayard</t>
  </si>
  <si>
    <t xml:space="preserve">http://fr.wikipedia.org/wiki/Persill%C3%A9_du_col_Bayard</t>
  </si>
  <si>
    <t xml:space="preserve">Persillé du Malzieu</t>
  </si>
  <si>
    <t xml:space="preserve">http://fr.wikipedia.org/wiki/Persill%C3%A9_du_Malzieu</t>
  </si>
  <si>
    <t xml:space="preserve">Persillé du Mont-Cenis</t>
  </si>
  <si>
    <t xml:space="preserve">http://fr.wikipedia.org/wiki/Persill%C3%A9_du_Mont-Cenis</t>
  </si>
  <si>
    <t xml:space="preserve">Pétafine</t>
  </si>
  <si>
    <t xml:space="preserve">http://fr.wikipedia.org/wiki/P%C3%A9tafine</t>
  </si>
  <si>
    <t xml:space="preserve">Petit Billy</t>
  </si>
  <si>
    <t xml:space="preserve">http://fr.wikipedia.org/wiki/Petit_Billy</t>
  </si>
  <si>
    <t xml:space="preserve">Ille-et-Vilaine</t>
  </si>
  <si>
    <t xml:space="preserve">Petit Gaugry</t>
  </si>
  <si>
    <t xml:space="preserve">http://fr.wikipedia.org/wiki/Petit_Gaugry</t>
  </si>
  <si>
    <t xml:space="preserve">Petit moka</t>
  </si>
  <si>
    <t xml:space="preserve">http://fr.wikipedia.org/wiki/Petit_moka</t>
  </si>
  <si>
    <t xml:space="preserve">Pic du Vieux Chaillol</t>
  </si>
  <si>
    <t xml:space="preserve">http://fr.wikipedia.org/wiki/Pic_du_Vieux_Chaillol_%28fromage%29</t>
  </si>
  <si>
    <t xml:space="preserve">Picodon</t>
  </si>
  <si>
    <t xml:space="preserve">http://fr.wikipedia.org/wiki/Picodon</t>
  </si>
  <si>
    <t xml:space="preserve">https://upload.wikimedia.org/wikipedia/commons/thumb/7/74/Wikicheese_-_Picodon_-_20150417_-_003.jpg/1280px-Wikicheese_-_Picodon_-_20150417_-_003.jpg</t>
  </si>
  <si>
    <t xml:space="preserve">Pithiviers</t>
  </si>
  <si>
    <t xml:space="preserve">http://fr.wikipedia.org/wiki/Pithiviers_au_foin</t>
  </si>
  <si>
    <t xml:space="preserve">Piton des Neiges</t>
  </si>
  <si>
    <t xml:space="preserve">http://fr.wikipedia.org/wiki/Piton_des_Neiges_%28fromage%29</t>
  </si>
  <si>
    <t xml:space="preserve">Piton Maïdo</t>
  </si>
  <si>
    <t xml:space="preserve">http://fr.wikipedia.org/wiki/Piton_Ma%C3%AFdo_%28fromage%29</t>
  </si>
  <si>
    <t xml:space="preserve">Pont-l'évêque</t>
  </si>
  <si>
    <t xml:space="preserve">http://fr.wikipedia.org/wiki/Pont-l%27%C3%A9v%C3%AAque_%28fromage%29</t>
  </si>
  <si>
    <t xml:space="preserve">https://upload.wikimedia.org/wikipedia/commons/thumb/8/87/Pont-l%27%C3%89v%C3%AAque_03.jpg/1920px-Pont-l%27%C3%89v%C3%AAque_03.jpg</t>
  </si>
  <si>
    <t xml:space="preserve">Port-Salut</t>
  </si>
  <si>
    <t xml:space="preserve">http://fr.wikipedia.org/wiki/Port-Salut_%28marque%29</t>
  </si>
  <si>
    <t xml:space="preserve">Pouligny-saint-pierre</t>
  </si>
  <si>
    <t xml:space="preserve">http://fr.wikipedia.org/wiki/Pouligny-saint-pierre_%28fromage%29</t>
  </si>
  <si>
    <t xml:space="preserve">Pourri bressan</t>
  </si>
  <si>
    <t xml:space="preserve">http://fr.wikipedia.org/wiki/Pourri_bressan</t>
  </si>
  <si>
    <t xml:space="preserve">P'tit Basque</t>
  </si>
  <si>
    <t xml:space="preserve">http://fr.wikipedia.org/wiki/P%27tit_Basque</t>
  </si>
  <si>
    <t xml:space="preserve">Raclette</t>
  </si>
  <si>
    <t xml:space="preserve">http://fr.wikipedia.org/wiki/Raclette</t>
  </si>
  <si>
    <t xml:space="preserve">Ramequin</t>
  </si>
  <si>
    <t xml:space="preserve">http://fr.wikipedia.org/wiki/Ramequin_%28fromage%29</t>
  </si>
  <si>
    <t xml:space="preserve">Rebarbe</t>
  </si>
  <si>
    <t xml:space="preserve">http://fr.wikipedia.org/wiki/Rebarbe</t>
  </si>
  <si>
    <t xml:space="preserve">stretched-curd-cheese</t>
  </si>
  <si>
    <t xml:space="preserve">Reblochon</t>
  </si>
  <si>
    <t xml:space="preserve">http://fr.wikipedia.org/wiki/Reblochon</t>
  </si>
  <si>
    <t xml:space="preserve">Recuite</t>
  </si>
  <si>
    <t xml:space="preserve">http://fr.wikipedia.org/wiki/Recuite</t>
  </si>
  <si>
    <t xml:space="preserve">Rigotte de Condrieu</t>
  </si>
  <si>
    <t xml:space="preserve">http://fr.wikipedia.org/wiki/Rigotte_de_Condrieu</t>
  </si>
  <si>
    <t xml:space="preserve">Rigotte de Pélussin</t>
  </si>
  <si>
    <t xml:space="preserve">http://fr.wikipedia.org/wiki/Rigotte_de_P%C3%A9lussin</t>
  </si>
  <si>
    <t xml:space="preserve">Rocamadour</t>
  </si>
  <si>
    <t xml:space="preserve">http://fr.wikipedia.org/wiki/Rocamadour_%28fromage%29</t>
  </si>
  <si>
    <t xml:space="preserve">Rochebaron</t>
  </si>
  <si>
    <t xml:space="preserve">http://fr.wikipedia.org/wiki/Rochebaron</t>
  </si>
  <si>
    <t xml:space="preserve">Rocroi</t>
  </si>
  <si>
    <t xml:space="preserve">http://fr.wikipedia.org/wiki/Rocroi_%28fromage%29</t>
  </si>
  <si>
    <t xml:space="preserve">Ardennes</t>
  </si>
  <si>
    <t xml:space="preserve">Rogeret des Cévennes</t>
  </si>
  <si>
    <t xml:space="preserve">http://fr.wikipedia.org/wiki/Rogeret_des_C%C3%A9vennes</t>
  </si>
  <si>
    <t xml:space="preserve">Rollot</t>
  </si>
  <si>
    <t xml:space="preserve">http://fr.wikipedia.org/wiki/Rollot_%28fromage%29</t>
  </si>
  <si>
    <t xml:space="preserve">https://upload.wikimedia.org/wikipedia/commons/thumb/d/d1/Rollot_de_March%C3%A9lepot_%28Somme%29_01.jpg/1024px-Rollot_de_March%C3%A9lepot_%28Somme%29_01.jpg</t>
  </si>
  <si>
    <t xml:space="preserve">Roquefort</t>
  </si>
  <si>
    <t xml:space="preserve">http://fr.wikipedia.org/wiki/Roquefort_%28fromage%29</t>
  </si>
  <si>
    <t xml:space="preserve">Roue de Ris</t>
  </si>
  <si>
    <t xml:space="preserve">http://fr.wikipedia.org/wiki/Roue_de_Ris</t>
  </si>
  <si>
    <t xml:space="preserve">Saint Agur</t>
  </si>
  <si>
    <t xml:space="preserve">http://fr.wikipedia.org/wiki/Saint_Agur</t>
  </si>
  <si>
    <t xml:space="preserve">Saint Albray</t>
  </si>
  <si>
    <t xml:space="preserve">http://fr.wikipedia.org/wiki/Saint_Albray</t>
  </si>
  <si>
    <t xml:space="preserve">Sainte-Maure de Touraine</t>
  </si>
  <si>
    <t xml:space="preserve">http://fr.wikipedia.org/wiki/Sainte-Maure_de_Touraine_%28fromage%29</t>
  </si>
  <si>
    <t xml:space="preserve">https://upload.wikimedia.org/wikipedia/commons/thumb/f/f9/Sainte-Maure_de_touraine_01.jpg/1920px-Sainte-Maure_de_touraine_01.jpg</t>
  </si>
  <si>
    <t xml:space="preserve">Saint-félicien</t>
  </si>
  <si>
    <t xml:space="preserve">http://fr.wikipedia.org/wiki/Saint-f%C3%A9licien_%28fromage_de_l%27Ard%C3%A8che%29</t>
  </si>
  <si>
    <t xml:space="preserve">Saint-florentin</t>
  </si>
  <si>
    <t xml:space="preserve">http://fr.wikipedia.org/wiki/Saint-florentin_%28fromage%29</t>
  </si>
  <si>
    <t xml:space="preserve">Saint-gildas-des-bois</t>
  </si>
  <si>
    <t xml:space="preserve">http://fr.wikipedia.org/wiki/Saint-gildas-des-bois_%28fromage%29</t>
  </si>
  <si>
    <t xml:space="preserve">Saint-laurent</t>
  </si>
  <si>
    <t xml:space="preserve">http://fr.wikipedia.org/wiki/Saint-laurent_%28fromage%29</t>
  </si>
  <si>
    <t xml:space="preserve">Saint-nectaire</t>
  </si>
  <si>
    <t xml:space="preserve">http://fr.wikipedia.org/wiki/Saint-nectaire_%28fromage%29</t>
  </si>
  <si>
    <t xml:space="preserve">Salers</t>
  </si>
  <si>
    <t xml:space="preserve">http://fr.wikipedia.org/wiki/Salers_%28fromage%29</t>
  </si>
  <si>
    <t xml:space="preserve">Santranges-sancerre</t>
  </si>
  <si>
    <t xml:space="preserve">http://fr.wikipedia.org/wiki/Santranges-sancerre</t>
  </si>
  <si>
    <t xml:space="preserve">Selles-sur-cher</t>
  </si>
  <si>
    <t xml:space="preserve">http://fr.wikipedia.org/wiki/Selles-sur-cher_%28fromage%29</t>
  </si>
  <si>
    <t xml:space="preserve">Société</t>
  </si>
  <si>
    <t xml:space="preserve">http://fr.wikipedia.org/wiki/Soci%C3%A9t%C3%A9_%28marque%29</t>
  </si>
  <si>
    <t xml:space="preserve">Soumaintrain</t>
  </si>
  <si>
    <t xml:space="preserve">http://fr.wikipedia.org/wiki/Soumaintrain_%28fromage%29</t>
  </si>
  <si>
    <t xml:space="preserve">St Môret</t>
  </si>
  <si>
    <t xml:space="preserve">http://fr.wikipedia.org/wiki/St_M%C3%B4ret</t>
  </si>
  <si>
    <t xml:space="preserve">Suprême des Ducs</t>
  </si>
  <si>
    <t xml:space="preserve">http://fr.wikipedia.org/wiki/Supr%C3%AAme_des_Ducs</t>
  </si>
  <si>
    <t xml:space="preserve">Takamaka</t>
  </si>
  <si>
    <t xml:space="preserve">http://fr.wikipedia.org/wiki/Takamaka_%28fromage%29</t>
  </si>
  <si>
    <t xml:space="preserve">Taupinette</t>
  </si>
  <si>
    <t xml:space="preserve">http://fr.wikipedia.org/wiki/Taupinette</t>
  </si>
  <si>
    <t xml:space="preserve">T'chiot biloute</t>
  </si>
  <si>
    <t xml:space="preserve">http://fr.wikipedia.org/wiki/T%27chiot_biloute</t>
  </si>
  <si>
    <t xml:space="preserve">Thollon</t>
  </si>
  <si>
    <t xml:space="preserve">http://fr.wikipedia.org/wiki/Thollon</t>
  </si>
  <si>
    <t xml:space="preserve">Ti frais des Hauts</t>
  </si>
  <si>
    <t xml:space="preserve">http://fr.wikipedia.org/wiki/Ti_frais_des_Hauts</t>
  </si>
  <si>
    <t xml:space="preserve">Tignard</t>
  </si>
  <si>
    <t xml:space="preserve">http://fr.wikipedia.org/wiki/Tignard</t>
  </si>
  <si>
    <t xml:space="preserve">Vache,Chèvre,Brebis</t>
  </si>
  <si>
    <t xml:space="preserve">Tome de Cambrai</t>
  </si>
  <si>
    <t xml:space="preserve">http://fr.wikipedia.org/wiki/Tome_de_Cambrai</t>
  </si>
  <si>
    <t xml:space="preserve">Tome de Rhuys</t>
  </si>
  <si>
    <t xml:space="preserve">http://fr.wikipedia.org/wiki/Tome_de_Rhuys</t>
  </si>
  <si>
    <t xml:space="preserve">Tome des Bauges</t>
  </si>
  <si>
    <t xml:space="preserve">http://fr.wikipedia.org/wiki/Tome_des_Bauges</t>
  </si>
  <si>
    <t xml:space="preserve">Tomme du Champsaur</t>
  </si>
  <si>
    <t xml:space="preserve">http://fr.wikipedia.org/wiki/Tome_du_Champsaur</t>
  </si>
  <si>
    <t xml:space="preserve">Tome fraîche</t>
  </si>
  <si>
    <t xml:space="preserve">http://fr.wikipedia.org/wiki/Tome_fra%C3%AEche</t>
  </si>
  <si>
    <t xml:space="preserve">https://upload.wikimedia.org/wikipedia/commons/thumb/6/60/Tome_fra%C3%AEche.jpg/800px-Tome_fra%C3%AEche.jpg</t>
  </si>
  <si>
    <t xml:space="preserve">Tomette de Brebis</t>
  </si>
  <si>
    <t xml:space="preserve">http://fr.wikipedia.org/wiki/Tomette_de_Brebis</t>
  </si>
  <si>
    <t xml:space="preserve">Tomme au foin</t>
  </si>
  <si>
    <t xml:space="preserve">http://fr.wikipedia.org/wiki/Tomme_au_foin</t>
  </si>
  <si>
    <t xml:space="preserve">Oise</t>
  </si>
  <si>
    <t xml:space="preserve">Tomme blanche</t>
  </si>
  <si>
    <t xml:space="preserve">http://fr.wikipedia.org/wiki/Tomme_blanche</t>
  </si>
  <si>
    <t xml:space="preserve">Tomme crayeuse</t>
  </si>
  <si>
    <t xml:space="preserve">http://fr.wikipedia.org/wiki/Tomme_crayeuse</t>
  </si>
  <si>
    <t xml:space="preserve">Tomme de Gorze</t>
  </si>
  <si>
    <t xml:space="preserve">http://fr.wikipedia.org/wiki/Tomme_de_Gorze</t>
  </si>
  <si>
    <t xml:space="preserve">Moselle</t>
  </si>
  <si>
    <t xml:space="preserve">Tomme de Montagne</t>
  </si>
  <si>
    <t xml:space="preserve">http://fr.wikipedia.org/wiki/Tomme_de_Montagne</t>
  </si>
  <si>
    <t xml:space="preserve">Tomme de Savoie</t>
  </si>
  <si>
    <t xml:space="preserve">http://fr.wikipedia.org/wiki/Tomme_de_Savoie</t>
  </si>
  <si>
    <t xml:space="preserve">Tomme des Pyrénées</t>
  </si>
  <si>
    <t xml:space="preserve">http://fr.wikipedia.org/wiki/Tomme_des_Pyr%C3%A9n%C3%A9es</t>
  </si>
  <si>
    <t xml:space="preserve">https://upload.wikimedia.org/wikipedia/commons/thumb/1/13/Tomme_noire_des_Pyrenees.jpg/1280px-Tomme_noire_des_Pyrenees.jpg</t>
  </si>
  <si>
    <t xml:space="preserve">Aude</t>
  </si>
  <si>
    <t xml:space="preserve">Tomme forte de Savoie</t>
  </si>
  <si>
    <t xml:space="preserve">http://fr.wikipedia.org/wiki/Tomme_forte_de_Savoie</t>
  </si>
  <si>
    <t xml:space="preserve">Tournon-saint-pierre</t>
  </si>
  <si>
    <t xml:space="preserve">http://fr.wikipedia.org/wiki/Tournon-saint-pierre_%28fromage%29</t>
  </si>
  <si>
    <t xml:space="preserve">Tourrée de l'Aubier</t>
  </si>
  <si>
    <t xml:space="preserve">http://fr.wikipedia.org/wiki/Tourr%C3%A9e_de_l%27Aubier</t>
  </si>
  <si>
    <t xml:space="preserve">Tracle</t>
  </si>
  <si>
    <t xml:space="preserve">http://fr.wikipedia.org/wiki/Tracle</t>
  </si>
  <si>
    <t xml:space="preserve">Trappe Échourgnac</t>
  </si>
  <si>
    <t xml:space="preserve">http://fr.wikipedia.org/wiki/Trappe_%C3%89chourgnac</t>
  </si>
  <si>
    <t xml:space="preserve">Trappiste de Belval</t>
  </si>
  <si>
    <t xml:space="preserve">http://fr.wikipedia.org/wiki/Trappiste_de_Belval</t>
  </si>
  <si>
    <t xml:space="preserve">Trappiste de Campénéac</t>
  </si>
  <si>
    <t xml:space="preserve">http://fr.wikipedia.org/wiki/Trappiste_de_Camp%C3%A9n%C3%A9ac</t>
  </si>
  <si>
    <t xml:space="preserve">Trappiste de Laval</t>
  </si>
  <si>
    <t xml:space="preserve">http://fr.wikipedia.org/wiki/Trappiste_de_Laval</t>
  </si>
  <si>
    <t xml:space="preserve">Tricorne de Marans</t>
  </si>
  <si>
    <t xml:space="preserve">http://fr.wikipedia.org/wiki/Tricorne_de_Marans</t>
  </si>
  <si>
    <t xml:space="preserve">Truffe de Ventadour</t>
  </si>
  <si>
    <t xml:space="preserve">http://fr.wikipedia.org/wiki/Truffe_de_Ventadour</t>
  </si>
  <si>
    <t xml:space="preserve">Vacherin des Bauges</t>
  </si>
  <si>
    <t xml:space="preserve">http://fr.wikipedia.org/wiki/Vacherin_des_Bauges</t>
  </si>
  <si>
    <t xml:space="preserve">Valençay</t>
  </si>
  <si>
    <t xml:space="preserve">http://fr.wikipedia.org/wiki/Valen%C3%A7ay_%28fromage%29</t>
  </si>
  <si>
    <t xml:space="preserve">https://upload.wikimedia.org/wikipedia/commons/thumb/0/00/Valen%C3%A7ay_04.jpg/260px-Valen%C3%A7ay_04.jpg</t>
  </si>
  <si>
    <t xml:space="preserve">Vieux Boulogne</t>
  </si>
  <si>
    <t xml:space="preserve">http://fr.wikipedia.org/wiki/Vieux_Boulogne</t>
  </si>
  <si>
    <t xml:space="preserve">Vieux pané</t>
  </si>
  <si>
    <t xml:space="preserve">http://fr.wikipedia.org/wiki/Vieux_pan%C3%A9</t>
  </si>
  <si>
    <t xml:space="preserve">Vieux Samer</t>
  </si>
  <si>
    <t xml:space="preserve">http://fr.wikipedia.org/wiki/Vieux_Samer</t>
  </si>
  <si>
    <t xml:space="preserve">Voves cendré</t>
  </si>
  <si>
    <t xml:space="preserve">http://fr.wikipedia.org/wiki/Voves_cendr%C3%A9</t>
  </si>
  <si>
    <t xml:space="preserve">Eure-et-Loir</t>
  </si>
  <si>
    <t xml:space="preserve">geo</t>
  </si>
  <si>
    <t xml:space="preserve">country</t>
  </si>
  <si>
    <t xml:space="preserve">milk</t>
  </si>
  <si>
    <t xml:space="preserve">curd</t>
  </si>
  <si>
    <t xml:space="preserve">aoc</t>
  </si>
  <si>
    <t xml:space="preserve">aoc_year</t>
  </si>
  <si>
    <t xml:space="preserve">https://fr.wikipedia.org/wiki/A_Filetta_%28marque%29</t>
  </si>
  <si>
    <t xml:space="preserve">FR</t>
  </si>
  <si>
    <t xml:space="preserve">sheep</t>
  </si>
  <si>
    <t xml:space="preserve">false</t>
  </si>
  <si>
    <t xml:space="preserve">https://fr.wikipedia.org/wiki/Abbaye_de_Belloc_%28fromage%29</t>
  </si>
  <si>
    <t xml:space="preserve">https://fr.wikipedia.org/wiki/Abbaye_de_C%C3%AEteaux_(marque)</t>
  </si>
  <si>
    <t xml:space="preserve">Côte d'Or</t>
  </si>
  <si>
    <t xml:space="preserve">cow</t>
  </si>
  <si>
    <t xml:space="preserve">https://fr.wikipedia.org/wiki/Abbaye_la_Joie_Notre-Dame_(marque_fromag%C3%A8re)</t>
  </si>
  <si>
    <t xml:space="preserve">Abbaye de la Pierre-Qui-Vire</t>
  </si>
  <si>
    <t xml:space="preserve">https://fr.wikipedia.org/wiki/Boulette_de_la_Pierre-qui-Vire</t>
  </si>
  <si>
    <t xml:space="preserve">https://fr.wikipedia.org/wiki/Abbaye_de_Tami%C3%A9_(marque_fromag%C3%A8re)</t>
  </si>
  <si>
    <t xml:space="preserve">https://fr.wikipedia.org/wiki/Abondance_(fromage)</t>
  </si>
  <si>
    <t xml:space="preserve">Haute-Savoie</t>
  </si>
  <si>
    <t xml:space="preserve">true</t>
  </si>
  <si>
    <t xml:space="preserve">https://fr.wikipedia.org/wiki/Affid%C3%A9lice</t>
  </si>
  <si>
    <t xml:space="preserve">Époisses, Bourgogne</t>
  </si>
  <si>
    <t xml:space="preserve">https://fr.wikipedia.org/wiki/Aiguille_d%27Orci%C3%A8res</t>
  </si>
  <si>
    <t xml:space="preserve">Aisy</t>
  </si>
  <si>
    <t xml:space="preserve">https://fr.wikipedia.org/wiki/Aisy </t>
  </si>
  <si>
    <t xml:space="preserve">Bourgogne</t>
  </si>
  <si>
    <t xml:space="preserve">Aisy Cendré</t>
  </si>
  <si>
    <t xml:space="preserve">https://fr.wikipedia.org/wiki/Aisy_Cendr%C3%A9</t>
  </si>
  <si>
    <t xml:space="preserve">Alzitone</t>
  </si>
  <si>
    <t xml:space="preserve">Corse</t>
  </si>
  <si>
    <t xml:space="preserve">Ami de Chambertin</t>
  </si>
  <si>
    <t xml:space="preserve">https://fr.wikipedia.org/wiki/Ami_de_Chambertin </t>
  </si>
  <si>
    <t xml:space="preserve">https://fr.wikipedia.org/wiki/Amou_(fromage)</t>
  </si>
  <si>
    <t xml:space="preserve">Gascogne</t>
  </si>
  <si>
    <t xml:space="preserve">Amour de Nuits</t>
  </si>
  <si>
    <t xml:space="preserve">Angelot</t>
  </si>
  <si>
    <t xml:space="preserve">https://fr.wikipedia.org/wiki/Angelot_(fromage)</t>
  </si>
  <si>
    <t xml:space="preserve">Pays d'Auge</t>
  </si>
  <si>
    <t xml:space="preserve">Anneau du Vic-Bilh</t>
  </si>
  <si>
    <t xml:space="preserve">https://fr.wikipedia.org/wiki/Anneau_du_Vic-Bilh</t>
  </si>
  <si>
    <t xml:space="preserve">Béarn et Gascogne</t>
  </si>
  <si>
    <t xml:space="preserve">goat</t>
  </si>
  <si>
    <t xml:space="preserve">Annot</t>
  </si>
  <si>
    <t xml:space="preserve">https://fr.wikipedia.org/wiki/Annot_(fromage)</t>
  </si>
  <si>
    <t xml:space="preserve">Alpes-de-Haute-Provence</t>
  </si>
  <si>
    <t xml:space="preserve">https://fr.wikipedia.org/wiki/Ardi-Gasna</t>
  </si>
  <si>
    <t xml:space="preserve">Arnégui</t>
  </si>
  <si>
    <t xml:space="preserve">https://fr.wikipedia.org/wiki/Arn%C3%A9gui_(fromage) </t>
  </si>
  <si>
    <t xml:space="preserve">Pays Basque</t>
  </si>
  <si>
    <t xml:space="preserve">https://fr.wikipedia.org/wiki/Ar%C3%B4me_au_vin_blanc</t>
  </si>
  <si>
    <t xml:space="preserve">Rhône-Alpes</t>
  </si>
  <si>
    <t xml:space="preserve">https://fr.wikipedia.org/wiki/Ar%C3%B4me_de_Lyon</t>
  </si>
  <si>
    <t xml:space="preserve">Arrigny</t>
  </si>
  <si>
    <t xml:space="preserve">https://fr.wikipedia.org/wiki/Arrigny_(fromage)</t>
  </si>
  <si>
    <t xml:space="preserve">Champagne-Ardenne</t>
  </si>
  <si>
    <t xml:space="preserve">https://fr.wikipedia.org/wiki/Arthon_(fromage)</t>
  </si>
  <si>
    <t xml:space="preserve">Centre</t>
  </si>
  <si>
    <t xml:space="preserve">Artisons</t>
  </si>
  <si>
    <t xml:space="preserve">https://fr.wikipedia.org/wiki/Fromage_aux_artisons</t>
  </si>
  <si>
    <t xml:space="preserve">Aulnay-de-Saintonge</t>
  </si>
  <si>
    <t xml:space="preserve">Poitou</t>
  </si>
  <si>
    <t xml:space="preserve">https://fr.wikipedia.org/wiki/Autun_(fromage)</t>
  </si>
  <si>
    <t xml:space="preserve">https://fr.wikipedia.org/wiki/Avalin</t>
  </si>
  <si>
    <t xml:space="preserve">Val d'Isère Savoie</t>
  </si>
  <si>
    <t xml:space="preserve">Babybel </t>
  </si>
  <si>
    <t xml:space="preserve">https://fr.wikipedia.org/wiki/Babybel</t>
  </si>
  <si>
    <t xml:space="preserve">https://upload.wikimedia.org/wikipedia/commons/thumb/2/22/Babybel_WikiCheese_04_Lokal_K.jpg/1280px-Babybel_WikiCheese_04_Lokal_K.jpg</t>
  </si>
  <si>
    <t xml:space="preserve">Mayenne, Pays de Loire</t>
  </si>
  <si>
    <t xml:space="preserve">https://fr.wikipedia.org/wiki/Baguette_laonnaise </t>
  </si>
  <si>
    <t xml:space="preserve">Bamalou</t>
  </si>
  <si>
    <t xml:space="preserve">Banon</t>
  </si>
  <si>
    <t xml:space="preserve">https://fr.wikipedia.org/wiki/Banon_(fromage)</t>
  </si>
  <si>
    <t xml:space="preserve">https://upload.wikimedia.org/wikipedia/commons/thumb/0/0a/Banon_02.jpg/1280px-Banon_02.jpg</t>
  </si>
  <si>
    <t xml:space="preserve">Provence</t>
  </si>
  <si>
    <t xml:space="preserve">https://fr.wikipedia.org/wiki/Barberey_(fromage)</t>
  </si>
  <si>
    <t xml:space="preserve">Champagne</t>
  </si>
  <si>
    <t xml:space="preserve">https://fr.wikipedia.org/wiki/Barousse_(fromage)</t>
  </si>
  <si>
    <t xml:space="preserve">https://upload.wikimedia.org/wikipedia/commons/thumb/1/1f/Fromage_de_Sart%C3%A8ne.jpg/1280px-Fromage_de_Sart%C3%A8ne.jpg</t>
  </si>
  <si>
    <t xml:space="preserve">Pyrénées</t>
  </si>
  <si>
    <t xml:space="preserve">Batistin</t>
  </si>
  <si>
    <t xml:space="preserve">Bayard Gourmand</t>
  </si>
  <si>
    <t xml:space="preserve">Île-de-France</t>
  </si>
  <si>
    <t xml:space="preserve">https://fr.wikipedia.org/wiki/Beaufort_(fromage)</t>
  </si>
  <si>
    <t xml:space="preserve">Savoie essentiellement</t>
  </si>
  <si>
    <t xml:space="preserve">Beaufort fermier</t>
  </si>
  <si>
    <t xml:space="preserve">Beaufortain</t>
  </si>
  <si>
    <t xml:space="preserve">Beaujolais</t>
  </si>
  <si>
    <t xml:space="preserve">https://fr.wikipedia.org/wiki/Beaumont_(fromage)</t>
  </si>
  <si>
    <t xml:space="preserve">https://fr.wikipedia.org/wiki/Belle_des_champs</t>
  </si>
  <si>
    <t xml:space="preserve">Berger plat</t>
  </si>
  <si>
    <t xml:space="preserve">Bresse</t>
  </si>
  <si>
    <t xml:space="preserve">Bergues</t>
  </si>
  <si>
    <t xml:space="preserve">https://fr.wikipedia.org/wiki/Bergues_(fromage)</t>
  </si>
  <si>
    <t xml:space="preserve">https://upload.wikimedia.org/wikipedia/commons/thumb/4/42/Bergues%28fromage%29.jpg/260px-Bergues%28fromage%29.jpg</t>
  </si>
  <si>
    <t xml:space="preserve">Flandre française, Pays de la Loire</t>
  </si>
  <si>
    <t xml:space="preserve">Besace</t>
  </si>
  <si>
    <t xml:space="preserve">https://fr.wikipedia.org/wiki/Bessay_%28fromage%29</t>
  </si>
  <si>
    <t xml:space="preserve">https://fr.wikipedia.org/wiki/Bethmale_(fromage)</t>
  </si>
  <si>
    <t xml:space="preserve">Bichonnet</t>
  </si>
  <si>
    <t xml:space="preserve">Bigorre</t>
  </si>
  <si>
    <t xml:space="preserve">Bigoton</t>
  </si>
  <si>
    <t xml:space="preserve">Bilou</t>
  </si>
  <si>
    <t xml:space="preserve">Bite d'âne</t>
  </si>
  <si>
    <t xml:space="preserve">https://fr.wikipedia.org/wiki/Bleu_d%27Auvergne</t>
  </si>
  <si>
    <t xml:space="preserve">Auvergne</t>
  </si>
  <si>
    <t xml:space="preserve">Bleu de Beauce</t>
  </si>
  <si>
    <t xml:space="preserve">Beauce</t>
  </si>
  <si>
    <t xml:space="preserve">Bleu de Bonneval</t>
  </si>
  <si>
    <t xml:space="preserve">https://fr.wikipedia.org/wiki/Bleu_de_Bonneval </t>
  </si>
  <si>
    <t xml:space="preserve">https://upload.wikimedia.org/wikipedia/commons/thumb/0/0d/Bleu_de_Bonneval_lors_du_Wikicheese_du_26_f%C3%A9vrier_2016_07.JPG/1920px-Bleu_de_Bonneval_lors_du_Wikicheese_du_26_f%C3%A9vrier_2016_07.JPG</t>
  </si>
  <si>
    <t xml:space="preserve">Bleu de Corse</t>
  </si>
  <si>
    <t xml:space="preserve">https://fr.wikipedia.org/wiki/Bleu_de_Corse</t>
  </si>
  <si>
    <t xml:space="preserve">https://fr.wikipedia.org/wiki/Bleu_de_Costaros</t>
  </si>
  <si>
    <t xml:space="preserve">Bleu de Florèze</t>
  </si>
  <si>
    <t xml:space="preserve">Saint-Flour,Auvergne</t>
  </si>
  <si>
    <t xml:space="preserve">https://fr.wikipedia.org/wiki/Bleu_de_Gex</t>
  </si>
  <si>
    <t xml:space="preserve">Pays de Gex</t>
  </si>
  <si>
    <t xml:space="preserve">Bleu de Langeac</t>
  </si>
  <si>
    <t xml:space="preserve">https://fr.wikipedia.org/wiki/Bleu_de_Langeac</t>
  </si>
  <si>
    <t xml:space="preserve">https://fr.wikipedia.org/wiki/Bleu_de_Laqueuille</t>
  </si>
  <si>
    <t xml:space="preserve">https://fr.wikipedia.org/wiki/Bleu_de_Lavaldens</t>
  </si>
  <si>
    <t xml:space="preserve">https://fr.wikipedia.org/wiki/Bleu_de_Loudes</t>
  </si>
  <si>
    <t xml:space="preserve">Bleu de Provence</t>
  </si>
  <si>
    <t xml:space="preserve">Haute-Provence</t>
  </si>
  <si>
    <t xml:space="preserve">https://fr.wikipedia.org/wiki/Bleu_de_Sainte-Foy</t>
  </si>
  <si>
    <t xml:space="preserve">Bleu de Septmoncel</t>
  </si>
  <si>
    <t xml:space="preserve">https://fr.wikipedia.org/wiki/Bleu_de_Septmoncel </t>
  </si>
  <si>
    <t xml:space="preserve">Bleu de Séverac</t>
  </si>
  <si>
    <t xml:space="preserve">Rouergue</t>
  </si>
  <si>
    <t xml:space="preserve">https://fr.wikipedia.org/wiki/Bleu_de_Termignon</t>
  </si>
  <si>
    <t xml:space="preserve">https://fr.wikipedia.org/wiki/Bleu_de_Thi%C3%A9zac</t>
  </si>
  <si>
    <t xml:space="preserve">Bleu de Valey</t>
  </si>
  <si>
    <t xml:space="preserve">https://fr.wikipedia.org/wiki/Bleu_des_Causses</t>
  </si>
  <si>
    <t xml:space="preserve">Bleu des Cayres</t>
  </si>
  <si>
    <t xml:space="preserve">https://fr.wikipedia.org/wiki/Bleu_du_D%C3%A9voluy</t>
  </si>
  <si>
    <t xml:space="preserve">Bleu du Haut-Jura</t>
  </si>
  <si>
    <t xml:space="preserve">https://fr.wikipedia.org/wiki/Bleu_du_Haut-Jura </t>
  </si>
  <si>
    <t xml:space="preserve">https://fr.wikipedia.org/wiki/Bleu_du_Mont-Cenis</t>
  </si>
  <si>
    <t xml:space="preserve">https://fr.wikipedia.org/wiki/Bleu_du_Quercy</t>
  </si>
  <si>
    <t xml:space="preserve">Quercy</t>
  </si>
  <si>
    <t xml:space="preserve">https://fr.wikipedia.org/wiki/Bleu_du_Vercors-Sassenage</t>
  </si>
  <si>
    <t xml:space="preserve">Dauphiné</t>
  </si>
  <si>
    <t xml:space="preserve">Boisseau</t>
  </si>
  <si>
    <t xml:space="preserve">Bon grivois</t>
  </si>
  <si>
    <t xml:space="preserve">Haut-Doubs</t>
  </si>
  <si>
    <t xml:space="preserve">Bondard</t>
  </si>
  <si>
    <t xml:space="preserve">https://fr.wikipedia.org/wiki/Bondard</t>
  </si>
  <si>
    <t xml:space="preserve">Normandie</t>
  </si>
  <si>
    <t xml:space="preserve">Bondaroy au foin</t>
  </si>
  <si>
    <t xml:space="preserve">https://fr.wikipedia.org/wiki/Bondaroy_au_foin </t>
  </si>
  <si>
    <t xml:space="preserve">Bonde de Gâtine</t>
  </si>
  <si>
    <t xml:space="preserve">https://fr.wikipedia.org/wiki/Bonde_de_G%C3%A2tine</t>
  </si>
  <si>
    <t xml:space="preserve">Bondon</t>
  </si>
  <si>
    <t xml:space="preserve">https://fr.wikipedia.org/wiki/Bondon</t>
  </si>
  <si>
    <t xml:space="preserve">Bondon à la fleur de sel</t>
  </si>
  <si>
    <t xml:space="preserve">Bons mayennais</t>
  </si>
  <si>
    <t xml:space="preserve">https://fr.wikipedia.org/wiki/Bons_Mayennais</t>
  </si>
  <si>
    <t xml:space="preserve">Bosson macéré</t>
  </si>
  <si>
    <t xml:space="preserve">https://fr.wikipedia.org/wiki/Bosson_mac%C3%A9r%C3%A9</t>
  </si>
  <si>
    <t xml:space="preserve">https://upload.wikimedia.org/wikipedia/commons/thumb/4/48/Bosson_mac%C3%A9r%C3%A9_sur_tartine_de_pain_gill%C3%A9e.jpg/800px-Bosson_mac%C3%A9r%C3%A9_sur_tartine_de_pain_gill%C3%A9e.jpg</t>
  </si>
  <si>
    <t xml:space="preserve">Ardèche (Vivarais) et Bouches-du-Rhône (Crau)</t>
  </si>
  <si>
    <t xml:space="preserve">mix</t>
  </si>
  <si>
    <t xml:space="preserve">Bouca</t>
  </si>
  <si>
    <t xml:space="preserve">Val de Loire</t>
  </si>
  <si>
    <t xml:space="preserve">Boucantrin</t>
  </si>
  <si>
    <t xml:space="preserve">https://fr.wikipedia.org/wiki/Boucantrin</t>
  </si>
  <si>
    <t xml:space="preserve">https://upload.wikimedia.org/wikipedia/commons/c/c7/Boucantrin_du_Dauphin%C3%A9.jpg</t>
  </si>
  <si>
    <t xml:space="preserve">Bouchon</t>
  </si>
  <si>
    <t xml:space="preserve">Bouchon charentais</t>
  </si>
  <si>
    <t xml:space="preserve">Charentes</t>
  </si>
  <si>
    <t xml:space="preserve">Bouchon de Sancerre</t>
  </si>
  <si>
    <t xml:space="preserve">https://fr.wikipedia.org/wiki/Bouchon_de_Sancerre</t>
  </si>
  <si>
    <t xml:space="preserve">https://upload.wikimedia.org/wikipedia/commons/thumb/1/1b/WikiCheese_-_Bouchon_de_Sancerre_-_20150619_-_001.jpg/260px-WikiCheese_-_Bouchon_de_Sancerre_-_20150619_-_001.jpg</t>
  </si>
  <si>
    <t xml:space="preserve">Sancerrois</t>
  </si>
  <si>
    <t xml:space="preserve">Bouchon lyonnais</t>
  </si>
  <si>
    <t xml:space="preserve">Lyonnais</t>
  </si>
  <si>
    <t xml:space="preserve">Bougon</t>
  </si>
  <si>
    <t xml:space="preserve">https://fr.wikipedia.org/wiki/Bougon_(fromage)</t>
  </si>
  <si>
    <t xml:space="preserve">https://fr.wikipedia.org/wiki/Bouille_%28fromage%29</t>
  </si>
  <si>
    <t xml:space="preserve">Bouine</t>
  </si>
  <si>
    <t xml:space="preserve">https://fr.wikipedia.org/wiki/Bouine</t>
  </si>
  <si>
    <t xml:space="preserve">https://upload.wikimedia.org/wikipedia/commons/thumb/b/b1/Pot_de_bouine_20191229.jpg/800px-Pot_de_bouine_20191229.jpg</t>
  </si>
  <si>
    <t xml:space="preserve">Boule</t>
  </si>
  <si>
    <t xml:space="preserve">Boule aux herbes</t>
  </si>
  <si>
    <t xml:space="preserve">Boule de Lille</t>
  </si>
  <si>
    <t xml:space="preserve">https://fr.wikipedia.org/wiki/Boule_de_Lille</t>
  </si>
  <si>
    <t xml:space="preserve">https://upload.wikimedia.org/wikipedia/commons/f/fc/Mimolette_vieille_etuvee.jpg</t>
  </si>
  <si>
    <t xml:space="preserve">https://fr.wikipedia.org/wiki/Boule_des_moines</t>
  </si>
  <si>
    <t xml:space="preserve">Morvan</t>
  </si>
  <si>
    <t xml:space="preserve">https://fr.wikipedia.org/wiki/Boulet_de_Cassel</t>
  </si>
  <si>
    <t xml:space="preserve">Boulette</t>
  </si>
  <si>
    <t xml:space="preserve">https://fr.wikipedia.org/wiki/Boulette_d%27Avesnes</t>
  </si>
  <si>
    <t xml:space="preserve">Nord-Pas-de-Calais</t>
  </si>
  <si>
    <t xml:space="preserve">Boulette de Cambrai</t>
  </si>
  <si>
    <t xml:space="preserve">https://fr.wikipedia.org/wiki/Boulette_de_Cambrai</t>
  </si>
  <si>
    <t xml:space="preserve">Bourricot</t>
  </si>
  <si>
    <t xml:space="preserve">Boursin</t>
  </si>
  <si>
    <t xml:space="preserve">https://fr.wikipedia.org/wiki/Boursin_(fromage) </t>
  </si>
  <si>
    <t xml:space="preserve">https://upload.wikimedia.org/wikipedia/commons/e/e8/Boursin.jpg</t>
  </si>
  <si>
    <t xml:space="preserve">Bouton de chèvre</t>
  </si>
  <si>
    <t xml:space="preserve">https://fr.wikipedia.org/wiki/Bouton_de_Culotte</t>
  </si>
  <si>
    <t xml:space="preserve">Bouton d'Oc</t>
  </si>
  <si>
    <t xml:space="preserve">Languedoc</t>
  </si>
  <si>
    <t xml:space="preserve">Bressan</t>
  </si>
  <si>
    <t xml:space="preserve">https://fr.wikipedia.org/wiki/Bresse_Bleu</t>
  </si>
  <si>
    <t xml:space="preserve">https://fr.wikipedia.org/wiki/Br%C3%A9zain</t>
  </si>
  <si>
    <t xml:space="preserve">Brie de Coulommiers</t>
  </si>
  <si>
    <t xml:space="preserve">https://fr.wikipedia.org/wiki/Coulommiers_(fromage)</t>
  </si>
  <si>
    <t xml:space="preserve">https://fr.wikipedia.org/wiki/Brie_de_Meaux</t>
  </si>
  <si>
    <t xml:space="preserve">Île-de-France,Lorraine</t>
  </si>
  <si>
    <t xml:space="preserve">https://fr.wikipedia.org/wiki/Brie_de_Melun</t>
  </si>
  <si>
    <t xml:space="preserve">Bourgogne, Champagne, Île-de-Franc</t>
  </si>
  <si>
    <t xml:space="preserve">https://fr.wikipedia.org/wiki/Brie_de_Montereau</t>
  </si>
  <si>
    <t xml:space="preserve">https://fr.wikipedia.org/wiki/Brie_de_Nangis</t>
  </si>
  <si>
    <t xml:space="preserve">Brie de Provins</t>
  </si>
  <si>
    <t xml:space="preserve">https://fr.wikipedia.org/wiki/Brie_de_Provins</t>
  </si>
  <si>
    <t xml:space="preserve">https://upload.wikimedia.org/wikipedia/commons/thumb/b/b2/Brie_de_Provins_crop.jpg/1024px-Brie_de_Provins_crop.jpg</t>
  </si>
  <si>
    <t xml:space="preserve">Brie fermier</t>
  </si>
  <si>
    <t xml:space="preserve">Brie noir</t>
  </si>
  <si>
    <t xml:space="preserve">Brie petit moulé</t>
  </si>
  <si>
    <t xml:space="preserve">https://fr.wikipedia.org/wiki/Brie_petit_moulé</t>
  </si>
  <si>
    <t xml:space="preserve">Brillat-savarin</t>
  </si>
  <si>
    <t xml:space="preserve">https://fr.wikipedia.org/wiki/Brillat-savarin_(fromage) </t>
  </si>
  <si>
    <t xml:space="preserve">https://upload.wikimedia.org/wikipedia/commons/thumb/2/2c/Brillatsavarin.JPG/1280px-Brillatsavarin.JPG</t>
  </si>
  <si>
    <t xml:space="preserve">Brin de Paille</t>
  </si>
  <si>
    <t xml:space="preserve">Brique</t>
  </si>
  <si>
    <t xml:space="preserve">https://fr.wikipedia.org/wiki/Brique_(fromage)</t>
  </si>
  <si>
    <t xml:space="preserve">https://upload.wikimedia.org/wikipedia/commons/thumb/1/1b/Brique_du_Forez.jpg/1280px-Brique_du_Forez.jpg</t>
  </si>
  <si>
    <t xml:space="preserve">Puy-en-Velay</t>
  </si>
  <si>
    <t xml:space="preserve">Brique ardéchoise</t>
  </si>
  <si>
    <t xml:space="preserve">Brique de brebis</t>
  </si>
  <si>
    <t xml:space="preserve">Brique de chèvre Vernet</t>
  </si>
  <si>
    <t xml:space="preserve">Brique de Joux</t>
  </si>
  <si>
    <t xml:space="preserve">Doubs</t>
  </si>
  <si>
    <t xml:space="preserve">Brique de pays</t>
  </si>
  <si>
    <t xml:space="preserve">Brique des Flandres</t>
  </si>
  <si>
    <t xml:space="preserve">Brique du Forez</t>
  </si>
  <si>
    <t xml:space="preserve">monts du Forez</t>
  </si>
  <si>
    <t xml:space="preserve">Briquette</t>
  </si>
  <si>
    <t xml:space="preserve">Briquette de Coubon</t>
  </si>
  <si>
    <t xml:space="preserve">https://fr.wikipedia.org/wiki/Briquette_de_l'Ecaillon</t>
  </si>
  <si>
    <t xml:space="preserve">Cambrésis</t>
  </si>
  <si>
    <t xml:space="preserve">Briquette fermière à la graine de moutarde</t>
  </si>
  <si>
    <t xml:space="preserve">Avesnois</t>
  </si>
  <si>
    <t xml:space="preserve">Brocciu</t>
  </si>
  <si>
    <t xml:space="preserve">https://fr.wikipedia.org/wiki/Brocciu</t>
  </si>
  <si>
    <t xml:space="preserve">https://upload.wikimedia.org/wikipedia/commons/0/08/Brocciu2.jpg</t>
  </si>
  <si>
    <t xml:space="preserve">Brouère</t>
  </si>
  <si>
    <t xml:space="preserve">https://fr.wikipedia.org/wiki/Brou%C3%A8re</t>
  </si>
  <si>
    <t xml:space="preserve">https://upload.wikimedia.org/wikipedia/commons/thumb/8/80/BROUERE_ERMITAGE.jpg/1024px-BROUERE_ERMITAGE.jpg</t>
  </si>
  <si>
    <t xml:space="preserve">Vosges</t>
  </si>
  <si>
    <t xml:space="preserve">Brousse</t>
  </si>
  <si>
    <t xml:space="preserve">https://fr.wikipedia.org/wiki/Brousse_(fromage)</t>
  </si>
  <si>
    <t xml:space="preserve">https://upload.wikimedia.org/wikipedia/commons/thumb/0/00/01_Brousse_de_Rove.jpg/800px-01_Brousse_de_Rove.jpg</t>
  </si>
  <si>
    <t xml:space="preserve">Languedoc, Provence,Côte d'Azur,Alpes du sud</t>
  </si>
  <si>
    <t xml:space="preserve">Brousse du Rove</t>
  </si>
  <si>
    <t xml:space="preserve">https://fr.wikipedia.org/wiki/Brousse_(fromage)#Brousse_du_Rove_fermière</t>
  </si>
  <si>
    <t xml:space="preserve">Bouches du Rhône</t>
  </si>
  <si>
    <t xml:space="preserve">Brulot aixois</t>
  </si>
  <si>
    <t xml:space="preserve">Île-d'Aix</t>
  </si>
  <si>
    <t xml:space="preserve">Bûche</t>
  </si>
  <si>
    <t xml:space="preserve">Bûche du Pilat</t>
  </si>
  <si>
    <t xml:space="preserve">Parc régional du Pilat</t>
  </si>
  <si>
    <t xml:space="preserve">Bûche du Poitou</t>
  </si>
  <si>
    <t xml:space="preserve">https://fr.wikipedia.org/wiki/B%C3%BBche_du_Poitou</t>
  </si>
  <si>
    <t xml:space="preserve">https://upload.wikimedia.org/wikipedia/commons/thumb/d/dd/Buche_du_Poitou.jpg/1280px-Buche_du_Poitou.jpg</t>
  </si>
  <si>
    <t xml:space="preserve">Bûche du Vercors</t>
  </si>
  <si>
    <t xml:space="preserve">Bûchette</t>
  </si>
  <si>
    <t xml:space="preserve">Bûchette de Banon</t>
  </si>
  <si>
    <t xml:space="preserve">https://fr.wikipedia.org/wiki/Cab%C3%A9cou</t>
  </si>
  <si>
    <t xml:space="preserve">Périgord,Rouergue</t>
  </si>
  <si>
    <t xml:space="preserve">Cabécou d'Autan</t>
  </si>
  <si>
    <t xml:space="preserve">https://fr.wikipedia.org/wiki/Cab%C3%A9cou_d%27Autan</t>
  </si>
  <si>
    <t xml:space="preserve">Cabécou de Livernon</t>
  </si>
  <si>
    <t xml:space="preserve">https://fr.wikipedia.org/wiki/Cab%C3%A9cou_de_Livernon</t>
  </si>
  <si>
    <t xml:space="preserve">Cabécou du Fel</t>
  </si>
  <si>
    <t xml:space="preserve">https://fr.wikipedia.org/wiki/Cab%C3%A9cou_du_Fel</t>
  </si>
  <si>
    <t xml:space="preserve">Rouergue / Aveyron</t>
  </si>
  <si>
    <t xml:space="preserve">Cabrinu</t>
  </si>
  <si>
    <t xml:space="preserve">Cabriou ou cabrioulet</t>
  </si>
  <si>
    <t xml:space="preserve">Cachaille</t>
  </si>
  <si>
    <t xml:space="preserve">https://fr.wikipedia.org/wiki/Cachaille</t>
  </si>
  <si>
    <t xml:space="preserve">https://upload.wikimedia.org/wikipedia/commons/thumb/a/aa/Pain%2C_oignon_et_petit_pot_de_cachaille.jpg/1280px-Pain%2C_oignon_et_petit_pot_de_cachaille.jpg</t>
  </si>
  <si>
    <t xml:space="preserve">Cacouyard</t>
  </si>
  <si>
    <t xml:space="preserve">Franche-Comté</t>
  </si>
  <si>
    <t xml:space="preserve">Caillé</t>
  </si>
  <si>
    <t xml:space="preserve">https://fr.wikipedia.org/wiki/Caill%C3%A9</t>
  </si>
  <si>
    <t xml:space="preserve">https://upload.wikimedia.org/wikipedia/commons/thumb/8/81/Caill%C3%A9.JPG/1280px-Caill%C3%A9.JPG</t>
  </si>
  <si>
    <t xml:space="preserve">France méridionale</t>
  </si>
  <si>
    <t xml:space="preserve">https://fr.wikipedia.org/wiki/Caillebotte_%28fromage%29</t>
  </si>
  <si>
    <t xml:space="preserve">Bretagne</t>
  </si>
  <si>
    <t xml:space="preserve">Caillou du Rhône</t>
  </si>
  <si>
    <t xml:space="preserve">Callebasse</t>
  </si>
  <si>
    <t xml:space="preserve">Camembert</t>
  </si>
  <si>
    <t xml:space="preserve">https://fr.wikipedia.org/wiki/Camembert_(fromage)</t>
  </si>
  <si>
    <t xml:space="preserve">https://upload.wikimedia.org/wikipedia/commons/4/4d/Camembert_%28Cheese%29.jpg</t>
  </si>
  <si>
    <t xml:space="preserve">Camembert au calvados</t>
  </si>
  <si>
    <t xml:space="preserve">https://fr.wikipedia.org/wiki/Camembert_au_calvados</t>
  </si>
  <si>
    <t xml:space="preserve">https://upload.wikimedia.org/wikipedia/commons/thumb/d/d4/Cam_calva.jpg/1280px-Cam_calva.jpg</t>
  </si>
  <si>
    <t xml:space="preserve">Calvados, Manche, Eure, Orne</t>
  </si>
  <si>
    <t xml:space="preserve">Camembert de Normandie</t>
  </si>
  <si>
    <t xml:space="preserve">https://fr.wikipedia.org/wiki/Camembert_de_Normandie</t>
  </si>
  <si>
    <t xml:space="preserve">https://upload.wikimedia.org/wikipedia/commons/thumb/6/63/Camembert_de_Normandie_%28AOP%29_10.jpg/1920px-Camembert_de_Normandie_%28AOP%29_10.jpg</t>
  </si>
  <si>
    <t xml:space="preserve">Camembert fermier</t>
  </si>
  <si>
    <t xml:space="preserve">https://fr.wikipedia.org/wiki/Camembert_fermier</t>
  </si>
  <si>
    <t xml:space="preserve">Camisard</t>
  </si>
  <si>
    <t xml:space="preserve">Cancoillotte</t>
  </si>
  <si>
    <t xml:space="preserve">https://fr.wikipedia.org/wiki/Cancoillotte</t>
  </si>
  <si>
    <t xml:space="preserve">https://upload.wikimedia.org/wikipedia/commons/thumb/b/b7/Cancoillotte_001.jpg/1280px-Cancoillotte_001.jpg</t>
  </si>
  <si>
    <t xml:space="preserve">https://fr.wikipedia.org/wiki/Cantal_(fromage)</t>
  </si>
  <si>
    <t xml:space="preserve">Cantal fermier</t>
  </si>
  <si>
    <t xml:space="preserve">Canut</t>
  </si>
  <si>
    <t xml:space="preserve">https://fr.wikipedia.org/wiki/Cervelle_de_canut</t>
  </si>
  <si>
    <t xml:space="preserve">https://upload.wikimedia.org/wikipedia/commons/thumb/7/76/Cervelle_des_Canuts_servis_dans_le_Vieux_Lyon.jpg/1280px-Cervelle_des_Canuts_servis_dans_le_Vieux_Lyon.jpg</t>
  </si>
  <si>
    <t xml:space="preserve">Lyon</t>
  </si>
  <si>
    <t xml:space="preserve">https://fr.wikipedia.org/wiki/Cap_Noir_%28fromage%29</t>
  </si>
  <si>
    <t xml:space="preserve">Capri lézéen</t>
  </si>
  <si>
    <t xml:space="preserve">Capricciu</t>
  </si>
  <si>
    <t xml:space="preserve">https://fr.wikipedia.org/wiki/Caprice_des_Dieux_(fromage) </t>
  </si>
  <si>
    <t xml:space="preserve">https://fr.wikipedia.org/wiki/Carr%C3%A9_d%27Aurillac</t>
  </si>
  <si>
    <t xml:space="preserve">https://fr.wikipedia.org/wiki/Carr%C3%A9_de_Bonneville</t>
  </si>
  <si>
    <t xml:space="preserve">Carré de Bray</t>
  </si>
  <si>
    <t xml:space="preserve">https://fr.wikipedia.org/wiki/Carr%C3%A9_de_Bray</t>
  </si>
  <si>
    <t xml:space="preserve">Normandie,Gournay-en-Bray,Forges-les-Eaux.</t>
  </si>
  <si>
    <t xml:space="preserve">Carré de l'Est</t>
  </si>
  <si>
    <t xml:space="preserve">https://fr.wikipedia.org/wiki/Carr%C3%A9_de_l%27Est</t>
  </si>
  <si>
    <t xml:space="preserve">https://upload.wikimedia.org/wikipedia/commons/c/ce/Carr%C3%A9_de_l%27Est.jpg</t>
  </si>
  <si>
    <t xml:space="preserve">Lorraine et Champagne</t>
  </si>
  <si>
    <t xml:space="preserve">Carré du Poitou</t>
  </si>
  <si>
    <t xml:space="preserve">https://fr.wikipedia.org/wiki/Carr%C3%A9_du_Poitou</t>
  </si>
  <si>
    <t xml:space="preserve">https://upload.wikimedia.org/wikipedia/commons/f/ff/Carr%C3%A9_Poitevin.jpg</t>
  </si>
  <si>
    <t xml:space="preserve">https://fr.wikipedia.org/wiki/Carr%C3%A9_du_Vinage</t>
  </si>
  <si>
    <t xml:space="preserve">https://fr.wikipedia.org/wiki/Carr%C3%A9_Frais</t>
  </si>
  <si>
    <t xml:space="preserve">Casgiu merzu</t>
  </si>
  <si>
    <t xml:space="preserve">Casgiu sartinesu</t>
  </si>
  <si>
    <t xml:space="preserve">https://fr.wikipedia.org/wiki/Sartinesu</t>
  </si>
  <si>
    <t xml:space="preserve">Corse-du-Sud</t>
  </si>
  <si>
    <t xml:space="preserve">Castagniccia</t>
  </si>
  <si>
    <t xml:space="preserve">https://fr.wikipedia.org/wiki/Cathare_(fromage) </t>
  </si>
  <si>
    <t xml:space="preserve">Cathelain</t>
  </si>
  <si>
    <t xml:space="preserve">Caussedou</t>
  </si>
  <si>
    <t xml:space="preserve">Cayolar</t>
  </si>
  <si>
    <t xml:space="preserve">Cendré de Champagne</t>
  </si>
  <si>
    <t xml:space="preserve">Cendré de Manon</t>
  </si>
  <si>
    <t xml:space="preserve">Cendré de Niort</t>
  </si>
  <si>
    <t xml:space="preserve">Cendré de Vergy</t>
  </si>
  <si>
    <t xml:space="preserve">Cendré du Vernet</t>
  </si>
  <si>
    <t xml:space="preserve">Cérilly</t>
  </si>
  <si>
    <t xml:space="preserve">Bourbonnais, Allier</t>
  </si>
  <si>
    <t xml:space="preserve">Cervelle de canut</t>
  </si>
  <si>
    <t xml:space="preserve">Chabichou du Poitou</t>
  </si>
  <si>
    <t xml:space="preserve">https://fr.wikipedia.org/wiki/Chabichou_du_Poitou</t>
  </si>
  <si>
    <t xml:space="preserve">https://upload.wikimedia.org/wikipedia/commons/thumb/5/53/Chabichou_du_Poitou_04.jpg/1920px-Chabichou_du_Poitou_04.jpg</t>
  </si>
  <si>
    <t xml:space="preserve">Chabis</t>
  </si>
  <si>
    <t xml:space="preserve">https://fr.wikipedia.org/wiki/Chabis</t>
  </si>
  <si>
    <t xml:space="preserve">Chabrol</t>
  </si>
  <si>
    <t xml:space="preserve">Clermont-Ferrand</t>
  </si>
  <si>
    <t xml:space="preserve">https://fr.wikipedia.org/wiki/Chamb%C3%A9rat_fermier </t>
  </si>
  <si>
    <t xml:space="preserve">Chamois d'or</t>
  </si>
  <si>
    <t xml:space="preserve">https://fr.wikipedia.org/wiki/Chandamour</t>
  </si>
  <si>
    <t xml:space="preserve">Loire Atlantique</t>
  </si>
  <si>
    <t xml:space="preserve">https://fr.wikipedia.org/wiki/Chaource_(fromage)</t>
  </si>
  <si>
    <t xml:space="preserve">https://fr.wikipedia.org/wiki/Charolais_(fromage)</t>
  </si>
  <si>
    <t xml:space="preserve">Saône et Loire,Loire,Rhône</t>
  </si>
  <si>
    <t xml:space="preserve">Château-Blâmont</t>
  </si>
  <si>
    <t xml:space="preserve">Lorraine</t>
  </si>
  <si>
    <t xml:space="preserve">Chatou</t>
  </si>
  <si>
    <t xml:space="preserve">https://fr.wikipedia.org/wiki/Chaumes</t>
  </si>
  <si>
    <t xml:space="preserve">Périgord</t>
  </si>
  <si>
    <t xml:space="preserve">Chaussée aux Moines</t>
  </si>
  <si>
    <t xml:space="preserve">https://fr.wikipedia.org/wiki/Chauss%C3%A9e_aux_Moines</t>
  </si>
  <si>
    <t xml:space="preserve">https://fr.wikipedia.org/wiki/Chavroux</t>
  </si>
  <si>
    <t xml:space="preserve">https://fr.wikipedia.org/wiki/Chécy_%28fromage%29</t>
  </si>
  <si>
    <t xml:space="preserve">Chef-Boutonne</t>
  </si>
  <si>
    <t xml:space="preserve">Chevillon</t>
  </si>
  <si>
    <t xml:space="preserve">Chèvre des Alpilles</t>
  </si>
  <si>
    <t xml:space="preserve">https://fr.wikipedia.org/wiki/Ch%C3%A8vre_des_Alpilles</t>
  </si>
  <si>
    <t xml:space="preserve">https://upload.wikimedia.org/wikipedia/commons/thumb/0/04/Ch%C3%A8vre_des_Alpilles_%C3%A0_l%27huile_d%27olive.jpg/1280px-Ch%C3%A8vre_des_Alpilles_%C3%A0_l%27huile_d%27olive.jpg</t>
  </si>
  <si>
    <t xml:space="preserve">Massif des Alpilles, Bouches-du-Rhône</t>
  </si>
  <si>
    <t xml:space="preserve">Chèvre du Mont-Ventoux</t>
  </si>
  <si>
    <t xml:space="preserve">https://fr.wikipedia.org/wiki/Ch%C3%A8vre_du_Mont-Ventoux</t>
  </si>
  <si>
    <t xml:space="preserve">https://upload.wikimedia.org/wikipedia/commons/thumb/0/0e/Ch%C3%A8vres_du_Mont-Ventoux_%C3%A0_Sault.jpg/1024px-Ch%C3%A8vres_du_Mont-Ventoux_%C3%A0_Sault.jpg</t>
  </si>
  <si>
    <t xml:space="preserve">Plateau d'Albion, Montagne de Lure</t>
  </si>
  <si>
    <t xml:space="preserve">Chèvre du Poitou</t>
  </si>
  <si>
    <t xml:space="preserve">https://fr.wikipedia.org/wiki/Ch%C3%A8vre_du_Poitou</t>
  </si>
  <si>
    <t xml:space="preserve">Chèvre fermier affiné d'automne</t>
  </si>
  <si>
    <t xml:space="preserve">Chèvre fermier frais du printemps</t>
  </si>
  <si>
    <t xml:space="preserve">https://fr.wikipedia.org/wiki/Chevret</t>
  </si>
  <si>
    <t xml:space="preserve">https://fr.wikipedia.org/wiki/Chevret_du_Haut-Jura</t>
  </si>
  <si>
    <t xml:space="preserve">https://fr.wikipedia.org/wiki/Ch%C3%A8vreton</t>
  </si>
  <si>
    <t xml:space="preserve">Chevrette des Bauges</t>
  </si>
  <si>
    <t xml:space="preserve">https://fr.wikipedia.org/wiki/Chevrette_des_Bauges</t>
  </si>
  <si>
    <t xml:space="preserve">Chevrion</t>
  </si>
  <si>
    <t xml:space="preserve">https://fr.wikipedia.org/wiki/Chevrotin</t>
  </si>
  <si>
    <t xml:space="preserve">Savoie, Haute-Savoie, Allie</t>
  </si>
  <si>
    <t xml:space="preserve">Chevrotin de Macôt</t>
  </si>
  <si>
    <t xml:space="preserve">Chevrotin de Peisey-Nancroix</t>
  </si>
  <si>
    <t xml:space="preserve">Chevrotin des Aravis</t>
  </si>
  <si>
    <t xml:space="preserve">Chevrotin du Mont-Cenis</t>
  </si>
  <si>
    <t xml:space="preserve">Chevrotin du Vernet</t>
  </si>
  <si>
    <t xml:space="preserve">Chevru</t>
  </si>
  <si>
    <t xml:space="preserve">Cht'i roux des Flandres</t>
  </si>
  <si>
    <t xml:space="preserve">Civray</t>
  </si>
  <si>
    <t xml:space="preserve">Poitou-Charentes</t>
  </si>
  <si>
    <t xml:space="preserve">Claquebitou</t>
  </si>
  <si>
    <t xml:space="preserve">https://fr.wikipedia.org/wiki/Claquebitou</t>
  </si>
  <si>
    <t xml:space="preserve">Clochette</t>
  </si>
  <si>
    <t xml:space="preserve">https://fr.wikipedia.org/wiki/Clochette_%28fromage%29</t>
  </si>
  <si>
    <t xml:space="preserve">https://fr.wikipedia.org/wiki/Clon</t>
  </si>
  <si>
    <t xml:space="preserve">Cœur d'Arras</t>
  </si>
  <si>
    <t xml:space="preserve">Cœur d'Avesnes</t>
  </si>
  <si>
    <t xml:space="preserve">Cœur de Massif</t>
  </si>
  <si>
    <t xml:space="preserve">Cœur de Neuchâtel</t>
  </si>
  <si>
    <t xml:space="preserve">Pays de Bray,Haute-Normandie</t>
  </si>
  <si>
    <t xml:space="preserve">Cœur de Pommeau</t>
  </si>
  <si>
    <t xml:space="preserve">https://fr.wikipedia.org/wiki/Cœur_de_Pommeau</t>
  </si>
  <si>
    <t xml:space="preserve">Cœur du Berry</t>
  </si>
  <si>
    <t xml:space="preserve">Colombier</t>
  </si>
  <si>
    <t xml:space="preserve">https://fr.wikipedia.org/wiki/Colombier_%28fromage%29</t>
  </si>
  <si>
    <t xml:space="preserve">https://fr.wikipedia.org/wiki/Comt%C3%A9_(fromage)</t>
  </si>
  <si>
    <t xml:space="preserve">Comté fermier</t>
  </si>
  <si>
    <t xml:space="preserve">Comtesse de Vichy</t>
  </si>
  <si>
    <t xml:space="preserve">Confit d'Époisses</t>
  </si>
  <si>
    <t xml:space="preserve">https://fr.wikipedia.org/wiki/Confit_d%27%C3%89poisses</t>
  </si>
  <si>
    <t xml:space="preserve">https://upload.wikimedia.org/wikipedia/commons/thumb/d/da/Confit_d%27%C3%89poisses.jpg/1280px-Confit_d%27%C3%89poisses.jpg</t>
  </si>
  <si>
    <t xml:space="preserve">Cormeillais</t>
  </si>
  <si>
    <t xml:space="preserve">Cornilly</t>
  </si>
  <si>
    <t xml:space="preserve">https://fr.wikipedia.org/wiki/Corsica_(fromage) </t>
  </si>
  <si>
    <t xml:space="preserve">Cosne de Port-Aubry</t>
  </si>
  <si>
    <t xml:space="preserve">https://fr.wikipedia.org/wiki/Coucouron_%28fromage%29</t>
  </si>
  <si>
    <t xml:space="preserve">Couhé-Vérac</t>
  </si>
  <si>
    <t xml:space="preserve">Coulommiers fermier</t>
  </si>
  <si>
    <t xml:space="preserve">pays briard,Île-de-France</t>
  </si>
  <si>
    <t xml:space="preserve">Coup de Corne</t>
  </si>
  <si>
    <t xml:space="preserve">Couronne lochoise</t>
  </si>
  <si>
    <t xml:space="preserve">Loches</t>
  </si>
  <si>
    <t xml:space="preserve">Coussignous</t>
  </si>
  <si>
    <t xml:space="preserve">https://fr.wikipedia.org/wiki/Coussignous</t>
  </si>
  <si>
    <t xml:space="preserve">https://upload.wikimedia.org/wikipedia/commons/b/b6/Coussignous%2C_huile_d%27olive_et_fines_herbes.jpg</t>
  </si>
  <si>
    <t xml:space="preserve">Var</t>
  </si>
  <si>
    <t xml:space="preserve">https://fr.wikipedia.org/wiki/Cousteron</t>
  </si>
  <si>
    <t xml:space="preserve">Sablé,Meuse</t>
  </si>
  <si>
    <t xml:space="preserve">https://fr.wikipedia.org/wiki/Coutances_(fromage) </t>
  </si>
  <si>
    <t xml:space="preserve">Crayeux de Roncq</t>
  </si>
  <si>
    <t xml:space="preserve">https://fr.wikipedia.org/wiki/Crayeux_de_Roncq </t>
  </si>
  <si>
    <t xml:space="preserve">Crème de brie de Meaux</t>
  </si>
  <si>
    <t xml:space="preserve">https://fr.wikipedia.org/wiki/Cr%C3%A8me_de_brie_de_Meaux</t>
  </si>
  <si>
    <t xml:space="preserve">Crème de Munster</t>
  </si>
  <si>
    <t xml:space="preserve">Crémeux du Puy</t>
  </si>
  <si>
    <t xml:space="preserve">https://fr.wikipedia.org/wiki/Crémeux_du_Puy</t>
  </si>
  <si>
    <t xml:space="preserve">Crottin avesnois</t>
  </si>
  <si>
    <t xml:space="preserve">Crottin D'Ambert</t>
  </si>
  <si>
    <t xml:space="preserve">Puy de Dôme</t>
  </si>
  <si>
    <t xml:space="preserve">Crottin de Berry</t>
  </si>
  <si>
    <t xml:space="preserve">Berry</t>
  </si>
  <si>
    <t xml:space="preserve">https://fr.wikipedia.org/wiki/Crottin_de_Chavignol</t>
  </si>
  <si>
    <t xml:space="preserve">Centre-Val-de-Loire</t>
  </si>
  <si>
    <t xml:space="preserve">Croupet</t>
  </si>
  <si>
    <t xml:space="preserve">Seine et Marne</t>
  </si>
  <si>
    <t xml:space="preserve">Curé nantais</t>
  </si>
  <si>
    <t xml:space="preserve">https://fr.wikipedia.org/wiki/Cur%C3%A9_nantais </t>
  </si>
  <si>
    <t xml:space="preserve">Pays de la Loire</t>
  </si>
  <si>
    <t xml:space="preserve">https://fr.wikipedia.org/wiki/Dauphin_(fromage)</t>
  </si>
  <si>
    <t xml:space="preserve">Picardie</t>
  </si>
  <si>
    <t xml:space="preserve">Délice à la rose/à la violette</t>
  </si>
  <si>
    <t xml:space="preserve">Délice d'Argental</t>
  </si>
  <si>
    <t xml:space="preserve">https://fr.wikipedia.org/wiki/D%C3%A9lice_d%27Argental</t>
  </si>
  <si>
    <t xml:space="preserve">https://upload.wikimedia.org/wikipedia/commons/thumb/7/7e/D%C3%A9lice_d%27Argental.JPG/1280px-D%C3%A9lice_d%27Argental.JPG</t>
  </si>
  <si>
    <t xml:space="preserve">Délice de Bourgogne</t>
  </si>
  <si>
    <t xml:space="preserve">https://fr.wikipedia.org/wiki/D%C3%A9lice_de_Bourgogne </t>
  </si>
  <si>
    <t xml:space="preserve">https://upload.wikimedia.org/wikipedia/commons/thumb/7/78/DELICE_DE_BOURGOGNE_2KG_LINCET_EXPORT.png/1024px-DELICE_DE_BOURGOGNE_2KG_LINCET_EXPORT.png</t>
  </si>
  <si>
    <t xml:space="preserve">https://fr.wikipedia.org/wiki/D%C3%A9lice_de_la_Sicalait</t>
  </si>
  <si>
    <t xml:space="preserve">Délice de Pommard</t>
  </si>
  <si>
    <t xml:space="preserve">https://fr.wikipedia.org/wiki/D%C3%A9lice_de_Pommard</t>
  </si>
  <si>
    <t xml:space="preserve">https://upload.wikimedia.org/wikipedia/commons/thumb/3/31/Pommard_moutard.jpg/1280px-Pommard_moutard.jpg</t>
  </si>
  <si>
    <t xml:space="preserve">https://fr.wikipedia.org/wiki/D%C3%A9lice_de_Saint-Cyr</t>
  </si>
  <si>
    <t xml:space="preserve">Délice des bois</t>
  </si>
  <si>
    <t xml:space="preserve">Délice d'été</t>
  </si>
  <si>
    <t xml:space="preserve">Délice du crémier</t>
  </si>
  <si>
    <t xml:space="preserve">Demi-sel</t>
  </si>
  <si>
    <t xml:space="preserve">https://fr.wikipedia.org/wiki/Demi-sel_(fromage)</t>
  </si>
  <si>
    <t xml:space="preserve">Pays de Bray</t>
  </si>
  <si>
    <t xml:space="preserve">Dent du chat</t>
  </si>
  <si>
    <t xml:space="preserve">Deux-Chèvres</t>
  </si>
  <si>
    <t xml:space="preserve">Dominette</t>
  </si>
  <si>
    <t xml:space="preserve">Tarn-et-Garonne</t>
  </si>
  <si>
    <t xml:space="preserve">Doux chêne</t>
  </si>
  <si>
    <t xml:space="preserve">Gévaudan, Auvergne</t>
  </si>
  <si>
    <t xml:space="preserve">Écorce de sapin</t>
  </si>
  <si>
    <t xml:space="preserve">https://fr.wikipedia.org/wiki/%C3%89corce_de_sapin</t>
  </si>
  <si>
    <t xml:space="preserve">Écume de Wimereux</t>
  </si>
  <si>
    <t xml:space="preserve">Édel de Cléron</t>
  </si>
  <si>
    <t xml:space="preserve">https://fr.wikipedia.org/wiki/%C3%89del_de_Cl%C3%A9ron</t>
  </si>
  <si>
    <t xml:space="preserve">https://upload.wikimedia.org/wikipedia/commons/thumb/c/c8/%C3%89del_de_Cl%C3%A9ron.jpg/1280px-%C3%89del_de_Cl%C3%A9ron.jpg</t>
  </si>
  <si>
    <t xml:space="preserve">Emmental</t>
  </si>
  <si>
    <t xml:space="preserve">https://fr.wikipedia.org/wiki/Emmental</t>
  </si>
  <si>
    <t xml:space="preserve">https://upload.wikimedia.org/wikipedia/commons/thumb/c/cc/Emmental_%28fromage%29_01.jpg/1920px-Emmental_%28fromage%29_01.jpg</t>
  </si>
  <si>
    <t xml:space="preserve">https://fr.wikipedia.org/wiki/Emmental_de_Savoie</t>
  </si>
  <si>
    <t xml:space="preserve">Emmental français est-central</t>
  </si>
  <si>
    <t xml:space="preserve">https://fr.wikipedia.org/wiki/Emmental_fran%C3%A7ais_est-central</t>
  </si>
  <si>
    <t xml:space="preserve">Franche-Comté, Rhône-Alpes</t>
  </si>
  <si>
    <t xml:space="preserve">Entrammes</t>
  </si>
  <si>
    <t xml:space="preserve">https://fr.wikipedia.org/wiki/Entrammes_%28fromage%29</t>
  </si>
  <si>
    <t xml:space="preserve">https://upload.wikimedia.org/wikipedia/commons/2/20/Port_Salut_cheese.jpg</t>
  </si>
  <si>
    <t xml:space="preserve">Epenouse</t>
  </si>
  <si>
    <t xml:space="preserve">https://fr.wikipedia.org/wiki/%C3%89poisses_(fromage)</t>
  </si>
  <si>
    <t xml:space="preserve">Esbareich</t>
  </si>
  <si>
    <t xml:space="preserve">https://fr.wikipedia.org/wiki/Esbareich_(fromage)</t>
  </si>
  <si>
    <t xml:space="preserve">https://fr.wikipedia.org/wiki/Etorki</t>
  </si>
  <si>
    <t xml:space="preserve">Pays basque</t>
  </si>
  <si>
    <t xml:space="preserve">Explorateur</t>
  </si>
  <si>
    <t xml:space="preserve">https://fr.wikipedia.org/wiki/Explorateur_(fromage) </t>
  </si>
  <si>
    <t xml:space="preserve">https://fr.wikipedia.org/wiki/Faisselle</t>
  </si>
  <si>
    <t xml:space="preserve">Poitou,Touraine,Berry</t>
  </si>
  <si>
    <t xml:space="preserve">https://fr.wikipedia.org/wiki/F%C3%A9dou </t>
  </si>
  <si>
    <t xml:space="preserve">Lozère (Causse Méjean)</t>
  </si>
  <si>
    <t xml:space="preserve">Feuille de Dreux</t>
  </si>
  <si>
    <t xml:space="preserve">https://fr.wikipedia.org/wiki/Feuille_de_Dreux</t>
  </si>
  <si>
    <t xml:space="preserve">https://upload.wikimedia.org/wikipedia/commons/thumb/a/a9/Feuille_de_Dreux.JPG/1280px-Feuille_de_Dreux.JPG</t>
  </si>
  <si>
    <t xml:space="preserve">Feuille du Limousin</t>
  </si>
  <si>
    <t xml:space="preserve">https://fr.wikipedia.org/wiki/Feuille_du_Limousin </t>
  </si>
  <si>
    <t xml:space="preserve">https://upload.wikimedia.org/wikipedia/commons/thumb/e/e0/Feuille_du_Limousin.jpg/1280px-Feuille_du_Limousin.jpg</t>
  </si>
  <si>
    <t xml:space="preserve">Limousin</t>
  </si>
  <si>
    <t xml:space="preserve">Fiancé des Pyrénées</t>
  </si>
  <si>
    <t xml:space="preserve">Ficello</t>
  </si>
  <si>
    <t xml:space="preserve">Figou</t>
  </si>
  <si>
    <t xml:space="preserve">https://fr.wikipedia.org/wiki/Figou </t>
  </si>
  <si>
    <t xml:space="preserve">Figue</t>
  </si>
  <si>
    <t xml:space="preserve">Figue de Provence</t>
  </si>
  <si>
    <t xml:space="preserve">Figuette du Tarn</t>
  </si>
  <si>
    <t xml:space="preserve">Fin de siècle</t>
  </si>
  <si>
    <t xml:space="preserve">Fium'Orbo</t>
  </si>
  <si>
    <t xml:space="preserve">Fleur bleue</t>
  </si>
  <si>
    <t xml:space="preserve">vers Rambouillet,Île-de-France</t>
  </si>
  <si>
    <t xml:space="preserve">https://fr.wikipedia.org/wiki/Fontainebleau_%28dessert%29</t>
  </si>
  <si>
    <t xml:space="preserve">https://fr.wikipedia.org/wiki/Fontainebleau_(fromage)</t>
  </si>
  <si>
    <t xml:space="preserve">Seine-et-Marne, Île-de-France</t>
  </si>
  <si>
    <t xml:space="preserve">https://fr.wikipedia.org/wiki/Fort_de_B%C3%A9thune</t>
  </si>
  <si>
    <t xml:space="preserve">Fouchtra de chèvre ou de vache</t>
  </si>
  <si>
    <t xml:space="preserve">https://fr.wikipedia.org/wiki/Foudjou</t>
  </si>
  <si>
    <t xml:space="preserve">Ardèche et Drôme</t>
  </si>
  <si>
    <t xml:space="preserve">Fougerus</t>
  </si>
  <si>
    <t xml:space="preserve">https://fr.wikipedia.org/wiki/Fougerus</t>
  </si>
  <si>
    <t xml:space="preserve">https://upload.wikimedia.org/wikipedia/commons/thumb/e/e7/Wikicheese_-_Fougerus_-_20160123_-_001.jpg/1280px-Wikicheese_-_Fougerus_-_20160123_-_001.jpg</t>
  </si>
  <si>
    <t xml:space="preserve">Brie</t>
  </si>
  <si>
    <t xml:space="preserve">https://fr.wikipedia.org/wiki/Fourmag%C3%A9e</t>
  </si>
  <si>
    <t xml:space="preserve">https://fr.wikipedia.org/wiki/Fourme_d%27Ambert</t>
  </si>
  <si>
    <t xml:space="preserve">Fourme d'Asco</t>
  </si>
  <si>
    <t xml:space="preserve">https://fr.wikipedia.org/wiki/Fourme_d%27Asco</t>
  </si>
  <si>
    <t xml:space="preserve">Fourme de Cantal</t>
  </si>
  <si>
    <t xml:space="preserve">https://fr.wikipedia.org/wiki/Fourme_de_Cantal </t>
  </si>
  <si>
    <t xml:space="preserve">Fourme de Laguiole</t>
  </si>
  <si>
    <t xml:space="preserve">https://fr.wikipedia.org/wiki/Fourme_de_Laguiole </t>
  </si>
  <si>
    <t xml:space="preserve">Aubrac (Aveyron,Lozère)</t>
  </si>
  <si>
    <t xml:space="preserve">https://fr.wikipedia.org/wiki/Fourme_de_Montbrison</t>
  </si>
  <si>
    <t xml:space="preserve">https://fr.wikipedia.org/wiki/Fourme_de_Rochefort </t>
  </si>
  <si>
    <t xml:space="preserve">Fourme de Roquefort</t>
  </si>
  <si>
    <t xml:space="preserve">https://fr.wikipedia.org/wiki/Roquefort_(fromage)</t>
  </si>
  <si>
    <t xml:space="preserve">https://upload.wikimedia.org/wikipedia/commons/thumb/3/39/Wikicheese_-_Roquefort_-_20150417_-_002.jpg/1920px-Wikicheese_-_Roquefort_-_20150417_-_002.jpg</t>
  </si>
  <si>
    <t xml:space="preserve">Fourme de Salers</t>
  </si>
  <si>
    <t xml:space="preserve">https://fr.wikipedia.org/wiki/Salers_(fromage)</t>
  </si>
  <si>
    <t xml:space="preserve">https://upload.wikimedia.org/wikipedia/commons/thumb/f/fc/Salers_%28fromage%29_01.jpg/1920px-Salers_%28fromage%29_01.jpg</t>
  </si>
  <si>
    <t xml:space="preserve">Fourme du Mézenc</t>
  </si>
  <si>
    <t xml:space="preserve">Fourme d'Yssingeaux</t>
  </si>
  <si>
    <t xml:space="preserve">https://fr.wikipedia.org/wiki/Frinault</t>
  </si>
  <si>
    <t xml:space="preserve">https://fr.wikipedia.org/wiki/Fromage_aux_noix</t>
  </si>
  <si>
    <t xml:space="preserve">Fromage d'Affinois Brebis</t>
  </si>
  <si>
    <t xml:space="preserve">https://fr.wikipedia.org/wiki/Fromage_d%27Affinois </t>
  </si>
  <si>
    <t xml:space="preserve">Fromage d'Affinois Chèvre du Pilat</t>
  </si>
  <si>
    <t xml:space="preserve">Fromage d'Affinois Florette</t>
  </si>
  <si>
    <t xml:space="preserve">Fromage d'Affinois Poivre</t>
  </si>
  <si>
    <t xml:space="preserve">Fromage de Monsieur (ou Monsieur fromage) Calvados</t>
  </si>
  <si>
    <t xml:space="preserve">Basse-Normandie</t>
  </si>
  <si>
    <t xml:space="preserve">https://fr.wikipedia.org/wiki/Fromage_de_Pays</t>
  </si>
  <si>
    <t xml:space="preserve">Fromage de Troyes</t>
  </si>
  <si>
    <t xml:space="preserve">https://fr.wikipedia.org/wiki/Fromage_de_Troyes </t>
  </si>
  <si>
    <t xml:space="preserve">Fromage de vache brûlé</t>
  </si>
  <si>
    <t xml:space="preserve">https://fr.wikipedia.org/wiki/Fromage_des_Plaines</t>
  </si>
  <si>
    <t xml:space="preserve">Île de la Réunion</t>
  </si>
  <si>
    <t xml:space="preserve">Fromage des vignerons</t>
  </si>
  <si>
    <t xml:space="preserve">Fromage du curé</t>
  </si>
  <si>
    <t xml:space="preserve">Pays de Retz,Pays de la Loire</t>
  </si>
  <si>
    <t xml:space="preserve">Fromage du Laboureur</t>
  </si>
  <si>
    <t xml:space="preserve">Fromage fermier de Corse</t>
  </si>
  <si>
    <t xml:space="preserve">https://fr.wikipedia.org/wiki/Fromage_fermier_de_Corse</t>
  </si>
  <si>
    <t xml:space="preserve">https://upload.wikimedia.org/wikipedia/commons/thumb/1/17/Fromage_Venachese-Luciani.jpg/1280px-Fromage_Venachese-Luciani.jpg</t>
  </si>
  <si>
    <t xml:space="preserve">Fromage fort de la Croix-Rousse</t>
  </si>
  <si>
    <t xml:space="preserve">https://fr.wikipedia.org/wiki/Fromage_fort_de_la_Croix-Rousse</t>
  </si>
  <si>
    <t xml:space="preserve">https://upload.wikimedia.org/wikipedia/commons/e/ec/Fromage_fort_de_la_Croix-Rousse.jpg</t>
  </si>
  <si>
    <t xml:space="preserve">Fumaillou (marque)</t>
  </si>
  <si>
    <t xml:space="preserve">Gabietou</t>
  </si>
  <si>
    <t xml:space="preserve">https://fr.wikipedia.org/wiki/Gabriel_Coulet_%28marque%29</t>
  </si>
  <si>
    <t xml:space="preserve">Galet de Bigorre</t>
  </si>
  <si>
    <t xml:space="preserve">Galet solognot</t>
  </si>
  <si>
    <t xml:space="preserve">https://fr.wikipedia.org/wiki/Gaperon</t>
  </si>
  <si>
    <t xml:space="preserve">Gardian</t>
  </si>
  <si>
    <t xml:space="preserve">Gavot</t>
  </si>
  <si>
    <t xml:space="preserve">Alpes</t>
  </si>
  <si>
    <t xml:space="preserve">https://fr.wikipedia.org/wiki/Gaztanbera</t>
  </si>
  <si>
    <t xml:space="preserve">Géromé</t>
  </si>
  <si>
    <t xml:space="preserve">https://fr.wikipedia.org/wiki/Munster_(fromage)</t>
  </si>
  <si>
    <t xml:space="preserve">Alsace-Lorraine</t>
  </si>
  <si>
    <t xml:space="preserve">Géromé anisé</t>
  </si>
  <si>
    <t xml:space="preserve">Gouda français</t>
  </si>
  <si>
    <t xml:space="preserve">https://fr.wikipedia.org/wiki/Gouda_fran%C3%A7ais</t>
  </si>
  <si>
    <t xml:space="preserve">Goudoulet</t>
  </si>
  <si>
    <t xml:space="preserve">https://fr.wikipedia.org/wiki/Gourmelin_(fromage)</t>
  </si>
  <si>
    <t xml:space="preserve">Gournay affiné</t>
  </si>
  <si>
    <t xml:space="preserve">https://fr.wikipedia.org/wiki/Gournay_affin%C3%A9</t>
  </si>
  <si>
    <t xml:space="preserve">Gournay frais</t>
  </si>
  <si>
    <t xml:space="preserve">https://fr.wikipedia.org/wiki/Gournay_frais</t>
  </si>
  <si>
    <t xml:space="preserve">Goustal</t>
  </si>
  <si>
    <t xml:space="preserve">Goutte du Tarn-et-Garonne</t>
  </si>
  <si>
    <t xml:space="preserve">Agenais</t>
  </si>
  <si>
    <t xml:space="preserve">Grand colombier des Aillons</t>
  </si>
  <si>
    <t xml:space="preserve">Bauges</t>
  </si>
  <si>
    <t xml:space="preserve">Grand Condé</t>
  </si>
  <si>
    <t xml:space="preserve">Grand Montagnard</t>
  </si>
  <si>
    <t xml:space="preserve">Grand morin</t>
  </si>
  <si>
    <t xml:space="preserve">Grand Tomachon</t>
  </si>
  <si>
    <t xml:space="preserve">https://fr.wikipedia.org/wiki/Grand_Tomachon </t>
  </si>
  <si>
    <t xml:space="preserve">Grataron de Arèsches</t>
  </si>
  <si>
    <t xml:space="preserve">https://fr.wikipedia.org/wiki/Grataron_du_Beaufortain</t>
  </si>
  <si>
    <t xml:space="preserve">https://fr.wikipedia.org/wiki/Gratte_Paille </t>
  </si>
  <si>
    <t xml:space="preserve">https://fr.wikipedia.org/wiki/Graval_(fromage) </t>
  </si>
  <si>
    <t xml:space="preserve">Graviers du Guiers</t>
  </si>
  <si>
    <t xml:space="preserve">Greuil ou Breuil</t>
  </si>
  <si>
    <t xml:space="preserve">Béarn et Pays basque</t>
  </si>
  <si>
    <t xml:space="preserve">Gris de Lille</t>
  </si>
  <si>
    <t xml:space="preserve">https://fr.wikipedia.org/wiki/Gris_de_Lille </t>
  </si>
  <si>
    <t xml:space="preserve">https://upload.wikimedia.org/wikipedia/commons/thumb/6/66/Maroilles_%28cheese%29.jpg/1024px-Maroilles_%28cheese%29.jpg</t>
  </si>
  <si>
    <t xml:space="preserve">,Flandre française,</t>
  </si>
  <si>
    <t xml:space="preserve">Gros lorrain</t>
  </si>
  <si>
    <t xml:space="preserve">https://fr.wikipedia.org/wiki/Gruy%C3%A8re_fran%C3%A7ais</t>
  </si>
  <si>
    <t xml:space="preserve">Alpes françaises,Franche-Comté</t>
  </si>
  <si>
    <t xml:space="preserve">Guerbigny</t>
  </si>
  <si>
    <t xml:space="preserve">Somme</t>
  </si>
  <si>
    <t xml:space="preserve">Herbillette</t>
  </si>
  <si>
    <t xml:space="preserve">Vendée</t>
  </si>
  <si>
    <t xml:space="preserve">Île d'Yeu</t>
  </si>
  <si>
    <t xml:space="preserve">Jean de Brie</t>
  </si>
  <si>
    <t xml:space="preserve">Jefou</t>
  </si>
  <si>
    <t xml:space="preserve">Jersiais</t>
  </si>
  <si>
    <t xml:space="preserve">https://fr.wikipedia.org/wiki/Jonch%C3%A9e_%28fromage%29</t>
  </si>
  <si>
    <t xml:space="preserve">Jonchée d'Oléron</t>
  </si>
  <si>
    <t xml:space="preserve">île d'Oléron</t>
  </si>
  <si>
    <t xml:space="preserve">Julien</t>
  </si>
  <si>
    <t xml:space="preserve">https://fr.wikipedia.org/wiki/Ka%C3%AFkou</t>
  </si>
  <si>
    <t xml:space="preserve">Kéron de l'Auxois</t>
  </si>
  <si>
    <t xml:space="preserve">Kidiboo</t>
  </si>
  <si>
    <t xml:space="preserve">https://fr.wikipedia.org/wiki/Kidiboo</t>
  </si>
  <si>
    <t xml:space="preserve">https://upload.wikimedia.org/wikipedia/commons/2/2e/Ghost_front.png</t>
  </si>
  <si>
    <t xml:space="preserve">Sud-Ouest</t>
  </si>
  <si>
    <t xml:space="preserve">https://fr.wikipedia.org/wiki/Kiri_(marque_fromag%C3%A8re)</t>
  </si>
  <si>
    <t xml:space="preserve">La Bourle du Mont des Cats</t>
  </si>
  <si>
    <t xml:space="preserve">https://fr.wikipedia.org/wiki/Mont_des_Cats_(fromage) </t>
  </si>
  <si>
    <t xml:space="preserve">https://upload.wikimedia.org/wikipedia/commons/thumb/6/67/Mont_des_Cats_kaas.jpg/1280px-Mont_des_Cats_kaas.jpg</t>
  </si>
  <si>
    <t xml:space="preserve">https://fr.wikipedia.org/wiki/La_Fournaise_%28fromage%29</t>
  </si>
  <si>
    <t xml:space="preserve">https://fr.wikipedia.org/wiki/La_Petite_Raclette</t>
  </si>
  <si>
    <t xml:space="preserve">https://fr.wikipedia.org/wiki/La_Pierre_Dor%C3%A9e</t>
  </si>
  <si>
    <t xml:space="preserve">https://fr.wikipedia.org/wiki/La_Vache_qui_rit</t>
  </si>
  <si>
    <t xml:space="preserve">Lacandou</t>
  </si>
  <si>
    <t xml:space="preserve">https://fr.wikipedia.org/wiki/Laguiole_(fromage)</t>
  </si>
  <si>
    <t xml:space="preserve">Aubrac (Aveyron,Lozère),Occitanie</t>
  </si>
  <si>
    <t xml:space="preserve">https://fr.wikipedia.org/wiki/L%27Ami_du_Chambertin</t>
  </si>
  <si>
    <t xml:space="preserve">https://fr.wikipedia.org/wiki/Langres_(fromage)</t>
  </si>
  <si>
    <t xml:space="preserve">Langrillon</t>
  </si>
  <si>
    <t xml:space="preserve">Lardu</t>
  </si>
  <si>
    <t xml:space="preserve">https://fr.wikipedia.org/wiki/Larron_d%27Ors</t>
  </si>
  <si>
    <t xml:space="preserve">https://fr.wikipedia.org/wiki/Lavort </t>
  </si>
  <si>
    <t xml:space="preserve">Le Barbeillon</t>
  </si>
  <si>
    <t xml:space="preserve">https://fr.wikipedia.org/wiki/Le_Barbeillon</t>
  </si>
  <si>
    <t xml:space="preserve">https://upload.wikimedia.org/wikipedia/commons/thumb/7/73/WikiCheese_-_T%C3%A9ton_de_Barbeillon_04.jpg/1280px-WikiCheese_-_T%C3%A9ton_de_Barbeillon_04.jpg</t>
  </si>
  <si>
    <t xml:space="preserve">Le Belval</t>
  </si>
  <si>
    <t xml:space="preserve">https://fr.wikipedia.org/wiki/Le_Belval</t>
  </si>
  <si>
    <t xml:space="preserve">Le Belval,Pas-de-Calais</t>
  </si>
  <si>
    <t xml:space="preserve">https://fr.wikipedia.org/wiki/Le_Bleu_des_Basques</t>
  </si>
  <si>
    <t xml:space="preserve">https://fr.wikipedia.org/wiki/Le_Brebiou</t>
  </si>
  <si>
    <t xml:space="preserve">Béarn</t>
  </si>
  <si>
    <t xml:space="preserve">Le Brebis de Bersend</t>
  </si>
  <si>
    <t xml:space="preserve">Le Brebis du Lochois</t>
  </si>
  <si>
    <t xml:space="preserve">Touraine</t>
  </si>
  <si>
    <t xml:space="preserve">Le Brebis du pays de Grasse</t>
  </si>
  <si>
    <t xml:space="preserve">https://fr.wikipedia.org/wiki/Le_D%C3%A9lice_du_Chalet</t>
  </si>
  <si>
    <t xml:space="preserve">Le Gramat</t>
  </si>
  <si>
    <t xml:space="preserve">https://fr.wikipedia.org/wiki/Le_Sire_de_Cr%C3%A9quy</t>
  </si>
  <si>
    <t xml:space="preserve">L'Écir</t>
  </si>
  <si>
    <t xml:space="preserve">Commune de Curières</t>
  </si>
  <si>
    <t xml:space="preserve">Leconet sec et frais</t>
  </si>
  <si>
    <t xml:space="preserve">https://fr.wikipedia.org/wiki/L%C3%A9v%C3%A9jac_(fromage) </t>
  </si>
  <si>
    <t xml:space="preserve">Livarot</t>
  </si>
  <si>
    <t xml:space="preserve">https://fr.wikipedia.org/wiki/Livarot_(fromage)</t>
  </si>
  <si>
    <t xml:space="preserve">https://upload.wikimedia.org/wikipedia/commons/thumb/9/9a/Livarot_%28fromage%29_02.jpg/1920px-Livarot_%28fromage%29_02.jpg</t>
  </si>
  <si>
    <t xml:space="preserve">Livernon</t>
  </si>
  <si>
    <t xml:space="preserve">https://fr.wikipedia.org/wiki/Livernon_(fromage) </t>
  </si>
  <si>
    <t xml:space="preserve">Lormes</t>
  </si>
  <si>
    <t xml:space="preserve">https://fr.wikipedia.org/wiki/Lormes_(fromage)</t>
  </si>
  <si>
    <t xml:space="preserve">Losange de Thiérarche</t>
  </si>
  <si>
    <t xml:space="preserve">Lossaba</t>
  </si>
  <si>
    <t xml:space="preserve">Lou Cabrias</t>
  </si>
  <si>
    <t xml:space="preserve">Lou Magré</t>
  </si>
  <si>
    <t xml:space="preserve">Gers</t>
  </si>
  <si>
    <t xml:space="preserve">https://fr.wikipedia.org/wiki/Lou_P%C3%A9rac</t>
  </si>
  <si>
    <t xml:space="preserve">Lou peyrou</t>
  </si>
  <si>
    <t xml:space="preserve">Lusignan</t>
  </si>
  <si>
    <t xml:space="preserve">Machecoulais</t>
  </si>
  <si>
    <t xml:space="preserve">https://fr.wikipedia.org/wiki/M%C3%A2connais_(fromage)</t>
  </si>
  <si>
    <t xml:space="preserve">Mamirollais</t>
  </si>
  <si>
    <t xml:space="preserve">Mamirolle</t>
  </si>
  <si>
    <t xml:space="preserve">https://fr.wikipedia.org/wiki/Mamirolle_(fromage)</t>
  </si>
  <si>
    <t xml:space="preserve">Manicamp</t>
  </si>
  <si>
    <t xml:space="preserve">https://fr.wikipedia.org/wiki/Manicamp_(fromage)</t>
  </si>
  <si>
    <t xml:space="preserve">https://upload.wikimedia.org/wikipedia/commons/thumb/6/69/WikiCheese_-_Manicamp_01.jpg/1280px-WikiCheese_-_Manicamp_01.jpg</t>
  </si>
  <si>
    <t xml:space="preserve">Maroilles</t>
  </si>
  <si>
    <t xml:space="preserve">https://fr.wikipedia.org/wiki/Maroilles_%28fromage%29</t>
  </si>
  <si>
    <t xml:space="preserve">Picardie et Nord</t>
  </si>
  <si>
    <t xml:space="preserve">Maroilles Lesire</t>
  </si>
  <si>
    <t xml:space="preserve">https://fr.wikipedia.org/wiki/Maroilles_(fromage)</t>
  </si>
  <si>
    <t xml:space="preserve">Mascaré de Banon</t>
  </si>
  <si>
    <t xml:space="preserve">Mélusine</t>
  </si>
  <si>
    <t xml:space="preserve">Metton</t>
  </si>
  <si>
    <t xml:space="preserve">https://fr.wikipedia.org/wiki/Metton</t>
  </si>
  <si>
    <t xml:space="preserve">https://upload.wikimedia.org/wikipedia/commons/thumb/1/18/Cancoillotte.JPG/1280px-Cancoillotte.JPG</t>
  </si>
  <si>
    <t xml:space="preserve">https://fr.wikipedia.org/wiki/Mimolette_vieille</t>
  </si>
  <si>
    <t xml:space="preserve">Miromando</t>
  </si>
  <si>
    <t xml:space="preserve">https://fr.wikipedia.org/wiki/Miromando</t>
  </si>
  <si>
    <t xml:space="preserve">https://upload.wikimedia.org/wikipedia/commons/thumb/9/90/Myrtilles_et_miromando.jpg/1280px-Myrtilles_et_miromando.jpg</t>
  </si>
  <si>
    <t xml:space="preserve">Mizotte</t>
  </si>
  <si>
    <t xml:space="preserve">https://fr.wikipedia.org/wiki/Mizotte</t>
  </si>
  <si>
    <t xml:space="preserve">https://fr.wikipedia.org/wiki/Moelleux_du_Revard</t>
  </si>
  <si>
    <t xml:space="preserve">https://fr.wikipedia.org/wiki/Mont_B%C3%A9bour</t>
  </si>
  <si>
    <t xml:space="preserve">https://fr.wikipedia.org/wiki/Mont_des_Cats_(marque_de_fromage)</t>
  </si>
  <si>
    <t xml:space="preserve">Mont d'Or</t>
  </si>
  <si>
    <t xml:space="preserve">https://fr.wikipedia.org/wiki/Mont_d%27Or_(fromage)</t>
  </si>
  <si>
    <t xml:space="preserve">https://upload.wikimedia.org/wikipedia/commons/4/44/Vacherin_du_haut_Doubs.jpg</t>
  </si>
  <si>
    <t xml:space="preserve">Mont d'or du lyonnais</t>
  </si>
  <si>
    <t xml:space="preserve">Montatimu</t>
  </si>
  <si>
    <t xml:space="preserve">https://fr.wikipedia.org/wiki/Montbriac</t>
  </si>
  <si>
    <t xml:space="preserve">Montoire</t>
  </si>
  <si>
    <t xml:space="preserve">https://fr.wikipedia.org/wiki/Montrachet_%28marque%29</t>
  </si>
  <si>
    <t xml:space="preserve">Monts de Lacaune</t>
  </si>
  <si>
    <t xml:space="preserve">Montsalvy petit et grand</t>
  </si>
  <si>
    <t xml:space="preserve">https://fr.wikipedia.org/wiki/Montségur_%28fromage%29</t>
  </si>
  <si>
    <t xml:space="preserve">Montségur au lait de brebis</t>
  </si>
  <si>
    <t xml:space="preserve">https://fr.wikipedia.org/wiki/Monts%C3%A9gur_au_lait_de_brebis </t>
  </si>
  <si>
    <t xml:space="preserve">Saint-Lizier, Ariège</t>
  </si>
  <si>
    <t xml:space="preserve">Montségur au lait de chèvre</t>
  </si>
  <si>
    <t xml:space="preserve">https://fr.wikipedia.org/wiki/Monts%C3%A9gur_au_lait_de_ch%C3%A8vre </t>
  </si>
  <si>
    <t xml:space="preserve">https://fr.wikipedia.org/wiki/Morbier_(fromage)</t>
  </si>
  <si>
    <t xml:space="preserve">Morbier fermier</t>
  </si>
  <si>
    <t xml:space="preserve">Mothais sur feuille</t>
  </si>
  <si>
    <t xml:space="preserve">https://fr.wikipedia.org/wiki/Mothais_sur_feuille</t>
  </si>
  <si>
    <t xml:space="preserve">https://upload.wikimedia.org/wikipedia/commons/thumb/e/ed/Mothais_sur_feuille.jpg/1280px-Mothais_sur_feuille.jpg</t>
  </si>
  <si>
    <t xml:space="preserve">Mothe Saint-Héray</t>
  </si>
  <si>
    <t xml:space="preserve">Mothe-Bougon</t>
  </si>
  <si>
    <t xml:space="preserve">https://fr.wikipedia.org/wiki/Mottin_charentais</t>
  </si>
  <si>
    <t xml:space="preserve">Mouflon</t>
  </si>
  <si>
    <t xml:space="preserve">Moularen</t>
  </si>
  <si>
    <t xml:space="preserve">Alpes de Haute-Provence</t>
  </si>
  <si>
    <t xml:space="preserve">https://fr.wikipedia.org/wiki/Moulin_de_Gaye</t>
  </si>
  <si>
    <t xml:space="preserve">https://fr.wikipedia.org/wiki/Moulis_%28fromage%29</t>
  </si>
  <si>
    <t xml:space="preserve">Midi-Pyrénées</t>
  </si>
  <si>
    <t xml:space="preserve">Moulis pur brebis</t>
  </si>
  <si>
    <t xml:space="preserve">https://fr.wikipedia.org/wiki/Moulis_(fromage) </t>
  </si>
  <si>
    <t xml:space="preserve">https://upload.wikimedia.org/wikipedia/commons/thumb/4/40/Le_Moulis_-_Vache-Brebis_-_Coupe2.jpg/1280px-Le_Moulis_-_Vache-Brebis_-_Coupe2.jpg</t>
  </si>
  <si>
    <t xml:space="preserve">Moulis pur chèvre</t>
  </si>
  <si>
    <t xml:space="preserve">Moulis vache</t>
  </si>
  <si>
    <t xml:space="preserve">Moulis vache tommette</t>
  </si>
  <si>
    <t xml:space="preserve">Mousseron</t>
  </si>
  <si>
    <t xml:space="preserve">Haut-Jura</t>
  </si>
  <si>
    <t xml:space="preserve">Munster fermier</t>
  </si>
  <si>
    <t xml:space="preserve">Alsac</t>
  </si>
  <si>
    <t xml:space="preserve">Munster Géromé</t>
  </si>
  <si>
    <t xml:space="preserve">Murol du Grand Bérioux</t>
  </si>
  <si>
    <t xml:space="preserve">https://fr.wikipedia.org/wiki/Murol_du_Grand_B%C3%A9rioux</t>
  </si>
  <si>
    <t xml:space="preserve">https://upload.wikimedia.org/wikipedia/commons/thumb/c/c3/WikiCheese_-_Murol_du_Grand_B%C3%A9rioux_-_20150619_-_001.jpg/1920px-WikiCheese_-_Murol_du_Grand_B%C3%A9rioux_-_20150619_-_001.jpg</t>
  </si>
  <si>
    <t xml:space="preserve">Murolait</t>
  </si>
  <si>
    <t xml:space="preserve">Muvrinu</t>
  </si>
  <si>
    <t xml:space="preserve">Nanteau</t>
  </si>
  <si>
    <t xml:space="preserve">Gâtinais, Île-de-France</t>
  </si>
  <si>
    <t xml:space="preserve">Napoléon</t>
  </si>
  <si>
    <t xml:space="preserve">Napoléon commingeois fermier</t>
  </si>
  <si>
    <t xml:space="preserve">Ariège et Comminges</t>
  </si>
  <si>
    <t xml:space="preserve">https://fr.wikipedia.org/wiki/Neufch%C3%A2tel_(fromage)</t>
  </si>
  <si>
    <t xml:space="preserve">Niolo</t>
  </si>
  <si>
    <t xml:space="preserve">https://fr.wikipedia.org/wiki/Niolo_(fromage)</t>
  </si>
  <si>
    <t xml:space="preserve">https://upload.wikimedia.org/wikipedia/commons/thumb/0/01/Fromage_du_Niolu.jpg/1280px-Fromage_du_Niolu.jpg</t>
  </si>
  <si>
    <t xml:space="preserve">https://fr.wikipedia.org/wiki/Notre_Dame_de_la_Paix</t>
  </si>
  <si>
    <t xml:space="preserve">Oléron</t>
  </si>
  <si>
    <t xml:space="preserve">https://fr.wikipedia.org/wiki/Olivet_(fromage)</t>
  </si>
  <si>
    <t xml:space="preserve">Ortolan</t>
  </si>
  <si>
    <t xml:space="preserve">https://fr.wikipedia.org/wiki/Ossau-iraty </t>
  </si>
  <si>
    <t xml:space="preserve">Pyrénées Atlantiques et Hautes-Pyrénées</t>
  </si>
  <si>
    <t xml:space="preserve">https://fr.wikipedia.org/wiki/Ovalie_(fromage) </t>
  </si>
  <si>
    <t xml:space="preserve">Paillé de Bourgogne</t>
  </si>
  <si>
    <t xml:space="preserve">Paillou</t>
  </si>
  <si>
    <t xml:space="preserve">Palet de Bourgogne</t>
  </si>
  <si>
    <t xml:space="preserve">Palet de chèvre</t>
  </si>
  <si>
    <t xml:space="preserve">Rambouillet,Île-de-France</t>
  </si>
  <si>
    <t xml:space="preserve">Palet de vache</t>
  </si>
  <si>
    <t xml:space="preserve">https://fr.wikipedia.org/wiki/Palet_de_vache</t>
  </si>
  <si>
    <t xml:space="preserve">Palet du Poitou</t>
  </si>
  <si>
    <t xml:space="preserve">Palouse des Aravis</t>
  </si>
  <si>
    <t xml:space="preserve">Pamproux</t>
  </si>
  <si>
    <t xml:space="preserve">https://fr.wikipedia.org/wiki/Pannes_cendr%C3%A9</t>
  </si>
  <si>
    <t xml:space="preserve">Parthenay</t>
  </si>
  <si>
    <t xml:space="preserve">https://fr.wikipedia.org/wiki/Patay_%28fromage%29</t>
  </si>
  <si>
    <t xml:space="preserve">Pâtefine fort</t>
  </si>
  <si>
    <t xml:space="preserve">Pâtichon de Châtillon</t>
  </si>
  <si>
    <t xml:space="preserve">Centre Val de Loire</t>
  </si>
  <si>
    <t xml:space="preserve">Pavé aux algues</t>
  </si>
  <si>
    <t xml:space="preserve">https://fr.wikipedia.org/wiki/Pav%C3%A9_aux_Algues_de_Samer</t>
  </si>
  <si>
    <t xml:space="preserve">Pavé beauceron</t>
  </si>
  <si>
    <t xml:space="preserve">https://fr.wikipedia.org/wiki/Pav%C3%A9_corr%C3%A9zien</t>
  </si>
  <si>
    <t xml:space="preserve">Pavé d'Affinois</t>
  </si>
  <si>
    <t xml:space="preserve">https://fr.wikipedia.org/wiki/Pav%C3%A9_d%27Affinois </t>
  </si>
  <si>
    <t xml:space="preserve">https://fr.wikipedia.org/wiki/Pav%C3%A9_d%27Auge</t>
  </si>
  <si>
    <t xml:space="preserve">Pavé de Roubaix</t>
  </si>
  <si>
    <t xml:space="preserve">Pavé du Gois</t>
  </si>
  <si>
    <t xml:space="preserve">Pavé du Nord</t>
  </si>
  <si>
    <t xml:space="preserve">https://fr.wikipedia.org/wiki/Pavé_du_Plessis</t>
  </si>
  <si>
    <t xml:space="preserve">Pavé du Poitou</t>
  </si>
  <si>
    <t xml:space="preserve">Pavé fermier à l'échalote</t>
  </si>
  <si>
    <t xml:space="preserve">Nord Pas-de-Calais</t>
  </si>
  <si>
    <t xml:space="preserve">Pavin</t>
  </si>
  <si>
    <t xml:space="preserve">https://fr.wikipedia.org/wiki/Pavin_%28fromage%29</t>
  </si>
  <si>
    <t xml:space="preserve">https://upload.wikimedia.org/wikipedia/commons/thumb/d/dc/Wikicheese_-_Pavin_-_20150417_-_006.jpg/260px-Wikicheese_-_Pavin_-_20150417_-_006.jpg</t>
  </si>
  <si>
    <t xml:space="preserve">Pèbre d'aï</t>
  </si>
  <si>
    <t xml:space="preserve">https://fr.wikipedia.org/wiki/P%C3%A9lardon</t>
  </si>
  <si>
    <t xml:space="preserve">Pélardon d'Altier</t>
  </si>
  <si>
    <t xml:space="preserve">https://fr.wikipedia.org/wiki/P%C3%A9lardon_des_C%C3%A9vennes </t>
  </si>
  <si>
    <t xml:space="preserve">Altier</t>
  </si>
  <si>
    <t xml:space="preserve">Pélardon d'Anduze</t>
  </si>
  <si>
    <t xml:space="preserve">Anduze</t>
  </si>
  <si>
    <t xml:space="preserve">Pélardon des Cévennes</t>
  </si>
  <si>
    <t xml:space="preserve">Cévennes</t>
  </si>
  <si>
    <t xml:space="preserve">https://fr.wikipedia.org/wiki/P%C3%A9rail</t>
  </si>
  <si>
    <t xml:space="preserve">Causses et vallées de l'Aveyron</t>
  </si>
  <si>
    <t xml:space="preserve">https://fr.wikipedia.org/wiki/P%C3%A9rassu</t>
  </si>
  <si>
    <t xml:space="preserve">Périssellois</t>
  </si>
  <si>
    <t xml:space="preserve">Persapin</t>
  </si>
  <si>
    <t xml:space="preserve">Persillé de la Tarentaise</t>
  </si>
  <si>
    <t xml:space="preserve">https://fr.wikipedia.org/wiki/Persillé_de_Tignes</t>
  </si>
  <si>
    <t xml:space="preserve">https://fr.wikipedia.org/wiki/Persill%C3%A9_des_Aravis</t>
  </si>
  <si>
    <t xml:space="preserve">Persillé du Beaujolais</t>
  </si>
  <si>
    <t xml:space="preserve">https://fr.wikipedia.org/wiki/Persill%C3%A9_du_col_Bayard</t>
  </si>
  <si>
    <t xml:space="preserve">https://fr.wikipedia.org/wiki/Persill%C3%A9_du_Malzieu</t>
  </si>
  <si>
    <t xml:space="preserve">https://fr.wikipedia.org/wiki/Persill%C3%A9_du_Mont-Cenis</t>
  </si>
  <si>
    <t xml:space="preserve">Persillé du Semnoz</t>
  </si>
  <si>
    <t xml:space="preserve">Pesto corsu</t>
  </si>
  <si>
    <t xml:space="preserve">https://fr.wikipedia.org/wiki/P%C3%A9tafine</t>
  </si>
  <si>
    <t xml:space="preserve">Petit bayard</t>
  </si>
  <si>
    <t xml:space="preserve">Petit beaujolais</t>
  </si>
  <si>
    <t xml:space="preserve">https://fr.wikipedia.org/wiki/Petit_Billy</t>
  </si>
  <si>
    <t xml:space="preserve">Petit chèvre</t>
  </si>
  <si>
    <t xml:space="preserve">Petit chèvre au piment d'Espelette</t>
  </si>
  <si>
    <t xml:space="preserve">Petit chèvre au romarin</t>
  </si>
  <si>
    <t xml:space="preserve">Petit chèvre fermier d'Île-de-France</t>
  </si>
  <si>
    <t xml:space="preserve">Yvelines et Val-d'Oise</t>
  </si>
  <si>
    <t xml:space="preserve">https://fr.wikipedia.org/wiki/Petit_Gaugry</t>
  </si>
  <si>
    <t xml:space="preserve">https://fr.wikipedia.org/wiki/Petit_moka</t>
  </si>
  <si>
    <t xml:space="preserve">Petit pardou</t>
  </si>
  <si>
    <t xml:space="preserve">Petit Quercy</t>
  </si>
  <si>
    <t xml:space="preserve">https://fr.wikipedia.org/wiki/Le_Petit_Tr%C3%B4o</t>
  </si>
  <si>
    <t xml:space="preserve">Petit-suisse</t>
  </si>
  <si>
    <t xml:space="preserve">https://fr.wikipedia.org/wiki/Petit-suisse</t>
  </si>
  <si>
    <t xml:space="preserve">https://upload.wikimedia.org/wikipedia/commons/thumb/a/af/Petit-suisse_assiette.jpg/1280px-Petit-suisse_assiette.jpg</t>
  </si>
  <si>
    <t xml:space="preserve">Phébus</t>
  </si>
  <si>
    <t xml:space="preserve">Pic de Bigorre</t>
  </si>
  <si>
    <t xml:space="preserve">https://fr.wikipedia.org/wiki/Pic_du_Vieux_Chaillol_(fromage) </t>
  </si>
  <si>
    <t xml:space="preserve">Picadou</t>
  </si>
  <si>
    <t xml:space="preserve">https://fr.wikipedia.org/wiki/Picodon</t>
  </si>
  <si>
    <t xml:space="preserve">Drôme, Vaucluse et Gard</t>
  </si>
  <si>
    <t xml:space="preserve">Pié d'Angloys</t>
  </si>
  <si>
    <t xml:space="preserve">Pierre dorée</t>
  </si>
  <si>
    <t xml:space="preserve">https://fr.wikipedia.org/wiki/Pierre_dor%C3%A9e </t>
  </si>
  <si>
    <t xml:space="preserve">Pigouille</t>
  </si>
  <si>
    <t xml:space="preserve">P'it saint-faron</t>
  </si>
  <si>
    <t xml:space="preserve">https://fr.wikipedia.org/wiki/Pithiviers_au_foin</t>
  </si>
  <si>
    <t xml:space="preserve">https://fr.wikipedia.org/wiki/Piton_des_Neiges_%28fromage%29</t>
  </si>
  <si>
    <t xml:space="preserve">https://fr.wikipedia.org/wiki/Piton_Ma%C3%AFdo_%28fromage%29</t>
  </si>
  <si>
    <t xml:space="preserve">Plaisir au Chablis</t>
  </si>
  <si>
    <t xml:space="preserve">Poiset au marc</t>
  </si>
  <si>
    <t xml:space="preserve">Poivre d'âne</t>
  </si>
  <si>
    <t xml:space="preserve">https://fr.wikipedia.org/wiki/Poivre_d%27%C3%A2ne</t>
  </si>
  <si>
    <t xml:space="preserve">https://upload.wikimedia.org/wikipedia/commons/thumb/f/f9/Poivre_d%27ane_et_AOC_Ventoux.jpg/800px-Poivre_d%27ane_et_AOC_Ventoux.jpg</t>
  </si>
  <si>
    <t xml:space="preserve">https://fr.wikipedia.org/wiki/Pont-l%27%C3%A9v%C3%AAque_(fromage) </t>
  </si>
  <si>
    <t xml:space="preserve">https://fr.wikipedia.org/wiki/Port-Salut_(marque_fromag%C3%A8re)</t>
  </si>
  <si>
    <t xml:space="preserve">https://fr.wikipedia.org/wiki/Pouligny-saint-pierre_(fromage) </t>
  </si>
  <si>
    <t xml:space="preserve">Berry, Val de Loire, Région Centre</t>
  </si>
  <si>
    <t xml:space="preserve">Pourly</t>
  </si>
  <si>
    <t xml:space="preserve">Auxerrois</t>
  </si>
  <si>
    <t xml:space="preserve">https://fr.wikipedia.org/wiki/Pourri_bressan</t>
  </si>
  <si>
    <t xml:space="preserve">Prestige de Bourgogne</t>
  </si>
  <si>
    <t xml:space="preserve">Délice de Provence</t>
  </si>
  <si>
    <t xml:space="preserve">https://fr.wikipedia.org/wiki/P%27tit_Basque</t>
  </si>
  <si>
    <t xml:space="preserve">Pur Brebis de l'Abbaye de Belloc</t>
  </si>
  <si>
    <t xml:space="preserve">https://fr.wikipedia.org/wiki/Pur_Brebis_de_l%27Abbaye_de_Belloc</t>
  </si>
  <si>
    <t xml:space="preserve">Pyramide</t>
  </si>
  <si>
    <t xml:space="preserve">Pyramide cendrée</t>
  </si>
  <si>
    <t xml:space="preserve">https://fr.wikipedia.org/wiki/Raclette_(fromage)</t>
  </si>
  <si>
    <t xml:space="preserve">Bretagne, Rhône-Alpes</t>
  </si>
  <si>
    <t xml:space="preserve">Raclette de Savoie</t>
  </si>
  <si>
    <t xml:space="preserve">https://upload.wikimedia.org/wikipedia/commons/thumb/f/f9/Raclette_%286300310978%29.jpg/1280px-Raclette_%286300310978%29.jpg</t>
  </si>
  <si>
    <t xml:space="preserve">Racotin</t>
  </si>
  <si>
    <t xml:space="preserve">https://fr.wikipedia.org/wiki/Ramequin_(fromage)</t>
  </si>
  <si>
    <t xml:space="preserve">https://fr.wikipedia.org/wiki/Rebarbe</t>
  </si>
  <si>
    <t xml:space="preserve">https://fr.wikipedia.org/wiki/Reblochon</t>
  </si>
  <si>
    <t xml:space="preserve">Haute-Savoie et Savoie</t>
  </si>
  <si>
    <t xml:space="preserve">Reblochon fermier</t>
  </si>
  <si>
    <t xml:space="preserve">https://upload.wikimedia.org/wikipedia/commons/thumb/4/4a/Reblochon_11.jpg/1280px-Reblochon_11.jpg</t>
  </si>
  <si>
    <t xml:space="preserve">Canton de Thônes,Rhône-Alpes</t>
  </si>
  <si>
    <t xml:space="preserve">https://fr.wikipedia.org/wiki/Recuite</t>
  </si>
  <si>
    <t xml:space="preserve">Régal de Bourgogne</t>
  </si>
  <si>
    <t xml:space="preserve">Régal des moines</t>
  </si>
  <si>
    <t xml:space="preserve">Rhum de cœur</t>
  </si>
  <si>
    <t xml:space="preserve">Rigotte</t>
  </si>
  <si>
    <t xml:space="preserve">https://fr.wikipedia.org/wiki/Rigotte_de_Condrieu</t>
  </si>
  <si>
    <t xml:space="preserve">https://fr.wikipedia.org/wiki/Rigotte_de_P%C3%A9lussin</t>
  </si>
  <si>
    <t xml:space="preserve">Rigotte de Sainte-Colombe</t>
  </si>
  <si>
    <t xml:space="preserve">Rigotte d'Échalas</t>
  </si>
  <si>
    <t xml:space="preserve">Rigotte des Alpes</t>
  </si>
  <si>
    <t xml:space="preserve">Rigotte du Troyet</t>
  </si>
  <si>
    <t xml:space="preserve">https://fr.wikipedia.org/wiki/Rocamadour_(fromage)</t>
  </si>
  <si>
    <t xml:space="preserve">Périgord et Quercy</t>
  </si>
  <si>
    <t xml:space="preserve">https://fr.wikipedia.org/wiki/Rochebaron</t>
  </si>
  <si>
    <t xml:space="preserve">Rocher Nantais</t>
  </si>
  <si>
    <t xml:space="preserve">https://fr.wikipedia.org/wiki/Rocroi_(fromage)</t>
  </si>
  <si>
    <t xml:space="preserve">Rodez</t>
  </si>
  <si>
    <t xml:space="preserve">https://fr.wikipedia.org/wiki/Rogallais </t>
  </si>
  <si>
    <t xml:space="preserve">Rogeret de Lamastre</t>
  </si>
  <si>
    <t xml:space="preserve">https://fr.wikipedia.org/wiki/Rogeret_des_C%C3%A9vennes</t>
  </si>
  <si>
    <t xml:space="preserve">Gard</t>
  </si>
  <si>
    <t xml:space="preserve">Rogerets</t>
  </si>
  <si>
    <t xml:space="preserve">https://fr.wikipedia.org/wiki/Rollot_(fromage)</t>
  </si>
  <si>
    <t xml:space="preserve">Rond</t>
  </si>
  <si>
    <t xml:space="preserve">Rond de Lusignan</t>
  </si>
  <si>
    <t xml:space="preserve">Rond pis</t>
  </si>
  <si>
    <t xml:space="preserve">Ronde de Gâtine</t>
  </si>
  <si>
    <t xml:space="preserve">Rosace de Reims</t>
  </si>
  <si>
    <t xml:space="preserve">Rotondo</t>
  </si>
  <si>
    <t xml:space="preserve">https://fr.wikipedia.org/wiki/Le_Rouchi_%C3%A0_l%27%C3%A9chalote</t>
  </si>
  <si>
    <t xml:space="preserve">Roucoulons</t>
  </si>
  <si>
    <t xml:space="preserve">Haute-Saône</t>
  </si>
  <si>
    <t xml:space="preserve">https://fr.wikipedia.org/wiki/Roue_de_Ris</t>
  </si>
  <si>
    <t xml:space="preserve">Rouelle</t>
  </si>
  <si>
    <t xml:space="preserve">https://fr.wikipedia.org/wiki/Rouelle_(marque_fromag%C3%A8re)</t>
  </si>
  <si>
    <t xml:space="preserve">https://upload.wikimedia.org/wikipedia/commons/6/69/Rouelle_cendr%C3%A9e.jpg</t>
  </si>
  <si>
    <t xml:space="preserve">Rouleau de Beaulieu</t>
  </si>
  <si>
    <t xml:space="preserve">Rove de Provence</t>
  </si>
  <si>
    <t xml:space="preserve">Ruffec</t>
  </si>
  <si>
    <t xml:space="preserve">https://fr.wikipedia.org/wiki/Le_Rustique</t>
  </si>
  <si>
    <t xml:space="preserve">Sablé de Wissant</t>
  </si>
  <si>
    <t xml:space="preserve">Sableau</t>
  </si>
  <si>
    <t xml:space="preserve">https://fr.wikipedia.org/wiki/Saint_Agur</t>
  </si>
  <si>
    <t xml:space="preserve">https://fr.wikipedia.org/wiki/Saint_Albray</t>
  </si>
  <si>
    <t xml:space="preserve">Pyrénées Atlantiques</t>
  </si>
  <si>
    <t xml:space="preserve">Saint André</t>
  </si>
  <si>
    <t xml:space="preserve">Saint Nicolas</t>
  </si>
  <si>
    <t xml:space="preserve">Saint-algue</t>
  </si>
  <si>
    <t xml:space="preserve">Sainte-maure-de-touraine</t>
  </si>
  <si>
    <t xml:space="preserve">https://fr.wikipedia.org/wiki/Sainte-maure-de-touraine_(fromage) </t>
  </si>
  <si>
    <t xml:space="preserve">https://fr.wikipedia.org/wiki/Saint-f%C3%A9licien_(fromage_du_Dauphin%C3%A9)</t>
  </si>
  <si>
    <t xml:space="preserve">Dauphiné ou Ardèche</t>
  </si>
  <si>
    <t xml:space="preserve">https://fr.wikipedia.org/wiki/Saint-florentin_(fromage)</t>
  </si>
  <si>
    <t xml:space="preserve">Saint-foin</t>
  </si>
  <si>
    <t xml:space="preserve">Saint-gelais</t>
  </si>
  <si>
    <t xml:space="preserve">https://fr.wikipedia.org/wiki/Saint-gildas-des-bois_(fromage)</t>
  </si>
  <si>
    <t xml:space="preserve">Saint-julien</t>
  </si>
  <si>
    <t xml:space="preserve">Saint-just</t>
  </si>
  <si>
    <t xml:space="preserve">https://fr.wikipedia.org/wiki/Saint-laurent_(fromage)</t>
  </si>
  <si>
    <t xml:space="preserve">Saint-marcellin</t>
  </si>
  <si>
    <t xml:space="preserve">https://fr.wikipedia.org/wiki/Saint-marcellin_(fromage) </t>
  </si>
  <si>
    <t xml:space="preserve">https://upload.wikimedia.org/wikipedia/commons/thumb/1/1b/Wikicheese_-_Saint-marcellin_-_20150417_-_010.jpg/1280px-Wikicheese_-_Saint-marcellin_-_20150417_-_010.jpg</t>
  </si>
  <si>
    <t xml:space="preserve">https://fr.wikipedia.org/wiki/Saint-nectaire_(fromage) </t>
  </si>
  <si>
    <t xml:space="preserve">Puy-de-Dôme et Cantal</t>
  </si>
  <si>
    <t xml:space="preserve">Saint-nectaire fermier</t>
  </si>
  <si>
    <t xml:space="preserve">Saint-nectaire laitier</t>
  </si>
  <si>
    <t xml:space="preserve">Saint-paulin</t>
  </si>
  <si>
    <t xml:space="preserve">https://fr.wikipedia.org/wiki/Saint-paulin_(fromage) </t>
  </si>
  <si>
    <t xml:space="preserve">https://upload.wikimedia.org/wikipedia/commons/thumb/4/43/StPaulin.jpg/260px-StPaulin.jpg</t>
  </si>
  <si>
    <t xml:space="preserve">Normandie,Nord-Pas-de-Calais et la Réunion</t>
  </si>
  <si>
    <t xml:space="preserve">Saint-pierre</t>
  </si>
  <si>
    <t xml:space="preserve">Saint-rémois</t>
  </si>
  <si>
    <t xml:space="preserve">https://fr.wikipedia.org/wiki/Saint-r%C3%A9mois </t>
  </si>
  <si>
    <t xml:space="preserve">Saint-rémy</t>
  </si>
  <si>
    <t xml:space="preserve">Saint-siméon</t>
  </si>
  <si>
    <t xml:space="preserve">Saint-staib</t>
  </si>
  <si>
    <t xml:space="preserve">Saint-winoc</t>
  </si>
  <si>
    <t xml:space="preserve">San Carlu</t>
  </si>
  <si>
    <t xml:space="preserve">San Petrone</t>
  </si>
  <si>
    <t xml:space="preserve">Sancerre</t>
  </si>
  <si>
    <t xml:space="preserve">https://fr.wikipedia.org/wiki/Cr%C3%A9zancy-sancerre</t>
  </si>
  <si>
    <t xml:space="preserve">Sologne</t>
  </si>
  <si>
    <t xml:space="preserve">Sarasson</t>
  </si>
  <si>
    <t xml:space="preserve">https://fr.wikipedia.org/wiki/Sarasson</t>
  </si>
  <si>
    <t xml:space="preserve">https://upload.wikimedia.org/wikipedia/commons/thumb/6/60/Sarasson_nature.jpg/1280px-Sarasson_nature.jpg</t>
  </si>
  <si>
    <t xml:space="preserve">Sartinese</t>
  </si>
  <si>
    <t xml:space="preserve">https://fr.wikipedia.org/wiki/Sartinese </t>
  </si>
  <si>
    <t xml:space="preserve">Saulxurois</t>
  </si>
  <si>
    <t xml:space="preserve">Savaron</t>
  </si>
  <si>
    <t xml:space="preserve">https://fr.wikipedia.org/wiki/Savaron_(fromage)</t>
  </si>
  <si>
    <t xml:space="preserve">Séchou</t>
  </si>
  <si>
    <t xml:space="preserve">Segalou</t>
  </si>
  <si>
    <t xml:space="preserve">https://fr.wikipedia.org/wiki/Selles-sur-cher</t>
  </si>
  <si>
    <t xml:space="preserve">Sérac</t>
  </si>
  <si>
    <t xml:space="preserve">https://fr.wikipedia.org/wiki/S%C3%A9rac_(fromage)</t>
  </si>
  <si>
    <t xml:space="preserve">https://upload.wikimedia.org/wikipedia/commons/thumb/a/aa/Fromage_s%C3%A9rac.jpg/1280px-Fromage_s%C3%A9rac.jpg</t>
  </si>
  <si>
    <t xml:space="preserve">https://fr.wikipedia.org/wiki/Soci%C3%A9t%C3%A9_%28marque%29</t>
  </si>
  <si>
    <t xml:space="preserve">https://fr.wikipedia.org/wiki/Soumaintrain_(fromage)</t>
  </si>
  <si>
    <t xml:space="preserve">Bourgogne et pays briard, Île-de-France</t>
  </si>
  <si>
    <t xml:space="preserve">Souréliette du Fédou</t>
  </si>
  <si>
    <t xml:space="preserve">Sourire lozérien</t>
  </si>
  <si>
    <t xml:space="preserve">Spinosien</t>
  </si>
  <si>
    <t xml:space="preserve">https://fr.wikipedia.org/wiki/Supr%C3%AAme_des_Ducs</t>
  </si>
  <si>
    <t xml:space="preserve">https://fr.wikipedia.org/wiki/Takamaka_%28fromage%29</t>
  </si>
  <si>
    <t xml:space="preserve">Tarentais</t>
  </si>
  <si>
    <t xml:space="preserve">Haute-Tarentaise</t>
  </si>
  <si>
    <t xml:space="preserve">https://fr.wikipedia.org/wiki/Taupinette</t>
  </si>
  <si>
    <t xml:space="preserve">Taupinière de Charente</t>
  </si>
  <si>
    <t xml:space="preserve">https://fr.wikipedia.org/wiki/T%27chiot_biloute</t>
  </si>
  <si>
    <t xml:space="preserve">Templais</t>
  </si>
  <si>
    <t xml:space="preserve">Aquitaine</t>
  </si>
  <si>
    <t xml:space="preserve">Thérondels</t>
  </si>
  <si>
    <t xml:space="preserve">https://fr.wikipedia.org/wiki/Thérondels_%28fromage%29</t>
  </si>
  <si>
    <t xml:space="preserve">https://fr.wikipedia.org/wiki/Thollon</t>
  </si>
  <si>
    <t xml:space="preserve">https://fr.wikipedia.org/wiki/Ti_frais_des_Hauts</t>
  </si>
  <si>
    <t xml:space="preserve">Ti Pavez</t>
  </si>
  <si>
    <t xml:space="preserve">https://fr.wikipedia.org/wiki/Tignard </t>
  </si>
  <si>
    <t xml:space="preserve">Tome de Belley ou chevret</t>
  </si>
  <si>
    <t xml:space="preserve">https://fr.wikipedia.org/wiki/Tome_de_Cambrai</t>
  </si>
  <si>
    <t xml:space="preserve">Tome de Corse</t>
  </si>
  <si>
    <t xml:space="preserve">Tome de Lévéjac</t>
  </si>
  <si>
    <t xml:space="preserve">https://fr.wikipedia.org/wiki/L%C3%A9v%C3%A9jac_(marque) </t>
  </si>
  <si>
    <t xml:space="preserve">https://upload.wikimedia.org/wikipedia/commons/9/91/Fromage-levejac.jpg</t>
  </si>
  <si>
    <t xml:space="preserve">https://fr.wikipedia.org/wiki/Tome_de_Rhuys</t>
  </si>
  <si>
    <t xml:space="preserve">https://fr.wikipedia.org/wiki/Tome_des_Bauges</t>
  </si>
  <si>
    <t xml:space="preserve">Tome du Poitou</t>
  </si>
  <si>
    <t xml:space="preserve">https://fr.wikipedia.org/wiki/Tome_fra%C3%AEche</t>
  </si>
  <si>
    <t xml:space="preserve">Aveyron,Lozère</t>
  </si>
  <si>
    <t xml:space="preserve">Tomette de brebis</t>
  </si>
  <si>
    <t xml:space="preserve">https://fr.wikipedia.org/wiki/Tomette_de_brebis</t>
  </si>
  <si>
    <t xml:space="preserve">Tomme au fenouil</t>
  </si>
  <si>
    <t xml:space="preserve">https://fr.wikipedia.org/wiki/Tomme_au_fenouil</t>
  </si>
  <si>
    <t xml:space="preserve">https://upload.wikimedia.org/wikipedia/commons/thumb/3/34/WikiCheese_-_Tomme_de_Savoie_-_20150619_-_002.jpg/1920px-WikiCheese_-_Tomme_de_Savoie_-_20150619_-_002.jpg</t>
  </si>
  <si>
    <t xml:space="preserve">https://fr.wikipedia.org/wiki/Tomme_au_foin</t>
  </si>
  <si>
    <t xml:space="preserve">Tomme au marc de raisin</t>
  </si>
  <si>
    <t xml:space="preserve">Savoie et Haute-Savoie</t>
  </si>
  <si>
    <t xml:space="preserve">https://fr.wikipedia.org/wiki/Tomme_blanche</t>
  </si>
  <si>
    <t xml:space="preserve">Tomme catalane</t>
  </si>
  <si>
    <t xml:space="preserve">Pyrénées Orientales</t>
  </si>
  <si>
    <t xml:space="preserve">Tomme céronnée</t>
  </si>
  <si>
    <t xml:space="preserve">https://fr.wikipedia.org/wiki/Tomme_crayeuse</t>
  </si>
  <si>
    <t xml:space="preserve">Tomme d'Annot</t>
  </si>
  <si>
    <t xml:space="preserve">Arrière-pays niçois</t>
  </si>
  <si>
    <t xml:space="preserve">Tomme d'Arles</t>
  </si>
  <si>
    <t xml:space="preserve">https://fr.wikipedia.org/wiki/Tomme_d%27Arles</t>
  </si>
  <si>
    <t xml:space="preserve">https://upload.wikimedia.org/wikipedia/commons/8/80/Tomme_d%27Arles.jpg</t>
  </si>
  <si>
    <t xml:space="preserve">Camargue</t>
  </si>
  <si>
    <t xml:space="preserve">Tomme d'Auvergne</t>
  </si>
  <si>
    <t xml:space="preserve">Tomme de Banon à la sariette</t>
  </si>
  <si>
    <t xml:space="preserve">Tomme de Banon au poivre</t>
  </si>
  <si>
    <t xml:space="preserve">Tomme de Faucigny</t>
  </si>
  <si>
    <t xml:space="preserve">https://fr.wikipedia.org/wiki/Tomme_de_Gorze</t>
  </si>
  <si>
    <t xml:space="preserve">Tomme de l'Auxois</t>
  </si>
  <si>
    <t xml:space="preserve">Tomme de Lomagne</t>
  </si>
  <si>
    <t xml:space="preserve">Tomme de l'Ubaye</t>
  </si>
  <si>
    <t xml:space="preserve">https://fr.wikipedia.org/wiki/Tomme_de_l%27Ubaye</t>
  </si>
  <si>
    <t xml:space="preserve">https://upload.wikimedia.org/wikipedia/commons/thumb/9/9c/St_Trinit_-_Ail_et_Tomme_de_l%27Ubbaye.jpg/1280px-St_Trinit_-_Ail_et_Tomme_de_l%27Ubbaye.jpg</t>
  </si>
  <si>
    <t xml:space="preserve">https://fr.wikipedia.org/wiki/Tomme_de_Montagne</t>
  </si>
  <si>
    <t xml:space="preserve">Tomme de Provence</t>
  </si>
  <si>
    <t xml:space="preserve">https://fr.wikipedia.org/wiki/Tomme_de_Provence</t>
  </si>
  <si>
    <t xml:space="preserve">https://upload.wikimedia.org/wikipedia/commons/thumb/1/1f/Tomme_de_Provence_dans_une_fromagerie_d%27Arles.jpg/1280px-Tomme_de_Provence_dans_une_fromagerie_d%27Arles.jpg</t>
  </si>
  <si>
    <t xml:space="preserve">Tomme de Rilhac</t>
  </si>
  <si>
    <t xml:space="preserve">https://fr.wikipedia.org/wiki/Tomme_de_Rilhac</t>
  </si>
  <si>
    <t xml:space="preserve">https://upload.wikimedia.org/wikipedia/commons/thumb/5/5d/Tomme_de_Rilhac.jpg/1280px-Tomme_de_Rilhac.jpg</t>
  </si>
  <si>
    <t xml:space="preserve">Tomme de Romans</t>
  </si>
  <si>
    <t xml:space="preserve">https://fr.wikipedia.org/wiki/Tomme_de_Romans</t>
  </si>
  <si>
    <t xml:space="preserve">https://fr.wikipedia.org/wiki/Tomme_de_Savoie</t>
  </si>
  <si>
    <t xml:space="preserve">Tomme de Seyssel</t>
  </si>
  <si>
    <t xml:space="preserve">Tomme de Thônes</t>
  </si>
  <si>
    <t xml:space="preserve">Tomme de Val d'Isère</t>
  </si>
  <si>
    <t xml:space="preserve">https://fr.wikipedia.org/wiki/Tomme_des_Pyr%C3%A9n%C3%A9es</t>
  </si>
  <si>
    <t xml:space="preserve">Tomme des Quatre Dames de Forcalqier</t>
  </si>
  <si>
    <t xml:space="preserve">Tomme des Vosges</t>
  </si>
  <si>
    <t xml:space="preserve">https://fr.wikipedia.org/wiki/Bargkass</t>
  </si>
  <si>
    <t xml:space="preserve">https://upload.wikimedia.org/wikipedia/commons/thumb/2/24/Bargkass_de_la_ferme_de_la_Chapelle_des_V%C3%A9s_01.jpg/1920px-Bargkass_de_la_ferme_de_la_Chapelle_des_V%C3%A9s_01.jpg</t>
  </si>
  <si>
    <t xml:space="preserve">Vosges, Alsace</t>
  </si>
  <si>
    <t xml:space="preserve">https://fr.wikipedia.org/wiki/Tomme_du_Champsaur</t>
  </si>
  <si>
    <t xml:space="preserve">Tomme du Jura</t>
  </si>
  <si>
    <t xml:space="preserve">Tomme du Limousin</t>
  </si>
  <si>
    <t xml:space="preserve">Tomme du Mont-Cenis</t>
  </si>
  <si>
    <t xml:space="preserve">Tomme du Morvan</t>
  </si>
  <si>
    <t xml:space="preserve">Tomme fermière des Hautes-Vosges</t>
  </si>
  <si>
    <t xml:space="preserve">Alsace</t>
  </si>
  <si>
    <t xml:space="preserve">https://fr.wikipedia.org/wiki/Tomme_forte_de_Savoie</t>
  </si>
  <si>
    <t xml:space="preserve">Tommette de Cluny</t>
  </si>
  <si>
    <t xml:space="preserve">Toucy</t>
  </si>
  <si>
    <t xml:space="preserve">Tourmalet</t>
  </si>
  <si>
    <t xml:space="preserve">https://fr.wikipedia.org/wiki/Tournon-saint-pierre_(fromage) </t>
  </si>
  <si>
    <t xml:space="preserve">https://fr.wikipedia.org/wiki/Tourr%C3%A9e_de_l%27Aubier</t>
  </si>
  <si>
    <t xml:space="preserve">Tourrier de l'aubier</t>
  </si>
  <si>
    <t xml:space="preserve">https://fr.wikipedia.org/wiki/Tracle</t>
  </si>
  <si>
    <t xml:space="preserve">Bugey</t>
  </si>
  <si>
    <t xml:space="preserve">Trappe de Bricquebec</t>
  </si>
  <si>
    <t xml:space="preserve">https://fr.wikipedia.org/wiki/Trappe_de_Bricquebec</t>
  </si>
  <si>
    <t xml:space="preserve">Trappe de la Coudre</t>
  </si>
  <si>
    <t xml:space="preserve">https://fr.wikipedia.org/wiki/Trappe_de_la_Coudre</t>
  </si>
  <si>
    <t xml:space="preserve">https://upload.wikimedia.org/wikipedia/commons/thumb/6/6f/Trappe_de_la_Coudre.JPG/1280px-Trappe_de_la_Coudre.JPG</t>
  </si>
  <si>
    <t xml:space="preserve">Trappe de Timadeuc</t>
  </si>
  <si>
    <t xml:space="preserve">https://fr.wikipedia.org/wiki/Trappe_de_Timadeuc</t>
  </si>
  <si>
    <t xml:space="preserve">https://upload.wikimedia.org/wikipedia/commons/thumb/c/ce/Fromages_de_Timadeuc.jpg/1280px-Fromages_de_Timadeuc.jpg</t>
  </si>
  <si>
    <t xml:space="preserve">Échourgnac</t>
  </si>
  <si>
    <t xml:space="preserve">https://fr.wikipedia.org/wiki/Trappe_%C3%89chourgnac</t>
  </si>
  <si>
    <t xml:space="preserve">https://fr.wikipedia.org/wiki/Trappiste_de_Belval</t>
  </si>
  <si>
    <t xml:space="preserve">https://fr.wikipedia.org/wiki/Trappiste_de_Camp%C3%A9n%C3%A9ac</t>
  </si>
  <si>
    <t xml:space="preserve">https://fr.wikipedia.org/wiki/Trappiste_de_Laval</t>
  </si>
  <si>
    <t xml:space="preserve">Trèfle</t>
  </si>
  <si>
    <t xml:space="preserve">Eure-et-Loir, Loir-et-Cher ,Orne, Basse-Normandie et Sarthe</t>
  </si>
  <si>
    <t xml:space="preserve">https://fr.wikipedia.org/wiki/Tricorne_de_Marans</t>
  </si>
  <si>
    <t xml:space="preserve">Trinqueux</t>
  </si>
  <si>
    <t xml:space="preserve">Trois cornes</t>
  </si>
  <si>
    <t xml:space="preserve">https://fr.wikipedia.org/wiki/Trou_du_Cru </t>
  </si>
  <si>
    <t xml:space="preserve">Troyen cendré</t>
  </si>
  <si>
    <t xml:space="preserve">https://fr.wikipedia.org/wiki/Troyen_cendr%C3%A9 </t>
  </si>
  <si>
    <t xml:space="preserve">Truffe de Valensole</t>
  </si>
  <si>
    <t xml:space="preserve">https://fr.wikipedia.org/wiki/Truffe_de_Ventadour</t>
  </si>
  <si>
    <t xml:space="preserve">U Muntagnolu</t>
  </si>
  <si>
    <t xml:space="preserve">https://fr.wikipedia.org/wiki/U_Muntagnolu</t>
  </si>
  <si>
    <t xml:space="preserve">https://upload.wikimedia.org/wikipedia/commons/thumb/4/4e/Fromage_U_Muntagnolu.jpg/1280px-Fromage_U_Muntagnolu.jpg</t>
  </si>
  <si>
    <t xml:space="preserve">Vachard</t>
  </si>
  <si>
    <t xml:space="preserve">Vacherin d'Abondance</t>
  </si>
  <si>
    <t xml:space="preserve">https://fr.wikipedia.org/wiki/Vacherin_des_Bauges</t>
  </si>
  <si>
    <t xml:space="preserve">Vacherin du Haut-Doubs</t>
  </si>
  <si>
    <t xml:space="preserve">Valaine</t>
  </si>
  <si>
    <t xml:space="preserve">Pays de Caux,Haute-Normandie</t>
  </si>
  <si>
    <t xml:space="preserve">https://fr.wikipedia.org/wiki/Valen%C3%A7ay_(fromage)</t>
  </si>
  <si>
    <t xml:space="preserve">Vallée d'Ossau</t>
  </si>
  <si>
    <t xml:space="preserve">https://fr.wikipedia.org/wiki/Vall%C3%A9e_d%27Ossau</t>
  </si>
  <si>
    <t xml:space="preserve">Velay</t>
  </si>
  <si>
    <t xml:space="preserve">https://www.tentationfromage.fr/fromage/velay.html</t>
  </si>
  <si>
    <t xml:space="preserve">Venaco</t>
  </si>
  <si>
    <t xml:space="preserve">https://fr.wikipedia.org/wiki/Venaco_(fromage)</t>
  </si>
  <si>
    <t xml:space="preserve">https://upload.wikimedia.org/wikipedia/commons/thumb/1/17/Fromage_Venachese-Luciani.jpg/260px-Fromage_Venachese-Luciani.jpg</t>
  </si>
  <si>
    <t xml:space="preserve">Vendôme bleu ou cendré</t>
  </si>
  <si>
    <t xml:space="preserve">Orléanais</t>
  </si>
  <si>
    <t xml:space="preserve">Vernet</t>
  </si>
  <si>
    <t xml:space="preserve">Vesontio</t>
  </si>
  <si>
    <t xml:space="preserve">https://fr.wikipedia.org/wiki/Vieux_Boulogne</t>
  </si>
  <si>
    <t xml:space="preserve">Vieux Corse</t>
  </si>
  <si>
    <t xml:space="preserve">Vieux Lille</t>
  </si>
  <si>
    <t xml:space="preserve">https://fr.wikipedia.org/wiki/Maroilles_(fromage)#Variantes_et_fromages_dérivés_du_Maroilles</t>
  </si>
  <si>
    <t xml:space="preserve">Vieux Moulin</t>
  </si>
  <si>
    <t xml:space="preserve">https://fr.wikipedia.org/wiki/Vieux_pan%C3%A9</t>
  </si>
  <si>
    <t xml:space="preserve">https://fr.wikipedia.org/wiki/Vieux_Samer</t>
  </si>
  <si>
    <t xml:space="preserve">Vignelait</t>
  </si>
  <si>
    <t xml:space="preserve">Villageois</t>
  </si>
  <si>
    <t xml:space="preserve">Void</t>
  </si>
  <si>
    <t xml:space="preserve">https://fr.wikipedia.org/wiki/Void_(fromage)</t>
  </si>
  <si>
    <t xml:space="preserve">Meuse</t>
  </si>
  <si>
    <t xml:space="preserve">https://fr.wikipedia.org/wiki/Voves_cendr%C3%A9</t>
  </si>
  <si>
    <t xml:space="preserve">type</t>
  </si>
  <si>
    <t xml:space="preserve">Bloderkäse-Sauerkäse AOC</t>
  </si>
  <si>
    <t xml:space="preserve">Boursin </t>
  </si>
  <si>
    <t xml:space="preserve">Burrata</t>
  </si>
  <si>
    <t xml:space="preserve">Cabreiro de Castelo Branco</t>
  </si>
  <si>
    <t xml:space="preserve">Caillebotte </t>
  </si>
  <si>
    <t xml:space="preserve">Cottage cheese</t>
  </si>
  <si>
    <t xml:space="preserve">Demi-sel </t>
  </si>
  <si>
    <t xml:space="preserve">Fromage blanc</t>
  </si>
  <si>
    <t xml:space="preserve">Fromage de Burgos</t>
  </si>
  <si>
    <t xml:space="preserve">Fromage en grains</t>
  </si>
  <si>
    <t xml:space="preserve">Kajmak</t>
  </si>
  <si>
    <t xml:space="preserve">Mascarpone</t>
  </si>
  <si>
    <t xml:space="preserve">Mashanza</t>
  </si>
  <si>
    <t xml:space="preserve">Mató</t>
  </si>
  <si>
    <t xml:space="preserve">P'tit Louis </t>
  </si>
  <si>
    <t xml:space="preserve">Rabaçal </t>
  </si>
  <si>
    <t xml:space="preserve">Ricotta</t>
  </si>
  <si>
    <t xml:space="preserve">Ricotta marzotica</t>
  </si>
  <si>
    <t xml:space="preserve">Saloio</t>
  </si>
  <si>
    <t xml:space="preserve">Schabziger</t>
  </si>
  <si>
    <t xml:space="preserve">Tartare </t>
  </si>
  <si>
    <t xml:space="preserve">Fromage tcherkesse</t>
  </si>
  <si>
    <t xml:space="preserve">Torta Mascarpone</t>
  </si>
  <si>
    <t xml:space="preserve">Tuma </t>
  </si>
  <si>
    <t xml:space="preserve">Asadero</t>
  </si>
  <si>
    <t xml:space="preserve">Caciocavallo</t>
  </si>
  <si>
    <t xml:space="preserve">Fior di latte</t>
  </si>
  <si>
    <t xml:space="preserve">Metsovóne</t>
  </si>
  <si>
    <t xml:space="preserve">Mozzarella</t>
  </si>
  <si>
    <t xml:space="preserve">Mozzarella di Bufala Campana</t>
  </si>
  <si>
    <t xml:space="preserve">Parenica</t>
  </si>
  <si>
    <t xml:space="preserve">Provolone Valpadana</t>
  </si>
  <si>
    <t xml:space="preserve">Scamorza</t>
  </si>
  <si>
    <t xml:space="preserve">Stracciatella di bufala</t>
  </si>
  <si>
    <t xml:space="preserve">Trecce</t>
  </si>
  <si>
    <t xml:space="preserve">Vastedda della valle del Belìce</t>
  </si>
  <si>
    <t xml:space="preserve">Apéricube</t>
  </si>
  <si>
    <t xml:space="preserve">Brous</t>
  </si>
  <si>
    <t xml:space="preserve">Cachat</t>
  </si>
  <si>
    <t xml:space="preserve">Catupiry</t>
  </si>
  <si>
    <t xml:space="preserve">Cheez Whiz</t>
  </si>
  <si>
    <t xml:space="preserve">Fromage américain</t>
  </si>
  <si>
    <t xml:space="preserve">La vache Grosjean</t>
  </si>
  <si>
    <t xml:space="preserve">Rambol</t>
  </si>
  <si>
    <t xml:space="preserve">Saint-Julien aux noix</t>
  </si>
  <si>
    <t xml:space="preserve">Tartinette</t>
  </si>
  <si>
    <t xml:space="preserve">La vache qui rit</t>
  </si>
  <si>
    <t xml:space="preserve">Bouille </t>
  </si>
  <si>
    <t xml:space="preserve">Bouquet des Moines</t>
  </si>
  <si>
    <t xml:space="preserve">Brie </t>
  </si>
  <si>
    <t xml:space="preserve">Brique </t>
  </si>
  <si>
    <t xml:space="preserve">Caravane </t>
  </si>
  <si>
    <t xml:space="preserve">Carré de Liège </t>
  </si>
  <si>
    <t xml:space="preserve">Ch'ti Crémeux</t>
  </si>
  <si>
    <t xml:space="preserve">Chaource </t>
  </si>
  <si>
    <t xml:space="preserve">Charolais </t>
  </si>
  <si>
    <t xml:space="preserve">Coulommiers </t>
  </si>
  <si>
    <t xml:space="preserve">Coutances </t>
  </si>
  <si>
    <t xml:space="preserve">Cru des Fagnes</t>
  </si>
  <si>
    <t xml:space="preserve">Délice des Moines</t>
  </si>
  <si>
    <t xml:space="preserve">Gortnamona</t>
  </si>
  <si>
    <t xml:space="preserve">Le Délice de Bourgogne</t>
  </si>
  <si>
    <t xml:space="preserve">Le Fédou</t>
  </si>
  <si>
    <t xml:space="preserve">Le Figou</t>
  </si>
  <si>
    <t xml:space="preserve">Le Graval</t>
  </si>
  <si>
    <t xml:space="preserve">Le Pic du Vieux Chaillol</t>
  </si>
  <si>
    <t xml:space="preserve">Mâconnais </t>
  </si>
  <si>
    <t xml:space="preserve">Neufchâtel </t>
  </si>
  <si>
    <t xml:space="preserve">Petit Lathuy</t>
  </si>
  <si>
    <t xml:space="preserve">Pithiviers au foin</t>
  </si>
  <si>
    <t xml:space="preserve">Romans </t>
  </si>
  <si>
    <t xml:space="preserve">Rovethym</t>
  </si>
  <si>
    <t xml:space="preserve">Saint-gildas-des-bois </t>
  </si>
  <si>
    <t xml:space="preserve">Saint-laurent </t>
  </si>
  <si>
    <t xml:space="preserve">Tome du Champsaur</t>
  </si>
  <si>
    <t xml:space="preserve">Tomme vaudoise</t>
  </si>
  <si>
    <t xml:space="preserve">Troufleur</t>
  </si>
  <si>
    <t xml:space="preserve">Valençay </t>
  </si>
  <si>
    <t xml:space="preserve">Abbaye de la Pierre-qui-Vire </t>
  </si>
  <si>
    <t xml:space="preserve">Ardrahan </t>
  </si>
  <si>
    <t xml:space="preserve">Arrigny </t>
  </si>
  <si>
    <t xml:space="preserve">Baguette paysanne à la moutarde</t>
  </si>
  <si>
    <t xml:space="preserve">Boû d'Fagne</t>
  </si>
  <si>
    <t xml:space="preserve">Boulette de Huy</t>
  </si>
  <si>
    <t xml:space="preserve">Calinzanincu</t>
  </si>
  <si>
    <t xml:space="preserve">Cantonnier</t>
  </si>
  <si>
    <t xml:space="preserve">Carré de Tourpes</t>
  </si>
  <si>
    <t xml:space="preserve">Queijo de Castelo Branco</t>
  </si>
  <si>
    <t xml:space="preserve">Chambérat </t>
  </si>
  <si>
    <t xml:space="preserve">Le Curé Nantais</t>
  </si>
  <si>
    <t xml:space="preserve">Dauphin </t>
  </si>
  <si>
    <t xml:space="preserve">Durrus </t>
  </si>
  <si>
    <t xml:space="preserve">Époisses </t>
  </si>
  <si>
    <t xml:space="preserve">Gourmelin </t>
  </si>
  <si>
    <t xml:space="preserve">Fromage de Herve</t>
  </si>
  <si>
    <t xml:space="preserve">Kénogami </t>
  </si>
  <si>
    <t xml:space="preserve">Langres </t>
  </si>
  <si>
    <t xml:space="preserve">Le Pavé du Plessis</t>
  </si>
  <si>
    <t xml:space="preserve">Li p'tit rossê</t>
  </si>
  <si>
    <t xml:space="preserve">Limbourg </t>
  </si>
  <si>
    <t xml:space="preserve">Livarot </t>
  </si>
  <si>
    <t xml:space="preserve">Manicamp </t>
  </si>
  <si>
    <t xml:space="preserve">Maroilles </t>
  </si>
  <si>
    <t xml:space="preserve">Mont d'Or </t>
  </si>
  <si>
    <t xml:space="preserve">Munster </t>
  </si>
  <si>
    <t xml:space="preserve">Niolo </t>
  </si>
  <si>
    <t xml:space="preserve">Pied-De-Vent</t>
  </si>
  <si>
    <t xml:space="preserve">Queijo de Azeitão</t>
  </si>
  <si>
    <t xml:space="preserve">Queijo Serpa</t>
  </si>
  <si>
    <t xml:space="preserve">Queijo Serra da Estrela</t>
  </si>
  <si>
    <t xml:space="preserve">Red Hawk</t>
  </si>
  <si>
    <t xml:space="preserve">Remoudou</t>
  </si>
  <si>
    <t xml:space="preserve">Rollot </t>
  </si>
  <si>
    <t xml:space="preserve">Saint-florentin </t>
  </si>
  <si>
    <t xml:space="preserve">Soumaintrain </t>
  </si>
  <si>
    <t xml:space="preserve">Stinking bishop</t>
  </si>
  <si>
    <t xml:space="preserve">Taleggio </t>
  </si>
  <si>
    <t xml:space="preserve">Trou d'Sottai</t>
  </si>
  <si>
    <t xml:space="preserve">Tybo</t>
  </si>
  <si>
    <t xml:space="preserve">Vacherin </t>
  </si>
  <si>
    <t xml:space="preserve">Vacherin fribourgeois</t>
  </si>
  <si>
    <t xml:space="preserve">Venaco </t>
  </si>
  <si>
    <t xml:space="preserve">Void </t>
  </si>
  <si>
    <t xml:space="preserve">Ädelost</t>
  </si>
  <si>
    <t xml:space="preserve">Aura </t>
  </si>
  <si>
    <t xml:space="preserve">Bleu d'Aoste</t>
  </si>
  <si>
    <t xml:space="preserve">Bleu d'Élizabeth</t>
  </si>
  <si>
    <t xml:space="preserve">Bleu de Bonneval-sur-Arc</t>
  </si>
  <si>
    <t xml:space="preserve">Bleu de brebis</t>
  </si>
  <si>
    <t xml:space="preserve">Bleu du Queyras</t>
  </si>
  <si>
    <t xml:space="preserve">Bleuchâtel</t>
  </si>
  <si>
    <t xml:space="preserve">Buxton Blue</t>
  </si>
  <si>
    <t xml:space="preserve">Cabrales </t>
  </si>
  <si>
    <t xml:space="preserve">Cambozola</t>
  </si>
  <si>
    <t xml:space="preserve">Cashel Blue</t>
  </si>
  <si>
    <t xml:space="preserve">César Régalis</t>
  </si>
  <si>
    <t xml:space="preserve">Château d'Arville</t>
  </si>
  <si>
    <t xml:space="preserve">Danablu</t>
  </si>
  <si>
    <t xml:space="preserve">Dolcelatte</t>
  </si>
  <si>
    <t xml:space="preserve">Dorset Blue Vinney</t>
  </si>
  <si>
    <t xml:space="preserve">Dovedale </t>
  </si>
  <si>
    <t xml:space="preserve">Fourme de Pierre-sur-Haute</t>
  </si>
  <si>
    <t xml:space="preserve">Fromages Castello</t>
  </si>
  <si>
    <t xml:space="preserve">Gabriel Coulet </t>
  </si>
  <si>
    <t xml:space="preserve">Gamonéu</t>
  </si>
  <si>
    <t xml:space="preserve">Garrotxa </t>
  </si>
  <si>
    <t xml:space="preserve">Gorgonzola </t>
  </si>
  <si>
    <t xml:space="preserve">Le Coucouron</t>
  </si>
  <si>
    <t xml:space="preserve">Louis d'Or</t>
  </si>
  <si>
    <t xml:space="preserve">Monje Picón</t>
  </si>
  <si>
    <t xml:space="preserve">Numidia </t>
  </si>
  <si>
    <t xml:space="preserve">Pas de Bleu</t>
  </si>
  <si>
    <t xml:space="preserve">Picón Bejes-Tresviso</t>
  </si>
  <si>
    <t xml:space="preserve">Picón de Valdeón</t>
  </si>
  <si>
    <t xml:space="preserve">Roquefort </t>
  </si>
  <si>
    <t xml:space="preserve">Saingorlon</t>
  </si>
  <si>
    <t xml:space="preserve">Shropshire </t>
  </si>
  <si>
    <t xml:space="preserve">Société </t>
  </si>
  <si>
    <t xml:space="preserve">Stichelton</t>
  </si>
  <si>
    <t xml:space="preserve">Stilton Cheese</t>
  </si>
  <si>
    <t xml:space="preserve">Wicklow Blue</t>
  </si>
  <si>
    <t xml:space="preserve">Abertam</t>
  </si>
  <si>
    <t xml:space="preserve">Abondance </t>
  </si>
  <si>
    <t xml:space="preserve">Allgäuer Emmentaler</t>
  </si>
  <si>
    <t xml:space="preserve">Appenzeller</t>
  </si>
  <si>
    <t xml:space="preserve">Arpitan </t>
  </si>
  <si>
    <t xml:space="preserve">Asiago </t>
  </si>
  <si>
    <t xml:space="preserve">Beaufort </t>
  </si>
  <si>
    <t xml:space="preserve">Berner Alpkäse</t>
  </si>
  <si>
    <t xml:space="preserve">Bra </t>
  </si>
  <si>
    <t xml:space="preserve">Brunost</t>
  </si>
  <si>
    <t xml:space="preserve">Chaux d'Abel</t>
  </si>
  <si>
    <t xml:space="preserve">Chura</t>
  </si>
  <si>
    <t xml:space="preserve">Comté </t>
  </si>
  <si>
    <t xml:space="preserve">Emmental français</t>
  </si>
  <si>
    <t xml:space="preserve">Queijo de Évora</t>
  </si>
  <si>
    <t xml:space="preserve">Glarner Alpkäse</t>
  </si>
  <si>
    <t xml:space="preserve">Grana Padano</t>
  </si>
  <si>
    <t xml:space="preserve">Gruyère français</t>
  </si>
  <si>
    <t xml:space="preserve">Gruyère suisse</t>
  </si>
  <si>
    <t xml:space="preserve">Jarlsberg</t>
  </si>
  <si>
    <t xml:space="preserve">Jura </t>
  </si>
  <si>
    <t xml:space="preserve">L'Estival (marque fromagère)</t>
  </si>
  <si>
    <t xml:space="preserve">Le Saint Mont des Alpes</t>
  </si>
  <si>
    <t xml:space="preserve">L'Etivaz</t>
  </si>
  <si>
    <t xml:space="preserve">Mont St-Benoît</t>
  </si>
  <si>
    <t xml:space="preserve">Olomoucké syrečky</t>
  </si>
  <si>
    <t xml:space="preserve">Parmigiano Reggiano</t>
  </si>
  <si>
    <t xml:space="preserve">Pecorino Romano</t>
  </si>
  <si>
    <t xml:space="preserve">Piave </t>
  </si>
  <si>
    <t xml:space="preserve">Pivní sýr</t>
  </si>
  <si>
    <t xml:space="preserve">Fromage de Pochekhonié</t>
  </si>
  <si>
    <t xml:space="preserve">Friulano </t>
  </si>
  <si>
    <t xml:space="preserve">Sbrinz</t>
  </si>
  <si>
    <t xml:space="preserve">Șvaițer</t>
  </si>
  <si>
    <t xml:space="preserve">Valbert</t>
  </si>
  <si>
    <t xml:space="preserve">Vercorais</t>
  </si>
  <si>
    <t xml:space="preserve">Vieux Système</t>
  </si>
  <si>
    <t xml:space="preserve">Amou </t>
  </si>
  <si>
    <t xml:space="preserve">Annot </t>
  </si>
  <si>
    <t xml:space="preserve">Bargkass</t>
  </si>
  <si>
    <t xml:space="preserve">Barousse </t>
  </si>
  <si>
    <t xml:space="preserve">Beaumont </t>
  </si>
  <si>
    <t xml:space="preserve">Bergues </t>
  </si>
  <si>
    <t xml:space="preserve">Bethmale </t>
  </si>
  <si>
    <t xml:space="preserve">Boeren-Leidse met sleutels</t>
  </si>
  <si>
    <t xml:space="preserve">Cantal </t>
  </si>
  <si>
    <t xml:space="preserve">Carré-ment chèvre</t>
  </si>
  <si>
    <t xml:space="preserve">Casu axedu</t>
  </si>
  <si>
    <t xml:space="preserve">Abbaye de Cîteaux </t>
  </si>
  <si>
    <t xml:space="preserve">Collégial de Ciney</t>
  </si>
  <si>
    <t xml:space="preserve">Colombier </t>
  </si>
  <si>
    <t xml:space="preserve">Édam </t>
  </si>
  <si>
    <t xml:space="preserve">Esbareich </t>
  </si>
  <si>
    <t xml:space="preserve">Excelsior (marque fromagère)</t>
  </si>
  <si>
    <t xml:space="preserve">Fêtard </t>
  </si>
  <si>
    <t xml:space="preserve">Fouchtra</t>
  </si>
  <si>
    <t xml:space="preserve">Fourme de Rochefort-Montagne</t>
  </si>
  <si>
    <t xml:space="preserve">Fromage d'Ayrshire</t>
  </si>
  <si>
    <t xml:space="preserve">Gouda </t>
  </si>
  <si>
    <t xml:space="preserve">Fromage de Kostroma</t>
  </si>
  <si>
    <t xml:space="preserve">Laguiole </t>
  </si>
  <si>
    <t xml:space="preserve">Le Douanier </t>
  </si>
  <si>
    <t xml:space="preserve">Le Lavort</t>
  </si>
  <si>
    <t xml:space="preserve">Le Moulis</t>
  </si>
  <si>
    <t xml:space="preserve">Le Rogallais</t>
  </si>
  <si>
    <t xml:space="preserve">Maasdam </t>
  </si>
  <si>
    <t xml:space="preserve">Mamirolle </t>
  </si>
  <si>
    <t xml:space="preserve">Maó </t>
  </si>
  <si>
    <t xml:space="preserve">Massipou </t>
  </si>
  <si>
    <t xml:space="preserve">Mimolette vieille</t>
  </si>
  <si>
    <t xml:space="preserve">Montségur </t>
  </si>
  <si>
    <t xml:space="preserve">Morbier </t>
  </si>
  <si>
    <t xml:space="preserve">Oka </t>
  </si>
  <si>
    <t xml:space="preserve">Orval </t>
  </si>
  <si>
    <t xml:space="preserve">Ossau-Iraty</t>
  </si>
  <si>
    <t xml:space="preserve">Provolone piquant</t>
  </si>
  <si>
    <t xml:space="preserve">Raclette </t>
  </si>
  <si>
    <t xml:space="preserve">Red Leicester</t>
  </si>
  <si>
    <t xml:space="preserve">Sage Derby</t>
  </si>
  <si>
    <t xml:space="preserve">Saint-paulin </t>
  </si>
  <si>
    <t xml:space="preserve">Salers </t>
  </si>
  <si>
    <t xml:space="preserve">Sartinesu</t>
  </si>
  <si>
    <t xml:space="preserve">Savaron </t>
  </si>
  <si>
    <t xml:space="preserve">Victor et Berthold</t>
  </si>
  <si>
    <t xml:space="preserve">Abbaye d'Affligem </t>
  </si>
  <si>
    <t xml:space="preserve">semi-cooked-pressed-cheese</t>
  </si>
  <si>
    <t xml:space="preserve">Abbaye de Chimay </t>
  </si>
  <si>
    <t xml:space="preserve">Formaggio d'alpe ticinese</t>
  </si>
  <si>
    <t xml:space="preserve">Leerdammer</t>
  </si>
  <si>
    <t xml:space="preserve">Passendale</t>
  </si>
  <si>
    <t xml:space="preserve">Patachouffe</t>
  </si>
  <si>
    <t xml:space="preserve">Pecorino sardo</t>
  </si>
  <si>
    <t xml:space="preserve">Tête de moine</t>
  </si>
  <si>
    <t xml:space="preserve">AOC</t>
  </si>
  <si>
    <t xml:space="preserve">Lait</t>
  </si>
  <si>
    <t xml:space="preserve">Type</t>
  </si>
  <si>
    <t xml:space="preserve">Aire de production</t>
  </si>
  <si>
    <t xml:space="preserve">Année d'obtention de l'AOC</t>
  </si>
  <si>
    <t xml:space="preserve">Pâte pressée cuite</t>
  </si>
  <si>
    <t xml:space="preserve">Val d'Abondance (Haute-Savoie)</t>
  </si>
  <si>
    <t xml:space="preserve">Pâte molle croûte naturelle</t>
  </si>
  <si>
    <t xml:space="preserve">Haute-Provence (Alpes-de-Haute-Provence, Hautes-Alpes, Var et Vaucluse)</t>
  </si>
  <si>
    <t xml:space="preserve">Beaufortain, la Maurienne et la Tarentaise, une partie du Val d'Arly (Savoie et Haute-Savoie)</t>
  </si>
  <si>
    <t xml:space="preserve">Pâte persillée</t>
  </si>
  <si>
    <t xml:space="preserve">Puy-de-Dôme, Cantal, Haute-Loire, Aveyron, Corrèze, Lot et Lozère</t>
  </si>
  <si>
    <t xml:space="preserve">Haut-Jura (Ain et Jura)</t>
  </si>
  <si>
    <t xml:space="preserve">Sud du Massif central (Aveyron, Lot et Lozère)</t>
  </si>
  <si>
    <t xml:space="preserve">Plateau du Vercors (Drôme et Isère)</t>
  </si>
  <si>
    <t xml:space="preserve">Pâte molle à croûte fleurie</t>
  </si>
  <si>
    <t xml:space="preserve">Aube, Loiret, Marne, Haute-Marne, Meuse, Seine-et-Marne et Yonne</t>
  </si>
  <si>
    <t xml:space="preserve">Seine-et-Marne, Aube et Yonne</t>
  </si>
  <si>
    <t xml:space="preserve">Brebis, Chèvre</t>
  </si>
  <si>
    <t xml:space="preserve">Fromage frais et affiné</t>
  </si>
  <si>
    <t xml:space="preserve">Haute-Corse et Corse-du-Sud</t>
  </si>
  <si>
    <t xml:space="preserve">Fromage frais</t>
  </si>
  <si>
    <t xml:space="preserve">Bouches-du-Rhône</t>
  </si>
  <si>
    <t xml:space="preserve">Normandie (Calvados, Eure, Manche, Orne et Seine-Maritime)</t>
  </si>
  <si>
    <t xml:space="preserve">Pâte pressée non cuite</t>
  </si>
  <si>
    <t xml:space="preserve">Aveyron, Cantal, Corrèze et Puy-de-Dôme</t>
  </si>
  <si>
    <t xml:space="preserve">Vienne, Deux-Sèvres et Charente</t>
  </si>
  <si>
    <t xml:space="preserve">Aube et Yonne</t>
  </si>
  <si>
    <t xml:space="preserve">Pâte molle à croûte naturelle</t>
  </si>
  <si>
    <t xml:space="preserve">Rhône, Saône-et-Loire, Loire et Allier</t>
  </si>
  <si>
    <t xml:space="preserve">Massifs du Mont-Blanc, du Chablais, des Aravis et des Bauges (Haute-Savoie et Savoie)</t>
  </si>
  <si>
    <t xml:space="preserve">Massif jurassien (Jura, Doubs, Ain) ainsi que Saône-et-Loire et Haute-Savoie</t>
  </si>
  <si>
    <t xml:space="preserve">Cher, Loiret et Nièvre</t>
  </si>
  <si>
    <t xml:space="preserve">Pâte molle à croûte lavée</t>
  </si>
  <si>
    <t xml:space="preserve">Côte-d'Or, Haute-Marne et Yonne</t>
  </si>
  <si>
    <t xml:space="preserve">Puy-de-Dôme, Cantal et Loire</t>
  </si>
  <si>
    <t xml:space="preserve">Loire et Puy-de-Dôme</t>
  </si>
  <si>
    <t xml:space="preserve">Massif de l’Aubrac (Aveyron, Cantal et Lozère)</t>
  </si>
  <si>
    <t xml:space="preserve">Haute-Marne, Vosges et Côte-d'Or</t>
  </si>
  <si>
    <t xml:space="preserve">Calvados et Orne</t>
  </si>
  <si>
    <t xml:space="preserve">Aisne et Nord</t>
  </si>
  <si>
    <t xml:space="preserve">Massif jurassien (Ain, Doubs, Jura et Saône-et-Loire)</t>
  </si>
  <si>
    <t xml:space="preserve">Bas-Rhin, Haut-Rhin, Meurthe-et-Moselle, Moselle, Haute-Saône, Territoire de Belfort et Vosges</t>
  </si>
  <si>
    <t xml:space="preserve">Pays de Bray (Seine-Maritime et Oise)</t>
  </si>
  <si>
    <t xml:space="preserve">Pyrénées-Atlantiques et Hautes-Pyrénées</t>
  </si>
  <si>
    <t xml:space="preserve">Aude, Gard, Hérault, Lozère, Tarn</t>
  </si>
  <si>
    <t xml:space="preserve">Ardèche, Drôme et canton de Valréas (Vaucluse)</t>
  </si>
  <si>
    <t xml:space="preserve">Normandie (Calvados, Eure, Manche, Orne et Seine-Maritime) et Mayenne</t>
  </si>
  <si>
    <t xml:space="preserve">Pâte molle fleurie</t>
  </si>
  <si>
    <t xml:space="preserve">Loire et Rhône</t>
  </si>
  <si>
    <t xml:space="preserve">Aveyron, Corrèze, Dordogne, Lot et Tarn-et-Garonne</t>
  </si>
  <si>
    <t xml:space="preserve">Aude, Aveyron, Gard, Hérault, Lozère et Tarn</t>
  </si>
  <si>
    <t xml:space="preserve">Cantal et Puy-de-Dôme</t>
  </si>
  <si>
    <t xml:space="preserve">Indre, Indre-et-Loire, Loir-et-Cher et Vienne</t>
  </si>
  <si>
    <t xml:space="preserve">Aveyron, Cantal, Corrèze, Haute-Loire et Puy-de-Dôme</t>
  </si>
  <si>
    <t xml:space="preserve">Cher, Indre et Loir-et-Cher</t>
  </si>
  <si>
    <t xml:space="preserve">Cher, Indre, Indre-et-Loire et Loir-et-Cher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</si>
</sst>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OC" displayName="AOC" ref="A1:E47" headerRowCount="1" totalsRowCount="0" totalsRowShown="0">
  <autoFilter ref="A1:E47"/>
  <tableColumns count="5">
    <tableColumn id="1" name="AOC"/>
    <tableColumn id="2" name="Lait"/>
    <tableColumn id="3" name="Type"/>
    <tableColumn id="4" name="Aire de production"/>
    <tableColumn id="5" name="Année d'obtention de l'AOC"/>
  </tableColumns>
</table>
</file>

<file path=xl/tables/table2.xml><?xml version="1.0" encoding="utf-8"?>
<table xmlns="http://schemas.openxmlformats.org/spreadsheetml/2006/main" id="2" name="cheeseTypes" displayName="cheeseTypes" ref="A1:B431" headerRowCount="1" totalsRowCount="0" totalsRowShown="0">
  <autoFilter ref="A1:B431"/>
  <tableColumns count="2">
    <tableColumn id="1" name="name"/>
    <tableColumn id="2" name="type"/>
  </tableColumns>
</table>
</file>

<file path=xl/tables/table3.xml><?xml version="1.0" encoding="utf-8"?>
<table xmlns="http://schemas.openxmlformats.org/spreadsheetml/2006/main" id="3" name="fromagesV1" displayName="fromagesV1" ref="A1:H252" headerRowCount="1" totalsRowCount="0" totalsRowShown="0">
  <autoFilter ref="A1:H252">
    <filterColumn colId="7">
      <filters>
        <filter val="NON"/>
      </filters>
    </filterColumn>
  </autoFilter>
  <tableColumns count="8">
    <tableColumn id="1" name="name"/>
    <tableColumn id="2" name="url"/>
    <tableColumn id="3" name="url_title"/>
    <tableColumn id="4" name="img"/>
    <tableColumn id="5" name="zone_geo"/>
    <tableColumn id="6" name="type_lait"/>
    <tableColumn id="7" name="type_fromage"/>
    <tableColumn id="8" name="trouveV2"/>
  </tableColumns>
</table>
</file>

<file path=xl/tables/table4.xml><?xml version="1.0" encoding="utf-8"?>
<table xmlns="http://schemas.openxmlformats.org/spreadsheetml/2006/main" id="4" name="fromagesV2" displayName="fromagesV2" ref="A1:J761" headerRowCount="1" totalsRowCount="0" totalsRowShown="0">
  <autoFilter ref="A1:J761"/>
  <tableColumns count="10">
    <tableColumn id="1" name="name"/>
    <tableColumn id="2" name="url"/>
    <tableColumn id="3" name="url_title"/>
    <tableColumn id="4" name="img"/>
    <tableColumn id="5" name="geo"/>
    <tableColumn id="6" name="country"/>
    <tableColumn id="7" name="milk"/>
    <tableColumn id="8" name="curd"/>
    <tableColumn id="9" name="aoc"/>
    <tableColumn id="10" name="aoc_ye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thumb/6/63/Fromage-Afiletta.jpg/1280px-Fromage-Afiletta.jpg" TargetMode="External"/><Relationship Id="rId2" Type="http://schemas.openxmlformats.org/officeDocument/2006/relationships/hyperlink" Target="https://upload.wikimedia.org/wikipedia/commons/thumb/2/21/Abondance_%28fromage%29_01.jpg/1920px-Abondance_%28fromage%29_01.jpg" TargetMode="External"/><Relationship Id="rId3" Type="http://schemas.openxmlformats.org/officeDocument/2006/relationships/hyperlink" Target="https://upload.wikimedia.org/wikipedia/commons/thumb/0/0e/Bleu_d%27Auvergne_01.jpg/1920px-Bleu_d%27Auvergne_01.jpg" TargetMode="External"/><Relationship Id="rId4" Type="http://schemas.openxmlformats.org/officeDocument/2006/relationships/hyperlink" Target="https://upload.wikimedia.org/wikipedia/commons/thumb/0/0e/Bleu_d%27Auvergne_01.jpg/1920px-Bleu_d%27Auvergne_01.jpg" TargetMode="External"/><Relationship Id="rId5" Type="http://schemas.openxmlformats.org/officeDocument/2006/relationships/hyperlink" Target="https://upload.wikimedia.org/wikipedia/commons/thumb/0/0e/Bleu_d%27Auvergne_01.jpg/1920px-Bleu_d%27Auvergne_01.jpg" TargetMode="External"/><Relationship Id="rId6" Type="http://schemas.openxmlformats.org/officeDocument/2006/relationships/hyperlink" Target="https://upload.wikimedia.org/wikipedia/commons/thumb/a/a4/Bleu_du_Vercors_-_coup&#233;_-_juil_2019.jpg/800px-Bleu_du_Vercors_-_coup&#233;_-_juil_2019.jpg" TargetMode="External"/><Relationship Id="rId7" Type="http://schemas.openxmlformats.org/officeDocument/2006/relationships/hyperlink" Target="https://upload.wikimedia.org/wikipedia/commons/thumb/8/88/Brie_01.jpg/1920px-Brie_01.jpg" TargetMode="External"/><Relationship Id="rId8" Type="http://schemas.openxmlformats.org/officeDocument/2006/relationships/hyperlink" Target="https://upload.wikimedia.org/wikipedia/commons/thumb/d/dd/Wikicheese_-_Brie_de_Melun_-_20150515_-_015.jpg/1920px-Wikicheese_-_Brie_de_Melun_-_20150515_-_015.jpg" TargetMode="External"/><Relationship Id="rId9" Type="http://schemas.openxmlformats.org/officeDocument/2006/relationships/hyperlink" Target="https://upload.wikimedia.org/wikipedia/commons/thumb/8/88/Brie_01.jpg/1920px-Brie_01.jpg" TargetMode="External"/><Relationship Id="rId10" Type="http://schemas.openxmlformats.org/officeDocument/2006/relationships/hyperlink" Target="https://upload.wikimedia.org/wikipedia/commons/thumb/8/88/Brie_01.jpg/1920px-Brie_01.jpg" TargetMode="External"/><Relationship Id="rId11" Type="http://schemas.openxmlformats.org/officeDocument/2006/relationships/hyperlink" Target="https://upload.wikimedia.org/wikipedia/commons/thumb/d/dd/Wikicheese_-_Brie_de_Melun_-_20150515_-_015.jpg/1920px-Wikicheese_-_Brie_de_Melun_-_20150515_-_015.jpg" TargetMode="External"/><Relationship Id="rId12" Type="http://schemas.openxmlformats.org/officeDocument/2006/relationships/hyperlink" Target="https://upload.wikimedia.org/wikipedia/commons/thumb/d/dd/Wikicheese_-_Brie_de_Melun_-_20150515_-_015.jpg/1920px-Wikicheese_-_Brie_de_Melun_-_20150515_-_015.jpg" TargetMode="External"/><Relationship Id="rId13" Type="http://schemas.openxmlformats.org/officeDocument/2006/relationships/hyperlink" Target="https://upload.wikimedia.org/wikipedia/commons/7/7f/Fromage_charolais.jpg" TargetMode="External"/><Relationship Id="rId14" Type="http://schemas.openxmlformats.org/officeDocument/2006/relationships/hyperlink" Target="https://upload.wikimedia.org/wikipedia/commons/thumb/1/1b/Wikicheese_-_Cr&#233;met_du_Cap_Blanc_Nez_-_20160123_-_002.jpg/1280px-Wikicheese_-_Cr&#233;met_du_Cap_Blanc_Nez_-_20160123_-_002.jpg" TargetMode="External"/><Relationship Id="rId15" Type="http://schemas.openxmlformats.org/officeDocument/2006/relationships/hyperlink" Target="https://upload.wikimedia.org/wikipedia/commons/thumb/7/74/Laguiole_%28fromage%29_01.jpg/1920px-Laguiole_%28fromage%29_01.jpg" TargetMode="External"/><Relationship Id="rId16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thumb/6/63/Fromage-Afiletta.jpg/1280px-Fromage-Afiletta.jpg" TargetMode="External"/><Relationship Id="rId2" Type="http://schemas.openxmlformats.org/officeDocument/2006/relationships/hyperlink" Target="http://fr.wikipedia.org/wiki/Bessay_%28fromage%29" TargetMode="External"/><Relationship Id="rId3" Type="http://schemas.openxmlformats.org/officeDocument/2006/relationships/hyperlink" Target="https://upload.wikimedia.org/wikipedia/commons/4/4d/Camembert_%28Cheese%29.jpg" TargetMode="External"/><Relationship Id="rId4" Type="http://schemas.openxmlformats.org/officeDocument/2006/relationships/hyperlink" Target="https://upload.wikimedia.org/wikipedia/commons/thumb/d/dd/Wikicheese_-_Brie_de_Melun_-_20150515_-_015.jpg/1920px-Wikicheese_-_Brie_de_Melun_-_20150515_-_015.jpg" TargetMode="External"/><Relationship Id="rId5" Type="http://schemas.openxmlformats.org/officeDocument/2006/relationships/hyperlink" Target="https://upload.wikimedia.org/wikipedia/commons/thumb/0/04/Ch&#232;vre_des_Alpilles_&#224;_l%27huile_d%27olive.jpg/1280px-Ch&#232;vre_des_Alpilles_&#224;_l%27huile_d%27olive.jpg" TargetMode="External"/><Relationship Id="rId6" Type="http://schemas.openxmlformats.org/officeDocument/2006/relationships/hyperlink" Target="https://upload.wikimedia.org/wikipedia/commons/thumb/9/9a/Livarot_%28fromage%29_02.jpg/1920px-Livarot_%28fromage%29_02.jpg" TargetMode="External"/><Relationship Id="rId7" Type="http://schemas.openxmlformats.org/officeDocument/2006/relationships/hyperlink" Target="https://upload.wikimedia.org/wikipedia/commons/thumb/e/ed/Mothais_sur_feuille.jpg/1280px-Mothais_sur_feuille.jpg" TargetMode="External"/><Relationship Id="rId8" Type="http://schemas.openxmlformats.org/officeDocument/2006/relationships/hyperlink" Target="https://upload.wikimedia.org/wikipedia/commons/thumb/c/c3/WikiCheese_-_Murol_du_Grand_B&#233;rioux_-_20150619_-_001.jpg/1920px-WikiCheese_-_Murol_du_Grand_B&#233;rioux_-_20150619_-_001.jpg" TargetMode="External"/><Relationship Id="rId9" Type="http://schemas.openxmlformats.org/officeDocument/2006/relationships/hyperlink" Target="https://upload.wikimedia.org/wikipedia/commons/thumb/c/c3/WikiCheese_-_Murol_du_Grand_B&#233;rioux_-_20150619_-_001.jpg/1920px-WikiCheese_-_Murol_du_Grand_B&#233;rioux_-_20150619_-_001.jpg" TargetMode="External"/><Relationship Id="rId10" Type="http://schemas.openxmlformats.org/officeDocument/2006/relationships/hyperlink" Target="https://upload.wikimedia.org/wikipedia/commons/thumb/4/4a/Reblochon_11.jpg/1280px-Reblochon_11.jpg" TargetMode="External"/><Relationship Id="rId11" Type="http://schemas.openxmlformats.org/officeDocument/2006/relationships/hyperlink" Target="https://upload.wikimedia.org/wikipedia/commons/thumb/c/ce/Fromages_de_Timadeuc.jpg/1280px-Fromages_de_Timadeuc.jpg" TargetMode="External"/><Relationship Id="rId12" Type="http://schemas.openxmlformats.org/officeDocument/2006/relationships/hyperlink" Target="https://upload.wikimedia.org/wikipedia/commons/thumb/7/74/Laguiole_%28fromage%29_01.jpg/1920px-Laguiole_%28fromage%29_01.jpg" TargetMode="External"/><Relationship Id="rId13" Type="http://schemas.openxmlformats.org/officeDocument/2006/relationships/hyperlink" Target="https://www.tentationfromage.fr/fromage/velay.html" TargetMode="External"/><Relationship Id="rId14" Type="http://schemas.openxmlformats.org/officeDocument/2006/relationships/hyperlink" Target="https://upload.wikimedia.org/wikipedia/commons/thumb/1/17/Fromage_Venachese-Luciani.jpg/260px-Fromage_Venachese-Luciani.jpg" TargetMode="External"/><Relationship Id="rId15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2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C218" activeCellId="0" sqref="C218"/>
    </sheetView>
  </sheetViews>
  <sheetFormatPr defaultColWidth="11.5703125" defaultRowHeight="12.75" zeroHeight="false" outlineLevelRow="0" outlineLevelCol="0"/>
  <cols>
    <col collapsed="false" customWidth="true" hidden="false" outlineLevel="0" max="4" min="1" style="0" width="20.33"/>
    <col collapsed="false" customWidth="true" hidden="false" outlineLevel="0" max="5" min="5" style="0" width="21.33"/>
    <col collapsed="false" customWidth="true" hidden="false" outlineLevel="0" max="6" min="6" style="0" width="10"/>
    <col collapsed="false" customWidth="true" hidden="false" outlineLevel="0" max="7" min="7" style="0" width="8.89"/>
    <col collapsed="false" customWidth="true" hidden="false" outlineLevel="0" max="8" min="8" style="0" width="28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75" hidden="false" customHeight="false" outlineLevel="0" collapsed="false">
      <c r="A2" s="3" t="s">
        <v>8</v>
      </c>
      <c r="B2" s="3" t="s">
        <v>9</v>
      </c>
      <c r="C2" s="3"/>
      <c r="D2" s="4" t="s">
        <v>10</v>
      </c>
      <c r="E2" s="3" t="s">
        <v>11</v>
      </c>
      <c r="F2" s="3" t="s">
        <v>12</v>
      </c>
      <c r="G2" s="5" t="s">
        <v>13</v>
      </c>
      <c r="H2" s="0" t="s">
        <v>14</v>
      </c>
    </row>
    <row r="3" customFormat="false" ht="12.75" hidden="false" customHeight="false" outlineLevel="0" collapsed="false">
      <c r="A3" s="3" t="s">
        <v>15</v>
      </c>
      <c r="B3" s="3" t="s">
        <v>16</v>
      </c>
      <c r="C3" s="3"/>
      <c r="D3" s="0" t="s">
        <v>17</v>
      </c>
      <c r="E3" s="3" t="s">
        <v>18</v>
      </c>
      <c r="F3" s="3" t="s">
        <v>12</v>
      </c>
      <c r="G3" s="5" t="s">
        <v>19</v>
      </c>
      <c r="H3" s="0" t="s">
        <v>14</v>
      </c>
    </row>
    <row r="4" customFormat="false" ht="12.75" hidden="true" customHeight="false" outlineLevel="0" collapsed="false">
      <c r="A4" s="3" t="s">
        <v>20</v>
      </c>
      <c r="B4" s="3" t="s">
        <v>21</v>
      </c>
      <c r="C4" s="3"/>
      <c r="D4" s="0" t="s">
        <v>22</v>
      </c>
      <c r="E4" s="3" t="s">
        <v>23</v>
      </c>
      <c r="F4" s="3" t="s">
        <v>24</v>
      </c>
      <c r="G4" s="5" t="s">
        <v>19</v>
      </c>
      <c r="H4" s="0" t="str">
        <f aca="false">VLOOKUP(fromagesV1[[#This Row],[name]],fromagesV2[],1,FALSE())</f>
        <v>Abbaye de Cîteaux</v>
      </c>
    </row>
    <row r="5" customFormat="false" ht="12.75" hidden="true" customHeight="false" outlineLevel="0" collapsed="false">
      <c r="A5" s="3" t="s">
        <v>25</v>
      </c>
      <c r="B5" s="3" t="s">
        <v>26</v>
      </c>
      <c r="C5" s="3"/>
      <c r="E5" s="3" t="s">
        <v>27</v>
      </c>
      <c r="F5" s="3" t="s">
        <v>28</v>
      </c>
      <c r="G5" s="5" t="s">
        <v>19</v>
      </c>
      <c r="H5" s="0" t="str">
        <f aca="false">VLOOKUP(fromagesV1[[#This Row],[name]],fromagesV2[],1,FALSE())</f>
        <v>Abbaye de la Joie Notre-Dame</v>
      </c>
    </row>
    <row r="6" customFormat="false" ht="12.75" hidden="true" customHeight="false" outlineLevel="0" collapsed="false">
      <c r="A6" s="3" t="s">
        <v>29</v>
      </c>
      <c r="B6" s="3" t="s">
        <v>30</v>
      </c>
      <c r="C6" s="3"/>
      <c r="D6" s="0" t="s">
        <v>31</v>
      </c>
      <c r="E6" s="3" t="s">
        <v>32</v>
      </c>
      <c r="F6" s="3" t="s">
        <v>28</v>
      </c>
      <c r="G6" s="5" t="s">
        <v>13</v>
      </c>
      <c r="H6" s="0" t="str">
        <f aca="false">VLOOKUP(fromagesV1[[#This Row],[name]],fromagesV2[],1,FALSE())</f>
        <v>Abbaye de la Pierre-Qui-Vire</v>
      </c>
    </row>
    <row r="7" customFormat="false" ht="12.75" hidden="true" customHeight="false" outlineLevel="0" collapsed="false">
      <c r="A7" s="3" t="s">
        <v>33</v>
      </c>
      <c r="B7" s="3" t="s">
        <v>34</v>
      </c>
      <c r="C7" s="3"/>
      <c r="D7" s="0" t="s">
        <v>35</v>
      </c>
      <c r="E7" s="3" t="s">
        <v>36</v>
      </c>
      <c r="F7" s="3" t="s">
        <v>28</v>
      </c>
      <c r="G7" s="5" t="s">
        <v>19</v>
      </c>
      <c r="H7" s="0" t="str">
        <f aca="false">VLOOKUP(fromagesV1[[#This Row],[name]],fromagesV2[],1,FALSE())</f>
        <v>Abbaye de Tamié</v>
      </c>
    </row>
    <row r="8" customFormat="false" ht="12.75" hidden="true" customHeight="false" outlineLevel="0" collapsed="false">
      <c r="A8" s="3" t="s">
        <v>37</v>
      </c>
      <c r="B8" s="3" t="s">
        <v>38</v>
      </c>
      <c r="C8" s="3"/>
      <c r="D8" s="4" t="s">
        <v>39</v>
      </c>
      <c r="E8" s="3" t="s">
        <v>36</v>
      </c>
      <c r="F8" s="3" t="s">
        <v>28</v>
      </c>
      <c r="G8" s="5" t="s">
        <v>40</v>
      </c>
      <c r="H8" s="0" t="str">
        <f aca="false">VLOOKUP(fromagesV1[[#This Row],[name]],fromagesV2[],1,FALSE())</f>
        <v>Abondance</v>
      </c>
    </row>
    <row r="9" customFormat="false" ht="12.75" hidden="true" customHeight="false" outlineLevel="0" collapsed="false">
      <c r="A9" s="3" t="s">
        <v>41</v>
      </c>
      <c r="B9" s="3" t="s">
        <v>42</v>
      </c>
      <c r="C9" s="3"/>
      <c r="D9" s="0" t="s">
        <v>43</v>
      </c>
      <c r="E9" s="3" t="s">
        <v>23</v>
      </c>
      <c r="F9" s="3" t="s">
        <v>28</v>
      </c>
      <c r="G9" s="5" t="s">
        <v>13</v>
      </c>
      <c r="H9" s="0" t="str">
        <f aca="false">VLOOKUP(fromagesV1[[#This Row],[name]],fromagesV2[],1,FALSE())</f>
        <v>Affidélice</v>
      </c>
    </row>
    <row r="10" customFormat="false" ht="12.75" hidden="true" customHeight="false" outlineLevel="0" collapsed="false">
      <c r="A10" s="3" t="s">
        <v>44</v>
      </c>
      <c r="B10" s="3" t="s">
        <v>45</v>
      </c>
      <c r="C10" s="3"/>
      <c r="E10" s="3" t="s">
        <v>46</v>
      </c>
      <c r="F10" s="3" t="s">
        <v>28</v>
      </c>
      <c r="G10" s="5" t="s">
        <v>40</v>
      </c>
      <c r="H10" s="0" t="str">
        <f aca="false">VLOOKUP(fromagesV1[[#This Row],[name]],fromagesV2[],1,FALSE())</f>
        <v>Aiguille d'Orcières</v>
      </c>
    </row>
    <row r="11" customFormat="false" ht="12.75" hidden="true" customHeight="false" outlineLevel="0" collapsed="false">
      <c r="A11" s="3" t="s">
        <v>47</v>
      </c>
      <c r="B11" s="3" t="s">
        <v>48</v>
      </c>
      <c r="C11" s="3"/>
      <c r="D11" s="0" t="s">
        <v>49</v>
      </c>
      <c r="E11" s="3" t="s">
        <v>23</v>
      </c>
      <c r="F11" s="3" t="s">
        <v>28</v>
      </c>
      <c r="G11" s="5" t="s">
        <v>13</v>
      </c>
      <c r="H11" s="0" t="str">
        <f aca="false">VLOOKUP(fromagesV1[[#This Row],[name]],fromagesV2[],1,FALSE())</f>
        <v>Aisy Cendré</v>
      </c>
    </row>
    <row r="12" customFormat="false" ht="12.75" hidden="true" customHeight="false" outlineLevel="0" collapsed="false">
      <c r="A12" s="3" t="s">
        <v>50</v>
      </c>
      <c r="B12" s="3" t="s">
        <v>51</v>
      </c>
      <c r="C12" s="3"/>
      <c r="E12" s="3" t="s">
        <v>52</v>
      </c>
      <c r="F12" s="3" t="s">
        <v>12</v>
      </c>
      <c r="G12" s="5" t="s">
        <v>19</v>
      </c>
      <c r="H12" s="0" t="str">
        <f aca="false">VLOOKUP(fromagesV1[[#This Row],[name]],fromagesV2[],1,FALSE())</f>
        <v>Amou</v>
      </c>
    </row>
    <row r="13" customFormat="false" ht="12.75" hidden="false" customHeight="false" outlineLevel="0" collapsed="false">
      <c r="A13" s="3" t="s">
        <v>53</v>
      </c>
      <c r="B13" s="3" t="s">
        <v>54</v>
      </c>
      <c r="C13" s="3"/>
      <c r="D13" s="0" t="s">
        <v>55</v>
      </c>
      <c r="E13" s="3" t="s">
        <v>18</v>
      </c>
      <c r="F13" s="3" t="s">
        <v>12</v>
      </c>
      <c r="G13" s="5" t="s">
        <v>19</v>
      </c>
      <c r="H13" s="0" t="s">
        <v>14</v>
      </c>
    </row>
    <row r="14" customFormat="false" ht="12.75" hidden="true" customHeight="false" outlineLevel="0" collapsed="false">
      <c r="A14" s="3" t="s">
        <v>56</v>
      </c>
      <c r="B14" s="3" t="s">
        <v>57</v>
      </c>
      <c r="C14" s="3"/>
      <c r="E14" s="3" t="s">
        <v>58</v>
      </c>
      <c r="F14" s="3" t="s">
        <v>28</v>
      </c>
      <c r="G14" s="5" t="s">
        <v>59</v>
      </c>
      <c r="H14" s="0" t="str">
        <f aca="false">VLOOKUP(fromagesV1[[#This Row],[name]],fromagesV2[],1,FALSE())</f>
        <v>Arôme au vin blanc</v>
      </c>
    </row>
    <row r="15" customFormat="false" ht="12.75" hidden="true" customHeight="false" outlineLevel="0" collapsed="false">
      <c r="A15" s="3" t="s">
        <v>60</v>
      </c>
      <c r="B15" s="3" t="s">
        <v>61</v>
      </c>
      <c r="C15" s="3"/>
      <c r="D15" s="0" t="s">
        <v>62</v>
      </c>
      <c r="E15" s="3" t="s">
        <v>58</v>
      </c>
      <c r="F15" s="3" t="s">
        <v>28</v>
      </c>
      <c r="G15" s="5" t="s">
        <v>63</v>
      </c>
      <c r="H15" s="0" t="str">
        <f aca="false">VLOOKUP(fromagesV1[[#This Row],[name]],fromagesV2[],1,FALSE())</f>
        <v>Arôme de Lyon</v>
      </c>
    </row>
    <row r="16" customFormat="false" ht="12.75" hidden="true" customHeight="false" outlineLevel="0" collapsed="false">
      <c r="A16" s="3" t="s">
        <v>64</v>
      </c>
      <c r="B16" s="3" t="s">
        <v>65</v>
      </c>
      <c r="C16" s="3"/>
      <c r="E16" s="3" t="s">
        <v>66</v>
      </c>
      <c r="F16" s="3" t="s">
        <v>67</v>
      </c>
      <c r="G16" s="5" t="s">
        <v>59</v>
      </c>
      <c r="H16" s="0" t="str">
        <f aca="false">VLOOKUP(fromagesV1[[#This Row],[name]],fromagesV2[],1,FALSE())</f>
        <v>Arthon</v>
      </c>
    </row>
    <row r="17" customFormat="false" ht="12.75" hidden="true" customHeight="false" outlineLevel="0" collapsed="false">
      <c r="A17" s="3" t="s">
        <v>68</v>
      </c>
      <c r="B17" s="3" t="s">
        <v>69</v>
      </c>
      <c r="C17" s="3"/>
      <c r="E17" s="3" t="s">
        <v>70</v>
      </c>
      <c r="F17" s="3" t="s">
        <v>67</v>
      </c>
      <c r="G17" s="5" t="s">
        <v>59</v>
      </c>
      <c r="H17" s="0" t="str">
        <f aca="false">VLOOKUP(fromagesV1[[#This Row],[name]],fromagesV2[],1,FALSE())</f>
        <v>Autun</v>
      </c>
    </row>
    <row r="18" customFormat="false" ht="12.75" hidden="true" customHeight="false" outlineLevel="0" collapsed="false">
      <c r="A18" s="3" t="s">
        <v>71</v>
      </c>
      <c r="B18" s="3" t="s">
        <v>72</v>
      </c>
      <c r="C18" s="3"/>
      <c r="D18" s="0" t="s">
        <v>73</v>
      </c>
      <c r="E18" s="3" t="s">
        <v>36</v>
      </c>
      <c r="F18" s="3" t="s">
        <v>28</v>
      </c>
      <c r="G18" s="5" t="s">
        <v>40</v>
      </c>
      <c r="H18" s="0" t="str">
        <f aca="false">VLOOKUP(fromagesV1[[#This Row],[name]],fromagesV2[],1,FALSE())</f>
        <v>Avalin</v>
      </c>
    </row>
    <row r="19" customFormat="false" ht="12.75" hidden="true" customHeight="false" outlineLevel="0" collapsed="false">
      <c r="A19" s="3" t="s">
        <v>74</v>
      </c>
      <c r="B19" s="3" t="s">
        <v>75</v>
      </c>
      <c r="C19" s="3"/>
      <c r="E19" s="3" t="s">
        <v>76</v>
      </c>
      <c r="F19" s="3" t="s">
        <v>28</v>
      </c>
      <c r="G19" s="5" t="s">
        <v>13</v>
      </c>
      <c r="H19" s="0" t="str">
        <f aca="false">VLOOKUP(fromagesV1[[#This Row],[name]],fromagesV2[],1,FALSE())</f>
        <v>Baguette laonnaise</v>
      </c>
    </row>
    <row r="20" customFormat="false" ht="12.75" hidden="true" customHeight="false" outlineLevel="0" collapsed="false">
      <c r="A20" s="3" t="s">
        <v>77</v>
      </c>
      <c r="B20" s="3" t="s">
        <v>78</v>
      </c>
      <c r="C20" s="3"/>
      <c r="E20" s="3" t="s">
        <v>79</v>
      </c>
      <c r="F20" s="3" t="s">
        <v>28</v>
      </c>
      <c r="G20" s="5" t="s">
        <v>59</v>
      </c>
      <c r="H20" s="0" t="str">
        <f aca="false">VLOOKUP(fromagesV1[[#This Row],[name]],fromagesV2[],1,FALSE())</f>
        <v>Barberey</v>
      </c>
    </row>
    <row r="21" customFormat="false" ht="12.75" hidden="true" customHeight="false" outlineLevel="0" collapsed="false">
      <c r="A21" s="3" t="s">
        <v>80</v>
      </c>
      <c r="B21" s="3" t="s">
        <v>81</v>
      </c>
      <c r="C21" s="3"/>
      <c r="D21" s="0" t="s">
        <v>82</v>
      </c>
      <c r="E21" s="3" t="s">
        <v>83</v>
      </c>
      <c r="F21" s="3" t="s">
        <v>12</v>
      </c>
      <c r="G21" s="5" t="s">
        <v>19</v>
      </c>
      <c r="H21" s="0" t="str">
        <f aca="false">VLOOKUP(fromagesV1[[#This Row],[name]],fromagesV2[],1,FALSE())</f>
        <v>Barousse</v>
      </c>
    </row>
    <row r="22" customFormat="false" ht="12.75" hidden="true" customHeight="false" outlineLevel="0" collapsed="false">
      <c r="A22" s="3" t="s">
        <v>84</v>
      </c>
      <c r="B22" s="3" t="s">
        <v>85</v>
      </c>
      <c r="C22" s="3"/>
      <c r="D22" s="0" t="s">
        <v>86</v>
      </c>
      <c r="E22" s="3" t="s">
        <v>36</v>
      </c>
      <c r="F22" s="3" t="s">
        <v>28</v>
      </c>
      <c r="G22" s="5" t="s">
        <v>40</v>
      </c>
      <c r="H22" s="0" t="str">
        <f aca="false">VLOOKUP(fromagesV1[[#This Row],[name]],fromagesV2[],1,FALSE())</f>
        <v>Beaufort</v>
      </c>
    </row>
    <row r="23" customFormat="false" ht="12.75" hidden="true" customHeight="false" outlineLevel="0" collapsed="false">
      <c r="A23" s="3" t="s">
        <v>87</v>
      </c>
      <c r="B23" s="3" t="s">
        <v>88</v>
      </c>
      <c r="C23" s="3"/>
      <c r="E23" s="3" t="s">
        <v>36</v>
      </c>
      <c r="F23" s="3" t="s">
        <v>28</v>
      </c>
      <c r="G23" s="5" t="s">
        <v>19</v>
      </c>
      <c r="H23" s="0" t="str">
        <f aca="false">VLOOKUP(fromagesV1[[#This Row],[name]],fromagesV2[],1,FALSE())</f>
        <v>Beaumont</v>
      </c>
    </row>
    <row r="24" customFormat="false" ht="12.75" hidden="true" customHeight="false" outlineLevel="0" collapsed="false">
      <c r="A24" s="3" t="s">
        <v>89</v>
      </c>
      <c r="B24" s="3" t="s">
        <v>90</v>
      </c>
      <c r="C24" s="3"/>
      <c r="E24" s="3" t="s">
        <v>91</v>
      </c>
      <c r="F24" s="3" t="s">
        <v>28</v>
      </c>
      <c r="G24" s="5" t="s">
        <v>59</v>
      </c>
      <c r="H24" s="0" t="str">
        <f aca="false">VLOOKUP(fromagesV1[[#This Row],[name]],fromagesV2[],1,FALSE())</f>
        <v>Belle des champs</v>
      </c>
    </row>
    <row r="25" customFormat="false" ht="12.75" hidden="false" customHeight="false" outlineLevel="0" collapsed="false">
      <c r="A25" s="3" t="s">
        <v>92</v>
      </c>
      <c r="B25" s="3" t="s">
        <v>93</v>
      </c>
      <c r="C25" s="3"/>
      <c r="E25" s="3" t="s">
        <v>94</v>
      </c>
      <c r="F25" s="3" t="s">
        <v>28</v>
      </c>
      <c r="G25" s="5" t="s">
        <v>59</v>
      </c>
      <c r="H25" s="0" t="s">
        <v>14</v>
      </c>
    </row>
    <row r="26" customFormat="false" ht="12.75" hidden="true" customHeight="false" outlineLevel="0" collapsed="false">
      <c r="A26" s="3" t="s">
        <v>95</v>
      </c>
      <c r="B26" s="3" t="s">
        <v>96</v>
      </c>
      <c r="C26" s="3"/>
      <c r="D26" s="0" t="s">
        <v>97</v>
      </c>
      <c r="E26" s="3" t="s">
        <v>98</v>
      </c>
      <c r="F26" s="3" t="s">
        <v>28</v>
      </c>
      <c r="G26" s="5" t="s">
        <v>19</v>
      </c>
      <c r="H26" s="0" t="str">
        <f aca="false">VLOOKUP(fromagesV1[[#This Row],[name]],fromagesV2[],1,FALSE())</f>
        <v>Bethmale</v>
      </c>
    </row>
    <row r="27" customFormat="false" ht="12.75" hidden="true" customHeight="false" outlineLevel="0" collapsed="false">
      <c r="A27" s="3" t="s">
        <v>99</v>
      </c>
      <c r="B27" s="3" t="s">
        <v>100</v>
      </c>
      <c r="C27" s="3"/>
      <c r="D27" s="4" t="s">
        <v>101</v>
      </c>
      <c r="E27" s="3" t="s">
        <v>102</v>
      </c>
      <c r="F27" s="3" t="s">
        <v>28</v>
      </c>
      <c r="G27" s="5" t="s">
        <v>103</v>
      </c>
      <c r="H27" s="0" t="str">
        <f aca="false">VLOOKUP(fromagesV1[[#This Row],[name]],fromagesV2[],1,FALSE())</f>
        <v>Bleu d'Auvergne</v>
      </c>
    </row>
    <row r="28" customFormat="false" ht="12.75" hidden="true" customHeight="false" outlineLevel="0" collapsed="false">
      <c r="A28" s="3" t="s">
        <v>104</v>
      </c>
      <c r="B28" s="3" t="s">
        <v>105</v>
      </c>
      <c r="C28" s="3"/>
      <c r="E28" s="3" t="s">
        <v>106</v>
      </c>
      <c r="F28" s="3" t="s">
        <v>28</v>
      </c>
      <c r="G28" s="5" t="s">
        <v>103</v>
      </c>
      <c r="H28" s="0" t="str">
        <f aca="false">VLOOKUP(fromagesV1[[#This Row],[name]],fromagesV2[],1,FALSE())</f>
        <v>Bleu de Costaros</v>
      </c>
    </row>
    <row r="29" customFormat="false" ht="12.75" hidden="true" customHeight="false" outlineLevel="0" collapsed="false">
      <c r="A29" s="3" t="s">
        <v>107</v>
      </c>
      <c r="B29" s="3" t="s">
        <v>108</v>
      </c>
      <c r="C29" s="3"/>
      <c r="D29" s="6" t="s">
        <v>109</v>
      </c>
      <c r="E29" s="3" t="s">
        <v>110</v>
      </c>
      <c r="F29" s="3" t="s">
        <v>28</v>
      </c>
      <c r="G29" s="5" t="s">
        <v>103</v>
      </c>
      <c r="H29" s="0" t="str">
        <f aca="false">VLOOKUP(fromagesV1[[#This Row],[name]],fromagesV2[],1,FALSE())</f>
        <v>Bleu de Gex</v>
      </c>
    </row>
    <row r="30" customFormat="false" ht="12.75" hidden="true" customHeight="false" outlineLevel="0" collapsed="false">
      <c r="A30" s="3" t="s">
        <v>111</v>
      </c>
      <c r="B30" s="3" t="s">
        <v>112</v>
      </c>
      <c r="C30" s="3"/>
      <c r="D30" s="6" t="s">
        <v>113</v>
      </c>
      <c r="E30" s="3" t="s">
        <v>102</v>
      </c>
      <c r="F30" s="3" t="s">
        <v>28</v>
      </c>
      <c r="G30" s="5" t="s">
        <v>103</v>
      </c>
      <c r="H30" s="0" t="str">
        <f aca="false">VLOOKUP(fromagesV1[[#This Row],[name]],fromagesV2[],1,FALSE())</f>
        <v>Bleu de Laqueuille</v>
      </c>
    </row>
    <row r="31" customFormat="false" ht="12.75" hidden="false" customHeight="false" outlineLevel="0" collapsed="false">
      <c r="A31" s="3" t="s">
        <v>114</v>
      </c>
      <c r="B31" s="3" t="s">
        <v>115</v>
      </c>
      <c r="C31" s="3"/>
      <c r="E31" s="3" t="s">
        <v>116</v>
      </c>
      <c r="F31" s="3" t="s">
        <v>28</v>
      </c>
      <c r="G31" s="5" t="s">
        <v>103</v>
      </c>
      <c r="H31" s="0" t="s">
        <v>14</v>
      </c>
    </row>
    <row r="32" customFormat="false" ht="12.75" hidden="true" customHeight="false" outlineLevel="0" collapsed="false">
      <c r="A32" s="3" t="s">
        <v>117</v>
      </c>
      <c r="B32" s="3" t="s">
        <v>118</v>
      </c>
      <c r="C32" s="3"/>
      <c r="E32" s="3" t="s">
        <v>106</v>
      </c>
      <c r="F32" s="3" t="s">
        <v>28</v>
      </c>
      <c r="G32" s="5" t="s">
        <v>103</v>
      </c>
      <c r="H32" s="0" t="str">
        <f aca="false">VLOOKUP(fromagesV1[[#This Row],[name]],fromagesV2[],1,FALSE())</f>
        <v>Bleu de Loudes</v>
      </c>
    </row>
    <row r="33" customFormat="false" ht="12.75" hidden="true" customHeight="false" outlineLevel="0" collapsed="false">
      <c r="A33" s="3" t="s">
        <v>119</v>
      </c>
      <c r="B33" s="3" t="s">
        <v>120</v>
      </c>
      <c r="C33" s="3"/>
      <c r="E33" s="3" t="s">
        <v>36</v>
      </c>
      <c r="F33" s="3" t="s">
        <v>28</v>
      </c>
      <c r="G33" s="5" t="s">
        <v>103</v>
      </c>
      <c r="H33" s="0" t="str">
        <f aca="false">VLOOKUP(fromagesV1[[#This Row],[name]],fromagesV2[],1,FALSE())</f>
        <v>Bleu de Sainte-Foy</v>
      </c>
    </row>
    <row r="34" customFormat="false" ht="12.75" hidden="true" customHeight="false" outlineLevel="0" collapsed="false">
      <c r="A34" s="3" t="s">
        <v>121</v>
      </c>
      <c r="B34" s="3" t="s">
        <v>122</v>
      </c>
      <c r="C34" s="3"/>
      <c r="D34" s="0" t="s">
        <v>123</v>
      </c>
      <c r="E34" s="3" t="s">
        <v>36</v>
      </c>
      <c r="F34" s="3" t="s">
        <v>28</v>
      </c>
      <c r="G34" s="5" t="s">
        <v>103</v>
      </c>
      <c r="H34" s="0" t="str">
        <f aca="false">VLOOKUP(fromagesV1[[#This Row],[name]],fromagesV2[],1,FALSE())</f>
        <v>Bleu de Termignon</v>
      </c>
    </row>
    <row r="35" customFormat="false" ht="12.75" hidden="true" customHeight="false" outlineLevel="0" collapsed="false">
      <c r="A35" s="3" t="s">
        <v>124</v>
      </c>
      <c r="B35" s="3" t="s">
        <v>125</v>
      </c>
      <c r="C35" s="3"/>
      <c r="E35" s="3" t="s">
        <v>126</v>
      </c>
      <c r="F35" s="3" t="s">
        <v>28</v>
      </c>
      <c r="G35" s="5" t="s">
        <v>103</v>
      </c>
      <c r="H35" s="0" t="str">
        <f aca="false">VLOOKUP(fromagesV1[[#This Row],[name]],fromagesV2[],1,FALSE())</f>
        <v>Bleu de Thiézac</v>
      </c>
    </row>
    <row r="36" customFormat="false" ht="12.75" hidden="true" customHeight="false" outlineLevel="0" collapsed="false">
      <c r="A36" s="3" t="s">
        <v>127</v>
      </c>
      <c r="B36" s="3" t="s">
        <v>128</v>
      </c>
      <c r="C36" s="3"/>
      <c r="D36" s="0" t="s">
        <v>129</v>
      </c>
      <c r="E36" s="3" t="s">
        <v>130</v>
      </c>
      <c r="F36" s="3" t="s">
        <v>28</v>
      </c>
      <c r="G36" s="5" t="s">
        <v>103</v>
      </c>
      <c r="H36" s="0" t="str">
        <f aca="false">VLOOKUP(fromagesV1[[#This Row],[name]],fromagesV2[],1,FALSE())</f>
        <v>Bleu des Causses</v>
      </c>
    </row>
    <row r="37" customFormat="false" ht="12.75" hidden="false" customHeight="false" outlineLevel="0" collapsed="false">
      <c r="A37" s="3" t="s">
        <v>131</v>
      </c>
      <c r="B37" s="3" t="s">
        <v>132</v>
      </c>
      <c r="C37" s="3"/>
      <c r="E37" s="3" t="s">
        <v>46</v>
      </c>
      <c r="F37" s="3" t="s">
        <v>28</v>
      </c>
      <c r="G37" s="5" t="s">
        <v>103</v>
      </c>
      <c r="H37" s="0" t="s">
        <v>14</v>
      </c>
    </row>
    <row r="38" customFormat="false" ht="12.75" hidden="false" customHeight="false" outlineLevel="0" collapsed="false">
      <c r="A38" s="3" t="s">
        <v>133</v>
      </c>
      <c r="B38" s="3" t="s">
        <v>134</v>
      </c>
      <c r="C38" s="3"/>
      <c r="E38" s="3" t="s">
        <v>36</v>
      </c>
      <c r="F38" s="3" t="s">
        <v>28</v>
      </c>
      <c r="G38" s="5" t="s">
        <v>103</v>
      </c>
      <c r="H38" s="0" t="s">
        <v>14</v>
      </c>
    </row>
    <row r="39" customFormat="false" ht="12.75" hidden="true" customHeight="false" outlineLevel="0" collapsed="false">
      <c r="A39" s="3" t="s">
        <v>135</v>
      </c>
      <c r="B39" s="3" t="s">
        <v>136</v>
      </c>
      <c r="C39" s="3"/>
      <c r="E39" s="3" t="s">
        <v>137</v>
      </c>
      <c r="F39" s="3" t="s">
        <v>28</v>
      </c>
      <c r="G39" s="5" t="s">
        <v>103</v>
      </c>
      <c r="H39" s="0" t="str">
        <f aca="false">VLOOKUP(fromagesV1[[#This Row],[name]],fromagesV2[],1,FALSE())</f>
        <v>Bleu du Quercy</v>
      </c>
    </row>
    <row r="40" customFormat="false" ht="12.75" hidden="true" customHeight="false" outlineLevel="0" collapsed="false">
      <c r="A40" s="3" t="s">
        <v>138</v>
      </c>
      <c r="B40" s="3" t="s">
        <v>139</v>
      </c>
      <c r="C40" s="3"/>
      <c r="D40" s="7" t="s">
        <v>140</v>
      </c>
      <c r="E40" s="3" t="s">
        <v>141</v>
      </c>
      <c r="F40" s="3" t="s">
        <v>28</v>
      </c>
      <c r="G40" s="5" t="s">
        <v>103</v>
      </c>
      <c r="H40" s="0" t="str">
        <f aca="false">VLOOKUP(fromagesV1[[#This Row],[name]],fromagesV2[],1,FALSE())</f>
        <v>Bleu du Vercors-Sassenage</v>
      </c>
    </row>
    <row r="41" customFormat="false" ht="12.75" hidden="true" customHeight="false" outlineLevel="0" collapsed="false">
      <c r="A41" s="3" t="s">
        <v>142</v>
      </c>
      <c r="B41" s="3" t="s">
        <v>143</v>
      </c>
      <c r="C41" s="3"/>
      <c r="D41" s="0" t="s">
        <v>144</v>
      </c>
      <c r="E41" s="3" t="s">
        <v>145</v>
      </c>
      <c r="F41" s="3" t="s">
        <v>28</v>
      </c>
      <c r="G41" s="5" t="s">
        <v>59</v>
      </c>
      <c r="H41" s="0" t="str">
        <f aca="false">VLOOKUP(fromagesV1[[#This Row],[name]],fromagesV2[],1,FALSE())</f>
        <v>Bons mayennais</v>
      </c>
    </row>
    <row r="42" customFormat="false" ht="12.75" hidden="false" customHeight="false" outlineLevel="0" collapsed="false">
      <c r="A42" s="3" t="s">
        <v>146</v>
      </c>
      <c r="B42" s="3" t="s">
        <v>147</v>
      </c>
      <c r="C42" s="3"/>
      <c r="E42" s="3" t="s">
        <v>148</v>
      </c>
      <c r="F42" s="3" t="s">
        <v>28</v>
      </c>
      <c r="G42" s="5" t="s">
        <v>59</v>
      </c>
      <c r="H42" s="0" t="s">
        <v>14</v>
      </c>
    </row>
    <row r="43" customFormat="false" ht="12.75" hidden="true" customHeight="false" outlineLevel="0" collapsed="false">
      <c r="A43" s="3" t="s">
        <v>149</v>
      </c>
      <c r="B43" s="3" t="s">
        <v>150</v>
      </c>
      <c r="C43" s="3"/>
      <c r="E43" s="3" t="s">
        <v>32</v>
      </c>
      <c r="F43" s="3" t="s">
        <v>28</v>
      </c>
      <c r="G43" s="5" t="s">
        <v>63</v>
      </c>
      <c r="H43" s="0" t="str">
        <f aca="false">VLOOKUP(fromagesV1[[#This Row],[name]],fromagesV2[],1,FALSE())</f>
        <v>Boule des moines</v>
      </c>
    </row>
    <row r="44" customFormat="false" ht="12.75" hidden="true" customHeight="false" outlineLevel="0" collapsed="false">
      <c r="A44" s="3" t="s">
        <v>151</v>
      </c>
      <c r="B44" s="3" t="s">
        <v>152</v>
      </c>
      <c r="C44" s="3"/>
      <c r="D44" s="0" t="s">
        <v>153</v>
      </c>
      <c r="E44" s="3" t="s">
        <v>76</v>
      </c>
      <c r="F44" s="3" t="s">
        <v>28</v>
      </c>
      <c r="G44" s="5" t="s">
        <v>19</v>
      </c>
      <c r="H44" s="0" t="str">
        <f aca="false">VLOOKUP(fromagesV1[[#This Row],[name]],fromagesV2[],1,FALSE())</f>
        <v>Boulet de Cassel</v>
      </c>
    </row>
    <row r="45" customFormat="false" ht="12.75" hidden="true" customHeight="false" outlineLevel="0" collapsed="false">
      <c r="A45" s="3" t="s">
        <v>154</v>
      </c>
      <c r="B45" s="3" t="s">
        <v>155</v>
      </c>
      <c r="C45" s="3"/>
      <c r="D45" s="0" t="s">
        <v>156</v>
      </c>
      <c r="E45" s="3" t="s">
        <v>76</v>
      </c>
      <c r="F45" s="3" t="s">
        <v>28</v>
      </c>
      <c r="G45" s="5" t="s">
        <v>13</v>
      </c>
      <c r="H45" s="0" t="str">
        <f aca="false">VLOOKUP(fromagesV1[[#This Row],[name]],fromagesV2[],1,FALSE())</f>
        <v>Boulette d'Avesnes</v>
      </c>
    </row>
    <row r="46" customFormat="false" ht="12.75" hidden="true" customHeight="false" outlineLevel="0" collapsed="false">
      <c r="A46" s="3" t="s">
        <v>157</v>
      </c>
      <c r="B46" s="3" t="s">
        <v>158</v>
      </c>
      <c r="C46" s="3"/>
      <c r="E46" s="3" t="s">
        <v>32</v>
      </c>
      <c r="F46" s="3" t="s">
        <v>28</v>
      </c>
      <c r="G46" s="5" t="s">
        <v>59</v>
      </c>
      <c r="H46" s="0" t="str">
        <f aca="false">VLOOKUP(fromagesV1[[#This Row],[name]],fromagesV2[],1,FALSE())</f>
        <v>Boulette de la Pierre-qui-Vire</v>
      </c>
    </row>
    <row r="47" customFormat="false" ht="12.75" hidden="true" customHeight="false" outlineLevel="0" collapsed="false">
      <c r="A47" s="3" t="s">
        <v>159</v>
      </c>
      <c r="B47" s="3" t="s">
        <v>160</v>
      </c>
      <c r="C47" s="3"/>
      <c r="E47" s="3" t="s">
        <v>70</v>
      </c>
      <c r="F47" s="3" t="s">
        <v>67</v>
      </c>
      <c r="G47" s="5" t="s">
        <v>59</v>
      </c>
      <c r="H47" s="0" t="str">
        <f aca="false">VLOOKUP(fromagesV1[[#This Row],[name]],fromagesV2[],1,FALSE())</f>
        <v>Bouton de Culotte</v>
      </c>
    </row>
    <row r="48" customFormat="false" ht="12.75" hidden="true" customHeight="false" outlineLevel="0" collapsed="false">
      <c r="A48" s="3" t="s">
        <v>161</v>
      </c>
      <c r="B48" s="3" t="s">
        <v>162</v>
      </c>
      <c r="C48" s="3"/>
      <c r="D48" s="0" t="s">
        <v>163</v>
      </c>
      <c r="E48" s="3" t="s">
        <v>164</v>
      </c>
      <c r="F48" s="3" t="s">
        <v>28</v>
      </c>
      <c r="G48" s="5" t="s">
        <v>103</v>
      </c>
      <c r="H48" s="0" t="str">
        <f aca="false">VLOOKUP(fromagesV1[[#This Row],[name]],fromagesV2[],1,FALSE())</f>
        <v>Bresse Bleu</v>
      </c>
    </row>
    <row r="49" customFormat="false" ht="12.75" hidden="true" customHeight="false" outlineLevel="0" collapsed="false">
      <c r="A49" s="3" t="s">
        <v>165</v>
      </c>
      <c r="B49" s="3" t="s">
        <v>166</v>
      </c>
      <c r="C49" s="3"/>
      <c r="E49" s="3" t="s">
        <v>36</v>
      </c>
      <c r="F49" s="3" t="s">
        <v>28</v>
      </c>
      <c r="G49" s="5" t="s">
        <v>19</v>
      </c>
      <c r="H49" s="0" t="str">
        <f aca="false">VLOOKUP(fromagesV1[[#This Row],[name]],fromagesV2[],1,FALSE())</f>
        <v>Brézain</v>
      </c>
    </row>
    <row r="50" customFormat="false" ht="12.75" hidden="true" customHeight="false" outlineLevel="0" collapsed="false">
      <c r="A50" s="3" t="s">
        <v>167</v>
      </c>
      <c r="B50" s="3" t="s">
        <v>168</v>
      </c>
      <c r="C50" s="3"/>
      <c r="D50" s="4" t="s">
        <v>169</v>
      </c>
      <c r="E50" s="3" t="s">
        <v>170</v>
      </c>
      <c r="F50" s="3" t="s">
        <v>28</v>
      </c>
      <c r="G50" s="5" t="s">
        <v>59</v>
      </c>
      <c r="H50" s="0" t="str">
        <f aca="false">VLOOKUP(fromagesV1[[#This Row],[name]],fromagesV2[],1,FALSE())</f>
        <v>Brie de Meaux</v>
      </c>
    </row>
    <row r="51" customFormat="false" ht="12.75" hidden="true" customHeight="false" outlineLevel="0" collapsed="false">
      <c r="A51" s="3" t="s">
        <v>171</v>
      </c>
      <c r="B51" s="3" t="s">
        <v>172</v>
      </c>
      <c r="C51" s="3"/>
      <c r="D51" s="4" t="s">
        <v>173</v>
      </c>
      <c r="E51" s="3" t="s">
        <v>32</v>
      </c>
      <c r="F51" s="3" t="s">
        <v>28</v>
      </c>
      <c r="G51" s="5" t="s">
        <v>59</v>
      </c>
      <c r="H51" s="0" t="str">
        <f aca="false">VLOOKUP(fromagesV1[[#This Row],[name]],fromagesV2[],1,FALSE())</f>
        <v>Brie de Melun</v>
      </c>
    </row>
    <row r="52" customFormat="false" ht="12.75" hidden="true" customHeight="false" outlineLevel="0" collapsed="false">
      <c r="A52" s="3" t="s">
        <v>174</v>
      </c>
      <c r="B52" s="3" t="s">
        <v>175</v>
      </c>
      <c r="C52" s="3"/>
      <c r="E52" s="3" t="s">
        <v>176</v>
      </c>
      <c r="F52" s="3" t="s">
        <v>28</v>
      </c>
      <c r="G52" s="5" t="s">
        <v>59</v>
      </c>
      <c r="H52" s="0" t="str">
        <f aca="false">VLOOKUP(fromagesV1[[#This Row],[name]],fromagesV2[],1,FALSE())</f>
        <v>Brie de Montereau</v>
      </c>
    </row>
    <row r="53" customFormat="false" ht="12.75" hidden="true" customHeight="false" outlineLevel="0" collapsed="false">
      <c r="A53" s="3" t="s">
        <v>177</v>
      </c>
      <c r="B53" s="3" t="s">
        <v>178</v>
      </c>
      <c r="C53" s="3"/>
      <c r="D53" s="0" t="s">
        <v>179</v>
      </c>
      <c r="E53" s="3" t="s">
        <v>176</v>
      </c>
      <c r="F53" s="3" t="s">
        <v>28</v>
      </c>
      <c r="G53" s="5" t="s">
        <v>59</v>
      </c>
      <c r="H53" s="0" t="str">
        <f aca="false">VLOOKUP(fromagesV1[[#This Row],[name]],fromagesV2[],1,FALSE())</f>
        <v>Brie de Nangis</v>
      </c>
    </row>
    <row r="54" customFormat="false" ht="12.75" hidden="true" customHeight="false" outlineLevel="0" collapsed="false">
      <c r="A54" s="3" t="s">
        <v>180</v>
      </c>
      <c r="B54" s="3" t="s">
        <v>181</v>
      </c>
      <c r="C54" s="3"/>
      <c r="D54" s="0" t="s">
        <v>182</v>
      </c>
      <c r="E54" s="3" t="s">
        <v>11</v>
      </c>
      <c r="F54" s="3" t="s">
        <v>12</v>
      </c>
      <c r="G54" s="5" t="s">
        <v>13</v>
      </c>
      <c r="H54" s="0" t="str">
        <f aca="false">VLOOKUP(fromagesV1[[#This Row],[name]],fromagesV2[],1,FALSE())</f>
        <v>Brin d'amour</v>
      </c>
    </row>
    <row r="55" customFormat="false" ht="12.75" hidden="true" customHeight="false" outlineLevel="0" collapsed="false">
      <c r="A55" s="3" t="s">
        <v>183</v>
      </c>
      <c r="B55" s="3" t="s">
        <v>184</v>
      </c>
      <c r="C55" s="3"/>
      <c r="E55" s="3" t="s">
        <v>76</v>
      </c>
      <c r="F55" s="3" t="s">
        <v>67</v>
      </c>
      <c r="G55" s="5" t="s">
        <v>59</v>
      </c>
      <c r="H55" s="0" t="str">
        <f aca="false">VLOOKUP(fromagesV1[[#This Row],[name]],fromagesV2[],1,FALSE())</f>
        <v>Briquette de l'Ecaillon</v>
      </c>
    </row>
    <row r="56" customFormat="false" ht="12.75" hidden="true" customHeight="false" outlineLevel="0" collapsed="false">
      <c r="A56" s="3" t="s">
        <v>185</v>
      </c>
      <c r="B56" s="3" t="s">
        <v>186</v>
      </c>
      <c r="C56" s="3"/>
      <c r="D56" s="0" t="s">
        <v>187</v>
      </c>
      <c r="E56" s="3" t="s">
        <v>137</v>
      </c>
      <c r="F56" s="3" t="s">
        <v>67</v>
      </c>
      <c r="G56" s="5" t="s">
        <v>59</v>
      </c>
      <c r="H56" s="0" t="str">
        <f aca="false">VLOOKUP(fromagesV1[[#This Row],[name]],fromagesV2[],1,FALSE())</f>
        <v>Cabécou</v>
      </c>
    </row>
    <row r="57" customFormat="false" ht="12.75" hidden="true" customHeight="false" outlineLevel="0" collapsed="false">
      <c r="A57" s="3" t="s">
        <v>188</v>
      </c>
      <c r="B57" s="3" t="s">
        <v>189</v>
      </c>
      <c r="C57" s="3"/>
      <c r="D57" s="0" t="s">
        <v>190</v>
      </c>
      <c r="E57" s="3" t="s">
        <v>191</v>
      </c>
      <c r="F57" s="3" t="s">
        <v>28</v>
      </c>
      <c r="G57" s="5" t="s">
        <v>63</v>
      </c>
      <c r="H57" s="0" t="str">
        <f aca="false">VLOOKUP(fromagesV1[[#This Row],[name]],fromagesV2[],1,FALSE())</f>
        <v>Caillebotte</v>
      </c>
    </row>
    <row r="58" customFormat="false" ht="12.75" hidden="true" customHeight="false" outlineLevel="0" collapsed="false">
      <c r="A58" s="3" t="s">
        <v>126</v>
      </c>
      <c r="B58" s="3" t="s">
        <v>192</v>
      </c>
      <c r="C58" s="3"/>
      <c r="D58" s="0" t="s">
        <v>193</v>
      </c>
      <c r="E58" s="3" t="s">
        <v>126</v>
      </c>
      <c r="F58" s="3" t="s">
        <v>28</v>
      </c>
      <c r="G58" s="5" t="s">
        <v>19</v>
      </c>
      <c r="H58" s="0" t="str">
        <f aca="false">VLOOKUP(fromagesV1[[#This Row],[name]],fromagesV2[],1,FALSE())</f>
        <v>Cantal</v>
      </c>
    </row>
    <row r="59" customFormat="false" ht="12.75" hidden="false" customHeight="false" outlineLevel="0" collapsed="false">
      <c r="A59" s="3" t="s">
        <v>194</v>
      </c>
      <c r="B59" s="3" t="s">
        <v>195</v>
      </c>
      <c r="C59" s="3"/>
      <c r="D59" s="0" t="s">
        <v>196</v>
      </c>
      <c r="E59" s="3" t="s">
        <v>197</v>
      </c>
      <c r="F59" s="3" t="s">
        <v>28</v>
      </c>
      <c r="G59" s="5" t="s">
        <v>19</v>
      </c>
      <c r="H59" s="0" t="s">
        <v>198</v>
      </c>
    </row>
    <row r="60" customFormat="false" ht="12.75" hidden="true" customHeight="false" outlineLevel="0" collapsed="false">
      <c r="A60" s="3" t="s">
        <v>199</v>
      </c>
      <c r="B60" s="3" t="s">
        <v>200</v>
      </c>
      <c r="C60" s="3"/>
      <c r="D60" s="6" t="s">
        <v>201</v>
      </c>
      <c r="E60" s="3" t="s">
        <v>170</v>
      </c>
      <c r="F60" s="3" t="s">
        <v>28</v>
      </c>
      <c r="G60" s="5" t="s">
        <v>59</v>
      </c>
      <c r="H60" s="0" t="str">
        <f aca="false">VLOOKUP(fromagesV1[[#This Row],[name]],fromagesV2[],1,FALSE())</f>
        <v>Caprice des Dieux</v>
      </c>
    </row>
    <row r="61" customFormat="false" ht="12.75" hidden="true" customHeight="false" outlineLevel="0" collapsed="false">
      <c r="A61" s="3" t="s">
        <v>202</v>
      </c>
      <c r="B61" s="3" t="s">
        <v>203</v>
      </c>
      <c r="C61" s="3"/>
      <c r="D61" s="6" t="s">
        <v>204</v>
      </c>
      <c r="E61" s="3" t="s">
        <v>126</v>
      </c>
      <c r="F61" s="3" t="s">
        <v>28</v>
      </c>
      <c r="G61" s="5" t="s">
        <v>103</v>
      </c>
      <c r="H61" s="0" t="str">
        <f aca="false">VLOOKUP(fromagesV1[[#This Row],[name]],fromagesV2[],1,FALSE())</f>
        <v>Carré d'Aurillac</v>
      </c>
    </row>
    <row r="62" customFormat="false" ht="12.75" hidden="true" customHeight="false" outlineLevel="0" collapsed="false">
      <c r="A62" s="3" t="s">
        <v>205</v>
      </c>
      <c r="B62" s="3" t="s">
        <v>206</v>
      </c>
      <c r="C62" s="3"/>
      <c r="E62" s="3" t="s">
        <v>207</v>
      </c>
      <c r="F62" s="3" t="s">
        <v>28</v>
      </c>
      <c r="G62" s="5" t="s">
        <v>13</v>
      </c>
      <c r="H62" s="0" t="str">
        <f aca="false">VLOOKUP(fromagesV1[[#This Row],[name]],fromagesV2[],1,FALSE())</f>
        <v>Carré de Bonneville</v>
      </c>
    </row>
    <row r="63" customFormat="false" ht="12.75" hidden="true" customHeight="false" outlineLevel="0" collapsed="false">
      <c r="A63" s="3" t="s">
        <v>208</v>
      </c>
      <c r="B63" s="3" t="s">
        <v>209</v>
      </c>
      <c r="C63" s="3"/>
      <c r="E63" s="3" t="s">
        <v>76</v>
      </c>
      <c r="F63" s="3" t="s">
        <v>28</v>
      </c>
      <c r="G63" s="5" t="s">
        <v>13</v>
      </c>
      <c r="H63" s="0" t="str">
        <f aca="false">VLOOKUP(fromagesV1[[#This Row],[name]],fromagesV2[],1,FALSE())</f>
        <v>Carré du Vinage</v>
      </c>
    </row>
    <row r="64" customFormat="false" ht="12.75" hidden="false" customHeight="false" outlineLevel="0" collapsed="false">
      <c r="A64" s="3" t="s">
        <v>210</v>
      </c>
      <c r="B64" s="3" t="s">
        <v>211</v>
      </c>
      <c r="C64" s="3"/>
      <c r="D64" s="6" t="s">
        <v>212</v>
      </c>
      <c r="E64" s="3" t="s">
        <v>164</v>
      </c>
      <c r="F64" s="3" t="s">
        <v>28</v>
      </c>
      <c r="G64" s="5" t="s">
        <v>63</v>
      </c>
      <c r="H64" s="0" t="s">
        <v>198</v>
      </c>
    </row>
    <row r="65" customFormat="false" ht="12.75" hidden="true" customHeight="false" outlineLevel="0" collapsed="false">
      <c r="A65" s="3" t="s">
        <v>213</v>
      </c>
      <c r="B65" s="3" t="s">
        <v>214</v>
      </c>
      <c r="C65" s="3"/>
      <c r="D65" s="6" t="s">
        <v>215</v>
      </c>
      <c r="E65" s="3" t="s">
        <v>216</v>
      </c>
      <c r="F65" s="3" t="s">
        <v>67</v>
      </c>
      <c r="G65" s="5" t="s">
        <v>13</v>
      </c>
      <c r="H65" s="0" t="str">
        <f aca="false">VLOOKUP(fromagesV1[[#This Row],[name]],fromagesV2[],1,FALSE())</f>
        <v>Cathare</v>
      </c>
    </row>
    <row r="66" customFormat="false" ht="12.75" hidden="true" customHeight="false" outlineLevel="0" collapsed="false">
      <c r="A66" s="3" t="s">
        <v>217</v>
      </c>
      <c r="B66" s="3" t="s">
        <v>218</v>
      </c>
      <c r="C66" s="3"/>
      <c r="D66" s="0" t="s">
        <v>219</v>
      </c>
      <c r="E66" s="3" t="s">
        <v>94</v>
      </c>
      <c r="F66" s="3" t="s">
        <v>28</v>
      </c>
      <c r="G66" s="5" t="s">
        <v>13</v>
      </c>
      <c r="H66" s="0" t="str">
        <f aca="false">VLOOKUP(fromagesV1[[#This Row],[name]],fromagesV2[],1,FALSE())</f>
        <v>Chambérat</v>
      </c>
    </row>
    <row r="67" customFormat="false" ht="12.75" hidden="true" customHeight="false" outlineLevel="0" collapsed="false">
      <c r="A67" s="3" t="s">
        <v>220</v>
      </c>
      <c r="B67" s="3" t="s">
        <v>221</v>
      </c>
      <c r="C67" s="3"/>
      <c r="E67" s="3" t="s">
        <v>222</v>
      </c>
      <c r="F67" s="3" t="s">
        <v>28</v>
      </c>
      <c r="G67" s="5" t="s">
        <v>59</v>
      </c>
      <c r="H67" s="0" t="str">
        <f aca="false">VLOOKUP(fromagesV1[[#This Row],[name]],fromagesV2[],1,FALSE())</f>
        <v>Chandamour</v>
      </c>
    </row>
    <row r="68" customFormat="false" ht="12.75" hidden="true" customHeight="false" outlineLevel="0" collapsed="false">
      <c r="A68" s="3" t="s">
        <v>223</v>
      </c>
      <c r="B68" s="3" t="s">
        <v>224</v>
      </c>
      <c r="C68" s="3"/>
      <c r="D68" s="0" t="s">
        <v>225</v>
      </c>
      <c r="E68" s="3" t="s">
        <v>79</v>
      </c>
      <c r="F68" s="3" t="s">
        <v>28</v>
      </c>
      <c r="G68" s="5" t="s">
        <v>59</v>
      </c>
      <c r="H68" s="0" t="str">
        <f aca="false">VLOOKUP(fromagesV1[[#This Row],[name]],fromagesV2[],1,FALSE())</f>
        <v>Chaource</v>
      </c>
    </row>
    <row r="69" customFormat="false" ht="12.75" hidden="true" customHeight="false" outlineLevel="0" collapsed="false">
      <c r="A69" s="3" t="s">
        <v>226</v>
      </c>
      <c r="B69" s="3" t="s">
        <v>227</v>
      </c>
      <c r="C69" s="3"/>
      <c r="D69" s="6" t="s">
        <v>228</v>
      </c>
      <c r="E69" s="3" t="s">
        <v>94</v>
      </c>
      <c r="F69" s="3" t="s">
        <v>67</v>
      </c>
      <c r="G69" s="5" t="s">
        <v>59</v>
      </c>
      <c r="H69" s="0" t="str">
        <f aca="false">VLOOKUP(fromagesV1[[#This Row],[name]],fromagesV2[],1,FALSE())</f>
        <v>Charolais</v>
      </c>
    </row>
    <row r="70" customFormat="false" ht="12.75" hidden="true" customHeight="false" outlineLevel="0" collapsed="false">
      <c r="A70" s="3" t="s">
        <v>229</v>
      </c>
      <c r="B70" s="3" t="s">
        <v>230</v>
      </c>
      <c r="C70" s="3"/>
      <c r="D70" s="0" t="s">
        <v>231</v>
      </c>
      <c r="E70" s="3" t="s">
        <v>232</v>
      </c>
      <c r="F70" s="3" t="s">
        <v>28</v>
      </c>
      <c r="G70" s="5" t="s">
        <v>13</v>
      </c>
      <c r="H70" s="0" t="str">
        <f aca="false">VLOOKUP(fromagesV1[[#This Row],[name]],fromagesV2[],1,FALSE())</f>
        <v>Chaumes</v>
      </c>
    </row>
    <row r="71" customFormat="false" ht="12.75" hidden="true" customHeight="false" outlineLevel="0" collapsed="false">
      <c r="A71" s="3" t="s">
        <v>233</v>
      </c>
      <c r="B71" s="3" t="s">
        <v>234</v>
      </c>
      <c r="C71" s="3"/>
      <c r="D71" s="0" t="s">
        <v>235</v>
      </c>
      <c r="E71" s="3" t="s">
        <v>236</v>
      </c>
      <c r="F71" s="3" t="s">
        <v>28</v>
      </c>
      <c r="G71" s="5" t="s">
        <v>19</v>
      </c>
      <c r="H71" s="0" t="str">
        <f aca="false">VLOOKUP(fromagesV1[[#This Row],[name]],fromagesV2[],1,FALSE())</f>
        <v>Chaussée aux Moines</v>
      </c>
    </row>
    <row r="72" customFormat="false" ht="12.75" hidden="true" customHeight="false" outlineLevel="0" collapsed="false">
      <c r="A72" s="3" t="s">
        <v>237</v>
      </c>
      <c r="B72" s="3" t="s">
        <v>238</v>
      </c>
      <c r="C72" s="3"/>
      <c r="D72" s="0" t="s">
        <v>239</v>
      </c>
      <c r="E72" s="3" t="s">
        <v>240</v>
      </c>
      <c r="F72" s="3" t="s">
        <v>67</v>
      </c>
      <c r="G72" s="5" t="s">
        <v>63</v>
      </c>
      <c r="H72" s="0" t="str">
        <f aca="false">VLOOKUP(fromagesV1[[#This Row],[name]],fromagesV2[],1,FALSE())</f>
        <v>Chavroux</v>
      </c>
    </row>
    <row r="73" customFormat="false" ht="12.75" hidden="true" customHeight="false" outlineLevel="0" collapsed="false">
      <c r="A73" s="3" t="s">
        <v>241</v>
      </c>
      <c r="B73" s="3" t="s">
        <v>242</v>
      </c>
      <c r="C73" s="3"/>
      <c r="E73" s="3" t="s">
        <v>243</v>
      </c>
      <c r="F73" s="3" t="s">
        <v>28</v>
      </c>
      <c r="G73" s="5" t="s">
        <v>59</v>
      </c>
      <c r="H73" s="0" t="str">
        <f aca="false">VLOOKUP(fromagesV1[[#This Row],[name]],fromagesV2[],1,FALSE())</f>
        <v>Chécy</v>
      </c>
    </row>
    <row r="74" customFormat="false" ht="12.75" hidden="false" customHeight="false" outlineLevel="0" collapsed="false">
      <c r="A74" s="3" t="s">
        <v>244</v>
      </c>
      <c r="B74" s="3" t="s">
        <v>245</v>
      </c>
      <c r="C74" s="3"/>
      <c r="E74" s="3" t="s">
        <v>164</v>
      </c>
      <c r="F74" s="3" t="s">
        <v>67</v>
      </c>
      <c r="G74" s="5" t="s">
        <v>59</v>
      </c>
      <c r="H74" s="0" t="s">
        <v>14</v>
      </c>
    </row>
    <row r="75" customFormat="false" ht="12.75" hidden="false" customHeight="false" outlineLevel="0" collapsed="false">
      <c r="A75" s="3" t="s">
        <v>246</v>
      </c>
      <c r="B75" s="3" t="s">
        <v>247</v>
      </c>
      <c r="C75" s="3"/>
      <c r="D75" s="0" t="s">
        <v>248</v>
      </c>
      <c r="E75" s="3" t="s">
        <v>164</v>
      </c>
      <c r="F75" s="3" t="s">
        <v>28</v>
      </c>
      <c r="G75" s="5" t="s">
        <v>59</v>
      </c>
      <c r="H75" s="0" t="s">
        <v>14</v>
      </c>
    </row>
    <row r="76" customFormat="false" ht="12.75" hidden="true" customHeight="false" outlineLevel="0" collapsed="false">
      <c r="A76" s="3" t="s">
        <v>249</v>
      </c>
      <c r="B76" s="3" t="s">
        <v>250</v>
      </c>
      <c r="C76" s="3"/>
      <c r="D76" s="0" t="s">
        <v>251</v>
      </c>
      <c r="E76" s="3" t="s">
        <v>252</v>
      </c>
      <c r="F76" s="3" t="s">
        <v>67</v>
      </c>
      <c r="G76" s="5" t="s">
        <v>59</v>
      </c>
      <c r="H76" s="0" t="str">
        <f aca="false">VLOOKUP(fromagesV1[[#This Row],[name]],fromagesV2[],1,FALSE())</f>
        <v>Chèvreton</v>
      </c>
    </row>
    <row r="77" customFormat="false" ht="12.75" hidden="true" customHeight="false" outlineLevel="0" collapsed="false">
      <c r="A77" s="3" t="s">
        <v>253</v>
      </c>
      <c r="B77" s="3" t="s">
        <v>254</v>
      </c>
      <c r="C77" s="3"/>
      <c r="D77" s="0" t="s">
        <v>255</v>
      </c>
      <c r="E77" s="3" t="s">
        <v>36</v>
      </c>
      <c r="F77" s="3" t="s">
        <v>67</v>
      </c>
      <c r="G77" s="5" t="s">
        <v>19</v>
      </c>
      <c r="H77" s="0" t="str">
        <f aca="false">VLOOKUP(fromagesV1[[#This Row],[name]],fromagesV2[],1,FALSE())</f>
        <v>Chevrotin</v>
      </c>
    </row>
    <row r="78" customFormat="false" ht="12.75" hidden="true" customHeight="false" outlineLevel="0" collapsed="false">
      <c r="A78" s="3" t="s">
        <v>256</v>
      </c>
      <c r="B78" s="3" t="s">
        <v>257</v>
      </c>
      <c r="C78" s="3"/>
      <c r="E78" s="3" t="s">
        <v>258</v>
      </c>
      <c r="F78" s="3" t="s">
        <v>28</v>
      </c>
      <c r="G78" s="5" t="s">
        <v>59</v>
      </c>
      <c r="H78" s="0" t="str">
        <f aca="false">VLOOKUP(fromagesV1[[#This Row],[name]],fromagesV2[],1,FALSE())</f>
        <v>Cht'i Crémeux</v>
      </c>
    </row>
    <row r="79" customFormat="false" ht="12.75" hidden="false" customHeight="false" outlineLevel="0" collapsed="false">
      <c r="A79" s="3" t="s">
        <v>259</v>
      </c>
      <c r="B79" s="3" t="s">
        <v>260</v>
      </c>
      <c r="C79" s="3"/>
      <c r="E79" s="3" t="s">
        <v>164</v>
      </c>
      <c r="F79" s="3" t="s">
        <v>28</v>
      </c>
      <c r="G79" s="5" t="s">
        <v>40</v>
      </c>
      <c r="H79" s="0" t="s">
        <v>14</v>
      </c>
    </row>
    <row r="80" customFormat="false" ht="12.75" hidden="true" customHeight="false" outlineLevel="0" collapsed="false">
      <c r="A80" s="3" t="s">
        <v>261</v>
      </c>
      <c r="B80" s="3" t="s">
        <v>262</v>
      </c>
      <c r="C80" s="3"/>
      <c r="D80" s="0" t="s">
        <v>263</v>
      </c>
      <c r="E80" s="3" t="s">
        <v>164</v>
      </c>
      <c r="F80" s="3" t="s">
        <v>28</v>
      </c>
      <c r="G80" s="5" t="s">
        <v>40</v>
      </c>
      <c r="H80" s="0" t="str">
        <f aca="false">VLOOKUP(fromagesV1[[#This Row],[name]],fromagesV2[],1,FALSE())</f>
        <v>Comté</v>
      </c>
    </row>
    <row r="81" customFormat="false" ht="12.75" hidden="true" customHeight="false" outlineLevel="0" collapsed="false">
      <c r="A81" s="3" t="s">
        <v>264</v>
      </c>
      <c r="B81" s="3" t="s">
        <v>265</v>
      </c>
      <c r="C81" s="3"/>
      <c r="E81" s="3" t="s">
        <v>11</v>
      </c>
      <c r="F81" s="3" t="s">
        <v>12</v>
      </c>
      <c r="G81" s="5" t="s">
        <v>59</v>
      </c>
      <c r="H81" s="0" t="str">
        <f aca="false">VLOOKUP(fromagesV1[[#This Row],[name]],fromagesV2[],1,FALSE())</f>
        <v>Corsica</v>
      </c>
    </row>
    <row r="82" customFormat="false" ht="12.75" hidden="true" customHeight="false" outlineLevel="0" collapsed="false">
      <c r="A82" s="3" t="s">
        <v>266</v>
      </c>
      <c r="B82" s="3" t="s">
        <v>267</v>
      </c>
      <c r="C82" s="3"/>
      <c r="D82" s="0" t="s">
        <v>268</v>
      </c>
      <c r="E82" s="3" t="s">
        <v>176</v>
      </c>
      <c r="F82" s="3" t="s">
        <v>28</v>
      </c>
      <c r="G82" s="5" t="s">
        <v>59</v>
      </c>
      <c r="H82" s="0" t="str">
        <f aca="false">VLOOKUP(fromagesV1[[#This Row],[name]],fromagesV2[],1,FALSE())</f>
        <v>Coulommiers</v>
      </c>
    </row>
    <row r="83" customFormat="false" ht="12.75" hidden="true" customHeight="false" outlineLevel="0" collapsed="false">
      <c r="A83" s="3" t="s">
        <v>269</v>
      </c>
      <c r="B83" s="3" t="s">
        <v>270</v>
      </c>
      <c r="C83" s="3"/>
      <c r="D83" s="0" t="s">
        <v>271</v>
      </c>
      <c r="E83" s="3" t="s">
        <v>272</v>
      </c>
      <c r="F83" s="3" t="s">
        <v>67</v>
      </c>
      <c r="G83" s="5" t="s">
        <v>59</v>
      </c>
      <c r="H83" s="0" t="str">
        <f aca="false">VLOOKUP(fromagesV1[[#This Row],[name]],fromagesV2[],1,FALSE())</f>
        <v>Couronne lochoise</v>
      </c>
    </row>
    <row r="84" customFormat="false" ht="12.75" hidden="true" customHeight="false" outlineLevel="0" collapsed="false">
      <c r="A84" s="3" t="s">
        <v>273</v>
      </c>
      <c r="B84" s="3" t="s">
        <v>274</v>
      </c>
      <c r="C84" s="3"/>
      <c r="E84" s="3" t="s">
        <v>275</v>
      </c>
      <c r="F84" s="3" t="s">
        <v>28</v>
      </c>
      <c r="G84" s="5" t="s">
        <v>19</v>
      </c>
      <c r="H84" s="0" t="str">
        <f aca="false">VLOOKUP(fromagesV1[[#This Row],[name]],fromagesV2[],1,FALSE())</f>
        <v>Cousteron</v>
      </c>
    </row>
    <row r="85" customFormat="false" ht="12.75" hidden="true" customHeight="false" outlineLevel="0" collapsed="false">
      <c r="A85" s="3" t="s">
        <v>276</v>
      </c>
      <c r="B85" s="3" t="s">
        <v>277</v>
      </c>
      <c r="C85" s="3"/>
      <c r="E85" s="3" t="s">
        <v>278</v>
      </c>
      <c r="F85" s="3" t="s">
        <v>28</v>
      </c>
      <c r="G85" s="5" t="s">
        <v>59</v>
      </c>
      <c r="H85" s="0" t="str">
        <f aca="false">VLOOKUP(fromagesV1[[#This Row],[name]],fromagesV2[],1,FALSE())</f>
        <v>Coutances</v>
      </c>
    </row>
    <row r="86" customFormat="false" ht="12.75" hidden="true" customHeight="false" outlineLevel="0" collapsed="false">
      <c r="A86" s="3" t="s">
        <v>279</v>
      </c>
      <c r="B86" s="3" t="s">
        <v>280</v>
      </c>
      <c r="C86" s="3"/>
      <c r="D86" s="7" t="s">
        <v>281</v>
      </c>
      <c r="E86" s="3" t="s">
        <v>258</v>
      </c>
      <c r="F86" s="3" t="s">
        <v>28</v>
      </c>
      <c r="G86" s="5" t="s">
        <v>13</v>
      </c>
      <c r="H86" s="0" t="str">
        <f aca="false">VLOOKUP(fromagesV1[[#This Row],[name]],fromagesV2[],1,FALSE())</f>
        <v>Crémet du Cap Blanc Nez</v>
      </c>
    </row>
    <row r="87" customFormat="false" ht="12.75" hidden="true" customHeight="false" outlineLevel="0" collapsed="false">
      <c r="A87" s="3" t="s">
        <v>282</v>
      </c>
      <c r="B87" s="3" t="s">
        <v>283</v>
      </c>
      <c r="C87" s="3"/>
      <c r="D87" s="0" t="s">
        <v>284</v>
      </c>
      <c r="E87" s="3" t="s">
        <v>243</v>
      </c>
      <c r="F87" s="3" t="s">
        <v>67</v>
      </c>
      <c r="G87" s="5" t="s">
        <v>59</v>
      </c>
      <c r="H87" s="0" t="str">
        <f aca="false">VLOOKUP(fromagesV1[[#This Row],[name]],fromagesV2[],1,FALSE())</f>
        <v>Crottin de Chavignol</v>
      </c>
    </row>
    <row r="88" customFormat="false" ht="12.75" hidden="true" customHeight="false" outlineLevel="0" collapsed="false">
      <c r="A88" s="3" t="s">
        <v>285</v>
      </c>
      <c r="B88" s="3" t="s">
        <v>286</v>
      </c>
      <c r="C88" s="3"/>
      <c r="D88" s="0" t="s">
        <v>287</v>
      </c>
      <c r="E88" s="3" t="s">
        <v>76</v>
      </c>
      <c r="F88" s="3" t="s">
        <v>28</v>
      </c>
      <c r="G88" s="5" t="s">
        <v>13</v>
      </c>
      <c r="H88" s="0" t="str">
        <f aca="false">VLOOKUP(fromagesV1[[#This Row],[name]],fromagesV2[],1,FALSE())</f>
        <v>Dauphin</v>
      </c>
    </row>
    <row r="89" customFormat="false" ht="12.75" hidden="false" customHeight="false" outlineLevel="0" collapsed="false">
      <c r="A89" s="3" t="s">
        <v>288</v>
      </c>
      <c r="B89" s="3" t="s">
        <v>289</v>
      </c>
      <c r="C89" s="3"/>
      <c r="E89" s="3" t="s">
        <v>197</v>
      </c>
      <c r="F89" s="3" t="s">
        <v>28</v>
      </c>
      <c r="G89" s="5" t="s">
        <v>59</v>
      </c>
      <c r="H89" s="0" t="s">
        <v>14</v>
      </c>
    </row>
    <row r="90" customFormat="false" ht="12.75" hidden="true" customHeight="false" outlineLevel="0" collapsed="false">
      <c r="A90" s="3" t="s">
        <v>290</v>
      </c>
      <c r="B90" s="3" t="s">
        <v>291</v>
      </c>
      <c r="C90" s="3"/>
      <c r="E90" s="3" t="s">
        <v>292</v>
      </c>
      <c r="F90" s="3" t="s">
        <v>28</v>
      </c>
      <c r="G90" s="5" t="s">
        <v>59</v>
      </c>
      <c r="H90" s="0" t="str">
        <f aca="false">VLOOKUP(fromagesV1[[#This Row],[name]],fromagesV2[],1,FALSE())</f>
        <v>Délice de Saint-Cyr</v>
      </c>
    </row>
    <row r="91" customFormat="false" ht="12.75" hidden="true" customHeight="false" outlineLevel="0" collapsed="false">
      <c r="A91" s="3" t="s">
        <v>293</v>
      </c>
      <c r="B91" s="3" t="s">
        <v>294</v>
      </c>
      <c r="C91" s="3"/>
      <c r="D91" s="0" t="s">
        <v>295</v>
      </c>
      <c r="E91" s="3" t="s">
        <v>164</v>
      </c>
      <c r="F91" s="3" t="s">
        <v>28</v>
      </c>
      <c r="G91" s="5" t="s">
        <v>40</v>
      </c>
      <c r="H91" s="0" t="str">
        <f aca="false">VLOOKUP(fromagesV1[[#This Row],[name]],fromagesV2[],1,FALSE())</f>
        <v>Emmental de Savoie</v>
      </c>
    </row>
    <row r="92" customFormat="false" ht="12.75" hidden="true" customHeight="false" outlineLevel="0" collapsed="false">
      <c r="A92" s="3" t="s">
        <v>296</v>
      </c>
      <c r="B92" s="3" t="s">
        <v>297</v>
      </c>
      <c r="C92" s="3"/>
      <c r="D92" s="0" t="s">
        <v>298</v>
      </c>
      <c r="E92" s="3" t="s">
        <v>23</v>
      </c>
      <c r="F92" s="3" t="s">
        <v>28</v>
      </c>
      <c r="G92" s="5" t="s">
        <v>13</v>
      </c>
      <c r="H92" s="0" t="str">
        <f aca="false">VLOOKUP(fromagesV1[[#This Row],[name]],fromagesV2[],1,FALSE())</f>
        <v>Époisses</v>
      </c>
    </row>
    <row r="93" customFormat="false" ht="12.75" hidden="true" customHeight="false" outlineLevel="0" collapsed="false">
      <c r="A93" s="3" t="s">
        <v>299</v>
      </c>
      <c r="B93" s="3" t="s">
        <v>300</v>
      </c>
      <c r="C93" s="3"/>
      <c r="D93" s="0" t="s">
        <v>301</v>
      </c>
      <c r="E93" s="3" t="s">
        <v>18</v>
      </c>
      <c r="F93" s="3" t="s">
        <v>12</v>
      </c>
      <c r="G93" s="5" t="s">
        <v>19</v>
      </c>
      <c r="H93" s="0" t="str">
        <f aca="false">VLOOKUP(fromagesV1[[#This Row],[name]],fromagesV2[],1,FALSE())</f>
        <v>Etorki</v>
      </c>
    </row>
    <row r="94" customFormat="false" ht="12.75" hidden="true" customHeight="false" outlineLevel="0" collapsed="false">
      <c r="A94" s="3" t="s">
        <v>302</v>
      </c>
      <c r="B94" s="3" t="s">
        <v>303</v>
      </c>
      <c r="C94" s="3"/>
      <c r="D94" s="0" t="s">
        <v>304</v>
      </c>
      <c r="E94" s="3" t="s">
        <v>305</v>
      </c>
      <c r="F94" s="3" t="s">
        <v>28</v>
      </c>
      <c r="G94" s="5" t="s">
        <v>63</v>
      </c>
      <c r="H94" s="0" t="str">
        <f aca="false">VLOOKUP(fromagesV1[[#This Row],[name]],fromagesV2[],1,FALSE())</f>
        <v>Faisselle</v>
      </c>
    </row>
    <row r="95" customFormat="false" ht="12.75" hidden="false" customHeight="false" outlineLevel="0" collapsed="false">
      <c r="A95" s="3" t="s">
        <v>306</v>
      </c>
      <c r="B95" s="3" t="s">
        <v>307</v>
      </c>
      <c r="C95" s="3"/>
      <c r="D95" s="0" t="s">
        <v>308</v>
      </c>
      <c r="E95" s="3" t="s">
        <v>176</v>
      </c>
      <c r="F95" s="3" t="s">
        <v>28</v>
      </c>
      <c r="G95" s="5" t="s">
        <v>63</v>
      </c>
      <c r="H95" s="0" t="s">
        <v>198</v>
      </c>
    </row>
    <row r="96" customFormat="false" ht="12.75" hidden="false" customHeight="false" outlineLevel="0" collapsed="false">
      <c r="A96" s="3" t="s">
        <v>309</v>
      </c>
      <c r="B96" s="3" t="s">
        <v>310</v>
      </c>
      <c r="C96" s="3"/>
      <c r="D96" s="0" t="s">
        <v>311</v>
      </c>
      <c r="E96" s="3" t="s">
        <v>258</v>
      </c>
      <c r="F96" s="3" t="s">
        <v>28</v>
      </c>
      <c r="G96" s="5" t="s">
        <v>312</v>
      </c>
      <c r="H96" s="0" t="s">
        <v>198</v>
      </c>
    </row>
    <row r="97" customFormat="false" ht="12.75" hidden="true" customHeight="false" outlineLevel="0" collapsed="false">
      <c r="A97" s="3" t="s">
        <v>313</v>
      </c>
      <c r="B97" s="3" t="s">
        <v>314</v>
      </c>
      <c r="C97" s="3"/>
      <c r="D97" s="0" t="s">
        <v>315</v>
      </c>
      <c r="E97" s="3" t="s">
        <v>141</v>
      </c>
      <c r="F97" s="3" t="s">
        <v>67</v>
      </c>
      <c r="G97" s="5" t="s">
        <v>312</v>
      </c>
      <c r="H97" s="0" t="str">
        <f aca="false">VLOOKUP(fromagesV1[[#This Row],[name]],fromagesV2[],1,FALSE())</f>
        <v>Foudjou</v>
      </c>
    </row>
    <row r="98" customFormat="false" ht="12.75" hidden="true" customHeight="false" outlineLevel="0" collapsed="false">
      <c r="A98" s="3" t="s">
        <v>316</v>
      </c>
      <c r="B98" s="3" t="s">
        <v>317</v>
      </c>
      <c r="C98" s="3"/>
      <c r="D98" s="0" t="s">
        <v>318</v>
      </c>
      <c r="E98" s="3" t="s">
        <v>319</v>
      </c>
      <c r="F98" s="3" t="s">
        <v>28</v>
      </c>
      <c r="G98" s="5" t="s">
        <v>312</v>
      </c>
      <c r="H98" s="0" t="str">
        <f aca="false">VLOOKUP(fromagesV1[[#This Row],[name]],fromagesV2[],1,FALSE())</f>
        <v>Fourmagée</v>
      </c>
    </row>
    <row r="99" customFormat="false" ht="12.75" hidden="true" customHeight="false" outlineLevel="0" collapsed="false">
      <c r="A99" s="3" t="s">
        <v>320</v>
      </c>
      <c r="B99" s="3" t="s">
        <v>321</v>
      </c>
      <c r="C99" s="3"/>
      <c r="D99" s="0" t="s">
        <v>322</v>
      </c>
      <c r="E99" s="3" t="s">
        <v>102</v>
      </c>
      <c r="F99" s="3" t="s">
        <v>28</v>
      </c>
      <c r="G99" s="5" t="s">
        <v>103</v>
      </c>
      <c r="H99" s="0" t="str">
        <f aca="false">VLOOKUP(fromagesV1[[#This Row],[name]],fromagesV2[],1,FALSE())</f>
        <v>Fourme d'Ambert</v>
      </c>
    </row>
    <row r="100" customFormat="false" ht="12.75" hidden="true" customHeight="false" outlineLevel="0" collapsed="false">
      <c r="A100" s="3" t="s">
        <v>323</v>
      </c>
      <c r="B100" s="3" t="s">
        <v>324</v>
      </c>
      <c r="C100" s="3"/>
      <c r="D100" s="0" t="s">
        <v>325</v>
      </c>
      <c r="E100" s="3" t="s">
        <v>326</v>
      </c>
      <c r="F100" s="3" t="s">
        <v>28</v>
      </c>
      <c r="G100" s="5" t="s">
        <v>103</v>
      </c>
      <c r="H100" s="0" t="str">
        <f aca="false">VLOOKUP(fromagesV1[[#This Row],[name]],fromagesV2[],1,FALSE())</f>
        <v>Fourme de Montbrison</v>
      </c>
    </row>
    <row r="101" customFormat="false" ht="12.75" hidden="true" customHeight="false" outlineLevel="0" collapsed="false">
      <c r="A101" s="3" t="s">
        <v>327</v>
      </c>
      <c r="B101" s="3" t="s">
        <v>328</v>
      </c>
      <c r="C101" s="3"/>
      <c r="D101" s="0" t="s">
        <v>329</v>
      </c>
      <c r="E101" s="3" t="s">
        <v>102</v>
      </c>
      <c r="F101" s="3" t="s">
        <v>28</v>
      </c>
      <c r="G101" s="5" t="s">
        <v>19</v>
      </c>
      <c r="H101" s="0" t="str">
        <f aca="false">VLOOKUP(fromagesV1[[#This Row],[name]],fromagesV2[],1,FALSE())</f>
        <v>Fourme de Rochefort</v>
      </c>
    </row>
    <row r="102" customFormat="false" ht="12.75" hidden="true" customHeight="false" outlineLevel="0" collapsed="false">
      <c r="A102" s="3" t="s">
        <v>330</v>
      </c>
      <c r="B102" s="3" t="s">
        <v>331</v>
      </c>
      <c r="C102" s="3"/>
      <c r="E102" s="3" t="s">
        <v>243</v>
      </c>
      <c r="F102" s="3" t="s">
        <v>28</v>
      </c>
      <c r="G102" s="5" t="s">
        <v>59</v>
      </c>
      <c r="H102" s="0" t="str">
        <f aca="false">VLOOKUP(fromagesV1[[#This Row],[name]],fromagesV2[],1,FALSE())</f>
        <v>Frinault</v>
      </c>
    </row>
    <row r="103" customFormat="false" ht="12.75" hidden="false" customHeight="false" outlineLevel="0" collapsed="false">
      <c r="A103" s="3" t="s">
        <v>332</v>
      </c>
      <c r="B103" s="3" t="s">
        <v>333</v>
      </c>
      <c r="C103" s="3"/>
      <c r="D103" s="0" t="s">
        <v>334</v>
      </c>
      <c r="E103" s="3" t="s">
        <v>106</v>
      </c>
      <c r="F103" s="3" t="s">
        <v>28</v>
      </c>
      <c r="G103" s="5" t="s">
        <v>59</v>
      </c>
      <c r="H103" s="0" t="s">
        <v>198</v>
      </c>
    </row>
    <row r="104" customFormat="false" ht="12.75" hidden="true" customHeight="false" outlineLevel="0" collapsed="false">
      <c r="A104" s="3" t="s">
        <v>335</v>
      </c>
      <c r="B104" s="3" t="s">
        <v>336</v>
      </c>
      <c r="C104" s="3"/>
      <c r="D104" s="0" t="s">
        <v>337</v>
      </c>
      <c r="E104" s="3" t="s">
        <v>36</v>
      </c>
      <c r="F104" s="3" t="s">
        <v>28</v>
      </c>
      <c r="G104" s="5" t="s">
        <v>312</v>
      </c>
      <c r="H104" s="0" t="str">
        <f aca="false">VLOOKUP(fromagesV1[[#This Row],[name]],fromagesV2[],1,FALSE())</f>
        <v>Fromage aux noix</v>
      </c>
    </row>
    <row r="105" customFormat="false" ht="12.75" hidden="true" customHeight="false" outlineLevel="0" collapsed="false">
      <c r="A105" s="3" t="s">
        <v>338</v>
      </c>
      <c r="B105" s="3" t="s">
        <v>339</v>
      </c>
      <c r="C105" s="3"/>
      <c r="D105" s="0" t="s">
        <v>340</v>
      </c>
      <c r="E105" s="3" t="s">
        <v>126</v>
      </c>
      <c r="F105" s="3" t="s">
        <v>28</v>
      </c>
      <c r="G105" s="5" t="s">
        <v>103</v>
      </c>
      <c r="H105" s="0" t="str">
        <f aca="false">VLOOKUP(fromagesV1[[#This Row],[name]],fromagesV2[],1,FALSE())</f>
        <v>Fromage de Pays</v>
      </c>
    </row>
    <row r="106" customFormat="false" ht="12.75" hidden="true" customHeight="false" outlineLevel="0" collapsed="false">
      <c r="A106" s="3" t="s">
        <v>341</v>
      </c>
      <c r="B106" s="3" t="s">
        <v>342</v>
      </c>
      <c r="C106" s="3"/>
      <c r="E106" s="3" t="s">
        <v>197</v>
      </c>
      <c r="F106" s="3" t="s">
        <v>28</v>
      </c>
      <c r="G106" s="5" t="s">
        <v>63</v>
      </c>
      <c r="H106" s="0" t="str">
        <f aca="false">VLOOKUP(fromagesV1[[#This Row],[name]],fromagesV2[],1,FALSE())</f>
        <v>Fromage des Plaines</v>
      </c>
    </row>
    <row r="107" customFormat="false" ht="12.75" hidden="true" customHeight="false" outlineLevel="0" collapsed="false">
      <c r="A107" s="3" t="s">
        <v>343</v>
      </c>
      <c r="B107" s="3" t="s">
        <v>344</v>
      </c>
      <c r="C107" s="3"/>
      <c r="D107" s="0" t="s">
        <v>345</v>
      </c>
      <c r="E107" s="3" t="s">
        <v>326</v>
      </c>
      <c r="F107" s="3" t="s">
        <v>28</v>
      </c>
      <c r="G107" s="5" t="s">
        <v>59</v>
      </c>
      <c r="H107" s="0" t="str">
        <f aca="false">VLOOKUP(fromagesV1[[#This Row],[name]],fromagesV2[],1,FALSE())</f>
        <v>Fromage d'Affinois</v>
      </c>
    </row>
    <row r="108" customFormat="false" ht="12.75" hidden="false" customHeight="false" outlineLevel="0" collapsed="false">
      <c r="A108" s="3" t="s">
        <v>346</v>
      </c>
      <c r="B108" s="3" t="s">
        <v>347</v>
      </c>
      <c r="C108" s="3"/>
      <c r="D108" s="0" t="s">
        <v>348</v>
      </c>
      <c r="E108" s="3" t="s">
        <v>349</v>
      </c>
      <c r="F108" s="3" t="s">
        <v>12</v>
      </c>
      <c r="G108" s="5" t="s">
        <v>103</v>
      </c>
      <c r="H108" s="0" t="s">
        <v>198</v>
      </c>
    </row>
    <row r="109" customFormat="false" ht="12.75" hidden="true" customHeight="false" outlineLevel="0" collapsed="false">
      <c r="A109" s="3" t="s">
        <v>350</v>
      </c>
      <c r="B109" s="3" t="s">
        <v>351</v>
      </c>
      <c r="C109" s="3"/>
      <c r="D109" s="0" t="s">
        <v>352</v>
      </c>
      <c r="E109" s="3" t="s">
        <v>102</v>
      </c>
      <c r="F109" s="3" t="s">
        <v>28</v>
      </c>
      <c r="G109" s="5" t="s">
        <v>59</v>
      </c>
      <c r="H109" s="0" t="str">
        <f aca="false">VLOOKUP(fromagesV1[[#This Row],[name]],fromagesV2[],1,FALSE())</f>
        <v>Gaperon</v>
      </c>
    </row>
    <row r="110" customFormat="false" ht="12.75" hidden="false" customHeight="false" outlineLevel="0" collapsed="false">
      <c r="A110" s="3" t="s">
        <v>353</v>
      </c>
      <c r="B110" s="3" t="s">
        <v>354</v>
      </c>
      <c r="C110" s="3"/>
      <c r="D110" s="0" t="s">
        <v>355</v>
      </c>
      <c r="E110" s="3" t="s">
        <v>18</v>
      </c>
      <c r="F110" s="3" t="s">
        <v>12</v>
      </c>
      <c r="G110" s="5" t="s">
        <v>63</v>
      </c>
      <c r="H110" s="0" t="s">
        <v>198</v>
      </c>
    </row>
    <row r="111" customFormat="false" ht="12.75" hidden="true" customHeight="false" outlineLevel="0" collapsed="false">
      <c r="A111" s="3" t="s">
        <v>356</v>
      </c>
      <c r="B111" s="3" t="s">
        <v>357</v>
      </c>
      <c r="C111" s="3"/>
      <c r="D111" s="0" t="s">
        <v>358</v>
      </c>
      <c r="E111" s="3" t="s">
        <v>222</v>
      </c>
      <c r="F111" s="3" t="s">
        <v>28</v>
      </c>
      <c r="G111" s="5" t="s">
        <v>13</v>
      </c>
      <c r="H111" s="0" t="str">
        <f aca="false">VLOOKUP(fromagesV1[[#This Row],[name]],fromagesV2[],1,FALSE())</f>
        <v>Gourmelin</v>
      </c>
    </row>
    <row r="112" customFormat="false" ht="12.75" hidden="true" customHeight="false" outlineLevel="0" collapsed="false">
      <c r="A112" s="3" t="s">
        <v>359</v>
      </c>
      <c r="B112" s="3" t="s">
        <v>360</v>
      </c>
      <c r="C112" s="3"/>
      <c r="E112" s="3" t="s">
        <v>94</v>
      </c>
      <c r="F112" s="3" t="s">
        <v>28</v>
      </c>
      <c r="G112" s="5" t="s">
        <v>19</v>
      </c>
      <c r="H112" s="0" t="str">
        <f aca="false">VLOOKUP(fromagesV1[[#This Row],[name]],fromagesV2[],1,FALSE())</f>
        <v>Grand Tomachon</v>
      </c>
    </row>
    <row r="113" customFormat="false" ht="12.75" hidden="true" customHeight="false" outlineLevel="0" collapsed="false">
      <c r="A113" s="3" t="s">
        <v>361</v>
      </c>
      <c r="B113" s="3" t="s">
        <v>362</v>
      </c>
      <c r="C113" s="3"/>
      <c r="E113" s="3" t="s">
        <v>36</v>
      </c>
      <c r="F113" s="3" t="s">
        <v>67</v>
      </c>
      <c r="G113" s="5" t="s">
        <v>13</v>
      </c>
      <c r="H113" s="0" t="str">
        <f aca="false">VLOOKUP(fromagesV1[[#This Row],[name]],fromagesV2[],1,FALSE())</f>
        <v>Grataron du Beaufortain</v>
      </c>
    </row>
    <row r="114" customFormat="false" ht="12.75" hidden="true" customHeight="false" outlineLevel="0" collapsed="false">
      <c r="A114" s="3" t="s">
        <v>363</v>
      </c>
      <c r="B114" s="3" t="s">
        <v>364</v>
      </c>
      <c r="C114" s="3"/>
      <c r="E114" s="3" t="s">
        <v>176</v>
      </c>
      <c r="F114" s="3" t="s">
        <v>28</v>
      </c>
      <c r="G114" s="5" t="s">
        <v>59</v>
      </c>
      <c r="H114" s="0" t="str">
        <f aca="false">VLOOKUP(fromagesV1[[#This Row],[name]],fromagesV2[],1,FALSE())</f>
        <v>Gratte-Paille</v>
      </c>
    </row>
    <row r="115" customFormat="false" ht="12.75" hidden="true" customHeight="false" outlineLevel="0" collapsed="false">
      <c r="A115" s="3" t="s">
        <v>365</v>
      </c>
      <c r="B115" s="3" t="s">
        <v>366</v>
      </c>
      <c r="C115" s="3"/>
      <c r="D115" s="0" t="s">
        <v>367</v>
      </c>
      <c r="E115" s="3" t="s">
        <v>368</v>
      </c>
      <c r="F115" s="3" t="s">
        <v>28</v>
      </c>
      <c r="G115" s="5" t="s">
        <v>40</v>
      </c>
      <c r="H115" s="0" t="str">
        <f aca="false">VLOOKUP(fromagesV1[[#This Row],[name]],fromagesV2[],1,FALSE())</f>
        <v>Gruyère</v>
      </c>
    </row>
    <row r="116" customFormat="false" ht="12.75" hidden="false" customHeight="false" outlineLevel="0" collapsed="false">
      <c r="A116" s="3" t="s">
        <v>369</v>
      </c>
      <c r="B116" s="3" t="s">
        <v>370</v>
      </c>
      <c r="C116" s="3"/>
      <c r="D116" s="0" t="s">
        <v>371</v>
      </c>
      <c r="E116" s="3" t="s">
        <v>191</v>
      </c>
      <c r="F116" s="3" t="s">
        <v>28</v>
      </c>
      <c r="G116" s="5" t="s">
        <v>63</v>
      </c>
      <c r="H116" s="0" t="s">
        <v>198</v>
      </c>
    </row>
    <row r="117" customFormat="false" ht="12.75" hidden="true" customHeight="false" outlineLevel="0" collapsed="false">
      <c r="A117" s="3" t="s">
        <v>372</v>
      </c>
      <c r="B117" s="3" t="s">
        <v>373</v>
      </c>
      <c r="C117" s="3"/>
      <c r="D117" s="0" t="s">
        <v>374</v>
      </c>
      <c r="E117" s="3" t="s">
        <v>18</v>
      </c>
      <c r="F117" s="3" t="s">
        <v>12</v>
      </c>
      <c r="G117" s="5" t="s">
        <v>40</v>
      </c>
      <c r="H117" s="0" t="str">
        <f aca="false">VLOOKUP(fromagesV1[[#This Row],[name]],fromagesV2[],1,FALSE())</f>
        <v>Kaïkou</v>
      </c>
    </row>
    <row r="118" customFormat="false" ht="12.75" hidden="true" customHeight="false" outlineLevel="0" collapsed="false">
      <c r="A118" s="3" t="s">
        <v>375</v>
      </c>
      <c r="B118" s="3" t="s">
        <v>376</v>
      </c>
      <c r="C118" s="3"/>
      <c r="D118" s="0" t="s">
        <v>377</v>
      </c>
      <c r="E118" s="3" t="s">
        <v>275</v>
      </c>
      <c r="F118" s="3" t="s">
        <v>28</v>
      </c>
      <c r="G118" s="5" t="s">
        <v>312</v>
      </c>
      <c r="H118" s="0" t="str">
        <f aca="false">VLOOKUP(fromagesV1[[#This Row],[name]],fromagesV2[],1,FALSE())</f>
        <v>Kiri</v>
      </c>
    </row>
    <row r="119" customFormat="false" ht="12.75" hidden="false" customHeight="false" outlineLevel="0" collapsed="false">
      <c r="A119" s="3" t="s">
        <v>378</v>
      </c>
      <c r="B119" s="3" t="s">
        <v>379</v>
      </c>
      <c r="C119" s="3"/>
      <c r="E119" s="3" t="s">
        <v>197</v>
      </c>
      <c r="F119" s="3" t="s">
        <v>28</v>
      </c>
      <c r="G119" s="5" t="s">
        <v>40</v>
      </c>
      <c r="H119" s="0" t="s">
        <v>198</v>
      </c>
    </row>
    <row r="120" customFormat="false" ht="12.75" hidden="false" customHeight="false" outlineLevel="0" collapsed="false">
      <c r="A120" s="3" t="s">
        <v>380</v>
      </c>
      <c r="B120" s="3" t="s">
        <v>381</v>
      </c>
      <c r="C120" s="3"/>
      <c r="E120" s="3" t="s">
        <v>197</v>
      </c>
      <c r="F120" s="3" t="s">
        <v>28</v>
      </c>
      <c r="G120" s="5" t="s">
        <v>40</v>
      </c>
      <c r="H120" s="0" t="s">
        <v>198</v>
      </c>
    </row>
    <row r="121" customFormat="false" ht="12.75" hidden="false" customHeight="false" outlineLevel="0" collapsed="false">
      <c r="A121" s="3" t="s">
        <v>382</v>
      </c>
      <c r="B121" s="3" t="s">
        <v>383</v>
      </c>
      <c r="C121" s="3"/>
      <c r="D121" s="0" t="s">
        <v>384</v>
      </c>
      <c r="E121" s="3" t="s">
        <v>58</v>
      </c>
      <c r="F121" s="3" t="s">
        <v>67</v>
      </c>
      <c r="G121" s="5" t="s">
        <v>59</v>
      </c>
      <c r="H121" s="0" t="s">
        <v>198</v>
      </c>
    </row>
    <row r="122" customFormat="false" ht="12.75" hidden="false" customHeight="false" outlineLevel="0" collapsed="false">
      <c r="A122" s="3" t="s">
        <v>385</v>
      </c>
      <c r="B122" s="3" t="s">
        <v>386</v>
      </c>
      <c r="C122" s="3"/>
      <c r="D122" s="0" t="s">
        <v>387</v>
      </c>
      <c r="E122" s="3" t="s">
        <v>110</v>
      </c>
      <c r="F122" s="3" t="s">
        <v>28</v>
      </c>
      <c r="G122" s="5" t="s">
        <v>63</v>
      </c>
      <c r="H122" s="0" t="s">
        <v>198</v>
      </c>
    </row>
    <row r="123" customFormat="false" ht="12.75" hidden="true" customHeight="false" outlineLevel="0" collapsed="false">
      <c r="A123" s="3" t="s">
        <v>388</v>
      </c>
      <c r="B123" s="3" t="s">
        <v>389</v>
      </c>
      <c r="C123" s="3"/>
      <c r="D123" s="4" t="s">
        <v>390</v>
      </c>
      <c r="E123" s="3" t="s">
        <v>126</v>
      </c>
      <c r="F123" s="3" t="s">
        <v>28</v>
      </c>
      <c r="G123" s="5" t="s">
        <v>19</v>
      </c>
      <c r="H123" s="0" t="str">
        <f aca="false">VLOOKUP(fromagesV1[[#This Row],[name]],fromagesV2[],1,FALSE())</f>
        <v>Laguiole</v>
      </c>
    </row>
    <row r="124" customFormat="false" ht="12.75" hidden="false" customHeight="false" outlineLevel="0" collapsed="false">
      <c r="A124" s="3" t="s">
        <v>391</v>
      </c>
      <c r="B124" s="3" t="s">
        <v>392</v>
      </c>
      <c r="C124" s="3"/>
      <c r="D124" s="0" t="s">
        <v>393</v>
      </c>
      <c r="E124" s="3" t="s">
        <v>23</v>
      </c>
      <c r="F124" s="3" t="s">
        <v>28</v>
      </c>
      <c r="G124" s="5" t="s">
        <v>13</v>
      </c>
      <c r="H124" s="0" t="s">
        <v>198</v>
      </c>
    </row>
    <row r="125" customFormat="false" ht="12.75" hidden="true" customHeight="false" outlineLevel="0" collapsed="false">
      <c r="A125" s="3" t="s">
        <v>394</v>
      </c>
      <c r="B125" s="3" t="s">
        <v>395</v>
      </c>
      <c r="C125" s="3"/>
      <c r="D125" s="0" t="s">
        <v>396</v>
      </c>
      <c r="E125" s="3" t="s">
        <v>170</v>
      </c>
      <c r="F125" s="3" t="s">
        <v>28</v>
      </c>
      <c r="G125" s="5" t="s">
        <v>13</v>
      </c>
      <c r="H125" s="0" t="str">
        <f aca="false">VLOOKUP(fromagesV1[[#This Row],[name]],fromagesV2[],1,FALSE())</f>
        <v>Langres</v>
      </c>
    </row>
    <row r="126" customFormat="false" ht="12.75" hidden="true" customHeight="false" outlineLevel="0" collapsed="false">
      <c r="A126" s="3" t="s">
        <v>397</v>
      </c>
      <c r="B126" s="3" t="s">
        <v>398</v>
      </c>
      <c r="C126" s="3"/>
      <c r="E126" s="3" t="s">
        <v>76</v>
      </c>
      <c r="F126" s="3" t="s">
        <v>28</v>
      </c>
      <c r="G126" s="5" t="s">
        <v>13</v>
      </c>
      <c r="H126" s="0" t="str">
        <f aca="false">VLOOKUP(fromagesV1[[#This Row],[name]],fromagesV2[],1,FALSE())</f>
        <v>Larron d'Ors</v>
      </c>
    </row>
    <row r="127" customFormat="false" ht="12.75" hidden="true" customHeight="false" outlineLevel="0" collapsed="false">
      <c r="A127" s="3" t="s">
        <v>399</v>
      </c>
      <c r="B127" s="3" t="s">
        <v>400</v>
      </c>
      <c r="C127" s="3"/>
      <c r="D127" s="0" t="s">
        <v>401</v>
      </c>
      <c r="E127" s="3" t="s">
        <v>18</v>
      </c>
      <c r="F127" s="3" t="s">
        <v>12</v>
      </c>
      <c r="G127" s="5" t="s">
        <v>103</v>
      </c>
      <c r="H127" s="0" t="str">
        <f aca="false">VLOOKUP(fromagesV1[[#This Row],[name]],fromagesV2[],1,FALSE())</f>
        <v>Le Bleu des Basques</v>
      </c>
    </row>
    <row r="128" customFormat="false" ht="12.75" hidden="true" customHeight="false" outlineLevel="0" collapsed="false">
      <c r="A128" s="3" t="s">
        <v>402</v>
      </c>
      <c r="B128" s="3" t="s">
        <v>403</v>
      </c>
      <c r="C128" s="3"/>
      <c r="E128" s="3" t="s">
        <v>18</v>
      </c>
      <c r="F128" s="3" t="s">
        <v>12</v>
      </c>
      <c r="G128" s="5" t="s">
        <v>59</v>
      </c>
      <c r="H128" s="0" t="str">
        <f aca="false">VLOOKUP(fromagesV1[[#This Row],[name]],fromagesV2[],1,FALSE())</f>
        <v>Le Brebiou</v>
      </c>
    </row>
    <row r="129" customFormat="false" ht="12.75" hidden="true" customHeight="false" outlineLevel="0" collapsed="false">
      <c r="A129" s="3" t="s">
        <v>404</v>
      </c>
      <c r="B129" s="3" t="s">
        <v>405</v>
      </c>
      <c r="C129" s="3"/>
      <c r="E129" s="3" t="s">
        <v>252</v>
      </c>
      <c r="F129" s="3" t="s">
        <v>28</v>
      </c>
      <c r="G129" s="5" t="s">
        <v>103</v>
      </c>
      <c r="H129" s="0" t="str">
        <f aca="false">VLOOKUP(fromagesV1[[#This Row],[name]],fromagesV2[],1,FALSE())</f>
        <v>Coucouron</v>
      </c>
    </row>
    <row r="130" customFormat="false" ht="12.75" hidden="true" customHeight="false" outlineLevel="0" collapsed="false">
      <c r="A130" s="3" t="s">
        <v>406</v>
      </c>
      <c r="B130" s="3" t="s">
        <v>407</v>
      </c>
      <c r="C130" s="3"/>
      <c r="D130" s="0" t="s">
        <v>408</v>
      </c>
      <c r="E130" s="3" t="s">
        <v>222</v>
      </c>
      <c r="F130" s="3" t="s">
        <v>28</v>
      </c>
      <c r="G130" s="5" t="s">
        <v>13</v>
      </c>
      <c r="H130" s="0" t="str">
        <f aca="false">VLOOKUP(fromagesV1[[#This Row],[name]],fromagesV2[],1,FALSE())</f>
        <v>Curé nantais</v>
      </c>
    </row>
    <row r="131" customFormat="false" ht="12.75" hidden="true" customHeight="false" outlineLevel="0" collapsed="false">
      <c r="A131" s="3" t="s">
        <v>409</v>
      </c>
      <c r="B131" s="3" t="s">
        <v>410</v>
      </c>
      <c r="C131" s="3"/>
      <c r="E131" s="3" t="s">
        <v>94</v>
      </c>
      <c r="F131" s="3" t="s">
        <v>28</v>
      </c>
      <c r="G131" s="5" t="s">
        <v>19</v>
      </c>
      <c r="H131" s="0" t="str">
        <f aca="false">VLOOKUP(fromagesV1[[#This Row],[name]],fromagesV2[],1,FALSE())</f>
        <v>Le Délice du Chalet</v>
      </c>
    </row>
    <row r="132" customFormat="false" ht="12.75" hidden="true" customHeight="false" outlineLevel="0" collapsed="false">
      <c r="A132" s="3" t="s">
        <v>411</v>
      </c>
      <c r="B132" s="3" t="s">
        <v>412</v>
      </c>
      <c r="C132" s="3"/>
      <c r="E132" s="3" t="s">
        <v>130</v>
      </c>
      <c r="F132" s="3" t="s">
        <v>12</v>
      </c>
      <c r="G132" s="5" t="s">
        <v>59</v>
      </c>
      <c r="H132" s="0" t="str">
        <f aca="false">VLOOKUP(fromagesV1[[#This Row],[name]],fromagesV2[],1,FALSE())</f>
        <v>Fédou</v>
      </c>
    </row>
    <row r="133" customFormat="false" ht="12.75" hidden="true" customHeight="false" outlineLevel="0" collapsed="false">
      <c r="A133" s="3" t="s">
        <v>413</v>
      </c>
      <c r="B133" s="3" t="s">
        <v>414</v>
      </c>
      <c r="C133" s="3"/>
      <c r="D133" s="0" t="s">
        <v>415</v>
      </c>
      <c r="E133" s="3" t="s">
        <v>148</v>
      </c>
      <c r="F133" s="3" t="s">
        <v>28</v>
      </c>
      <c r="G133" s="5" t="s">
        <v>59</v>
      </c>
      <c r="H133" s="0" t="str">
        <f aca="false">VLOOKUP(fromagesV1[[#This Row],[name]],fromagesV2[],1,FALSE())</f>
        <v>Graval</v>
      </c>
    </row>
    <row r="134" customFormat="false" ht="12.75" hidden="true" customHeight="false" outlineLevel="0" collapsed="false">
      <c r="A134" s="3" t="s">
        <v>416</v>
      </c>
      <c r="B134" s="3" t="s">
        <v>417</v>
      </c>
      <c r="C134" s="3"/>
      <c r="D134" s="0" t="s">
        <v>418</v>
      </c>
      <c r="E134" s="3" t="s">
        <v>102</v>
      </c>
      <c r="F134" s="3" t="s">
        <v>12</v>
      </c>
      <c r="G134" s="5" t="s">
        <v>19</v>
      </c>
      <c r="H134" s="0" t="str">
        <f aca="false">VLOOKUP(fromagesV1[[#This Row],[name]],fromagesV2[],1,FALSE())</f>
        <v>Lavort</v>
      </c>
    </row>
    <row r="135" customFormat="false" ht="12.75" hidden="true" customHeight="false" outlineLevel="0" collapsed="false">
      <c r="A135" s="3" t="s">
        <v>419</v>
      </c>
      <c r="B135" s="3" t="s">
        <v>420</v>
      </c>
      <c r="C135" s="3"/>
      <c r="E135" s="3" t="s">
        <v>98</v>
      </c>
      <c r="F135" s="3" t="s">
        <v>12</v>
      </c>
      <c r="G135" s="5" t="s">
        <v>19</v>
      </c>
      <c r="H135" s="0" t="str">
        <f aca="false">VLOOKUP(fromagesV1[[#This Row],[name]],fromagesV2[],1,FALSE())</f>
        <v>Moulis</v>
      </c>
    </row>
    <row r="136" customFormat="false" ht="12.75" hidden="true" customHeight="false" outlineLevel="0" collapsed="false">
      <c r="A136" s="3" t="s">
        <v>421</v>
      </c>
      <c r="B136" s="3" t="s">
        <v>422</v>
      </c>
      <c r="C136" s="3"/>
      <c r="E136" s="3" t="s">
        <v>423</v>
      </c>
      <c r="F136" s="3" t="s">
        <v>28</v>
      </c>
      <c r="G136" s="5" t="s">
        <v>13</v>
      </c>
      <c r="H136" s="0" t="str">
        <f aca="false">VLOOKUP(fromagesV1[[#This Row],[name]],fromagesV2[],1,FALSE())</f>
        <v>Pavé du Plessis</v>
      </c>
    </row>
    <row r="137" customFormat="false" ht="12.75" hidden="false" customHeight="false" outlineLevel="0" collapsed="false">
      <c r="A137" s="3" t="s">
        <v>424</v>
      </c>
      <c r="B137" s="3" t="s">
        <v>425</v>
      </c>
      <c r="C137" s="3"/>
      <c r="E137" s="3" t="s">
        <v>426</v>
      </c>
      <c r="F137" s="3" t="s">
        <v>28</v>
      </c>
      <c r="G137" s="5" t="s">
        <v>59</v>
      </c>
      <c r="H137" s="0" t="s">
        <v>198</v>
      </c>
    </row>
    <row r="138" customFormat="false" ht="12.75" hidden="true" customHeight="false" outlineLevel="0" collapsed="false">
      <c r="A138" s="3" t="s">
        <v>427</v>
      </c>
      <c r="B138" s="3" t="s">
        <v>428</v>
      </c>
      <c r="C138" s="3"/>
      <c r="E138" s="3" t="s">
        <v>98</v>
      </c>
      <c r="F138" s="3" t="s">
        <v>28</v>
      </c>
      <c r="G138" s="5" t="s">
        <v>19</v>
      </c>
      <c r="H138" s="0" t="str">
        <f aca="false">VLOOKUP(fromagesV1[[#This Row],[name]],fromagesV2[],1,FALSE())</f>
        <v>Rogallais</v>
      </c>
    </row>
    <row r="139" customFormat="false" ht="12.75" hidden="false" customHeight="false" outlineLevel="0" collapsed="false">
      <c r="A139" s="3" t="s">
        <v>429</v>
      </c>
      <c r="B139" s="3" t="s">
        <v>430</v>
      </c>
      <c r="C139" s="3"/>
      <c r="E139" s="3" t="s">
        <v>76</v>
      </c>
      <c r="F139" s="3" t="s">
        <v>28</v>
      </c>
      <c r="G139" s="5" t="s">
        <v>13</v>
      </c>
      <c r="H139" s="0" t="s">
        <v>198</v>
      </c>
    </row>
    <row r="140" customFormat="false" ht="12.75" hidden="false" customHeight="false" outlineLevel="0" collapsed="false">
      <c r="A140" s="3" t="s">
        <v>431</v>
      </c>
      <c r="B140" s="3" t="s">
        <v>432</v>
      </c>
      <c r="C140" s="3"/>
      <c r="E140" s="3" t="s">
        <v>319</v>
      </c>
      <c r="F140" s="3" t="s">
        <v>28</v>
      </c>
      <c r="G140" s="5" t="s">
        <v>59</v>
      </c>
      <c r="H140" s="0" t="s">
        <v>198</v>
      </c>
    </row>
    <row r="141" customFormat="false" ht="12.75" hidden="true" customHeight="false" outlineLevel="0" collapsed="false">
      <c r="A141" s="3" t="s">
        <v>433</v>
      </c>
      <c r="B141" s="3" t="s">
        <v>434</v>
      </c>
      <c r="C141" s="3"/>
      <c r="E141" s="3" t="s">
        <v>258</v>
      </c>
      <c r="F141" s="3" t="s">
        <v>28</v>
      </c>
      <c r="G141" s="5" t="s">
        <v>13</v>
      </c>
      <c r="H141" s="0" t="str">
        <f aca="false">VLOOKUP(fromagesV1[[#This Row],[name]],fromagesV2[],1,FALSE())</f>
        <v>Le Sire de Créquy</v>
      </c>
    </row>
    <row r="142" customFormat="false" ht="12.75" hidden="true" customHeight="false" outlineLevel="0" collapsed="false">
      <c r="A142" s="3" t="s">
        <v>435</v>
      </c>
      <c r="B142" s="3" t="s">
        <v>436</v>
      </c>
      <c r="C142" s="3"/>
      <c r="E142" s="3" t="s">
        <v>23</v>
      </c>
      <c r="F142" s="3" t="s">
        <v>28</v>
      </c>
      <c r="G142" s="5" t="s">
        <v>13</v>
      </c>
      <c r="H142" s="0" t="str">
        <f aca="false">VLOOKUP(fromagesV1[[#This Row],[name]],fromagesV2[],1,FALSE())</f>
        <v>Trou du Cru</v>
      </c>
    </row>
    <row r="143" customFormat="false" ht="12.75" hidden="true" customHeight="false" outlineLevel="0" collapsed="false">
      <c r="A143" s="3" t="s">
        <v>437</v>
      </c>
      <c r="B143" s="3" t="s">
        <v>438</v>
      </c>
      <c r="C143" s="3"/>
      <c r="E143" s="3" t="s">
        <v>130</v>
      </c>
      <c r="F143" s="3" t="s">
        <v>12</v>
      </c>
      <c r="G143" s="5" t="s">
        <v>19</v>
      </c>
      <c r="H143" s="0" t="str">
        <f aca="false">VLOOKUP(fromagesV1[[#This Row],[name]],fromagesV2[],1,FALSE())</f>
        <v>Lévejac</v>
      </c>
    </row>
    <row r="144" customFormat="false" ht="12.75" hidden="false" customHeight="false" outlineLevel="0" collapsed="false">
      <c r="A144" s="3" t="s">
        <v>439</v>
      </c>
      <c r="B144" s="3" t="s">
        <v>440</v>
      </c>
      <c r="C144" s="3"/>
      <c r="E144" s="3" t="s">
        <v>349</v>
      </c>
      <c r="F144" s="3" t="s">
        <v>12</v>
      </c>
      <c r="G144" s="5" t="s">
        <v>59</v>
      </c>
      <c r="H144" s="0" t="s">
        <v>198</v>
      </c>
    </row>
    <row r="145" customFormat="false" ht="12.75" hidden="true" customHeight="false" outlineLevel="0" collapsed="false">
      <c r="A145" s="3" t="s">
        <v>441</v>
      </c>
      <c r="B145" s="3" t="s">
        <v>442</v>
      </c>
      <c r="C145" s="3"/>
      <c r="E145" s="3" t="s">
        <v>70</v>
      </c>
      <c r="F145" s="3" t="s">
        <v>67</v>
      </c>
      <c r="G145" s="5" t="s">
        <v>59</v>
      </c>
      <c r="H145" s="0" t="str">
        <f aca="false">VLOOKUP(fromagesV1[[#This Row],[name]],fromagesV2[],1,FALSE())</f>
        <v>Mâconnais</v>
      </c>
    </row>
    <row r="146" customFormat="false" ht="12.75" hidden="true" customHeight="false" outlineLevel="0" collapsed="false">
      <c r="A146" s="3" t="s">
        <v>443</v>
      </c>
      <c r="B146" s="3" t="s">
        <v>444</v>
      </c>
      <c r="C146" s="3"/>
      <c r="E146" s="3" t="s">
        <v>76</v>
      </c>
      <c r="F146" s="3" t="s">
        <v>28</v>
      </c>
      <c r="G146" s="5" t="s">
        <v>19</v>
      </c>
      <c r="H146" s="0" t="str">
        <f aca="false">VLOOKUP(fromagesV1[[#This Row],[name]],fromagesV2[],1,FALSE())</f>
        <v>Mimolette</v>
      </c>
    </row>
    <row r="147" customFormat="false" ht="12.75" hidden="true" customHeight="false" outlineLevel="0" collapsed="false">
      <c r="A147" s="3" t="s">
        <v>445</v>
      </c>
      <c r="B147" s="3" t="s">
        <v>446</v>
      </c>
      <c r="C147" s="3"/>
      <c r="E147" s="3" t="s">
        <v>36</v>
      </c>
      <c r="F147" s="3" t="s">
        <v>28</v>
      </c>
      <c r="G147" s="5" t="s">
        <v>13</v>
      </c>
      <c r="H147" s="0" t="str">
        <f aca="false">VLOOKUP(fromagesV1[[#This Row],[name]],fromagesV2[],1,FALSE())</f>
        <v>Moelleux du Revard</v>
      </c>
    </row>
    <row r="148" customFormat="false" ht="12.75" hidden="false" customHeight="false" outlineLevel="0" collapsed="false">
      <c r="A148" s="3" t="s">
        <v>447</v>
      </c>
      <c r="B148" s="3" t="s">
        <v>448</v>
      </c>
      <c r="C148" s="3"/>
      <c r="E148" s="3" t="s">
        <v>197</v>
      </c>
      <c r="F148" s="3" t="s">
        <v>28</v>
      </c>
      <c r="G148" s="5" t="s">
        <v>59</v>
      </c>
      <c r="H148" s="0" t="s">
        <v>449</v>
      </c>
    </row>
    <row r="149" customFormat="false" ht="12.75" hidden="true" customHeight="false" outlineLevel="0" collapsed="false">
      <c r="A149" s="3" t="s">
        <v>450</v>
      </c>
      <c r="B149" s="3" t="s">
        <v>451</v>
      </c>
      <c r="C149" s="3"/>
      <c r="E149" s="3" t="s">
        <v>76</v>
      </c>
      <c r="F149" s="3" t="s">
        <v>28</v>
      </c>
      <c r="G149" s="5" t="s">
        <v>19</v>
      </c>
      <c r="H149" s="0" t="str">
        <f aca="false">VLOOKUP(fromagesV1[[#This Row],[name]],fromagesV2[],1,FALSE())</f>
        <v>Mont des Cats</v>
      </c>
    </row>
    <row r="150" customFormat="false" ht="12.75" hidden="true" customHeight="false" outlineLevel="0" collapsed="false">
      <c r="A150" s="3" t="s">
        <v>452</v>
      </c>
      <c r="B150" s="3" t="s">
        <v>453</v>
      </c>
      <c r="C150" s="3"/>
      <c r="E150" s="3" t="s">
        <v>106</v>
      </c>
      <c r="F150" s="3" t="s">
        <v>28</v>
      </c>
      <c r="G150" s="5" t="s">
        <v>103</v>
      </c>
      <c r="H150" s="0" t="str">
        <f aca="false">VLOOKUP(fromagesV1[[#This Row],[name]],fromagesV2[],1,FALSE())</f>
        <v>Montbriac</v>
      </c>
    </row>
    <row r="151" customFormat="false" ht="12.75" hidden="false" customHeight="false" outlineLevel="0" collapsed="false">
      <c r="A151" s="3" t="s">
        <v>454</v>
      </c>
      <c r="B151" s="3" t="s">
        <v>455</v>
      </c>
      <c r="C151" s="3"/>
      <c r="E151" s="3" t="s">
        <v>70</v>
      </c>
      <c r="F151" s="3" t="s">
        <v>67</v>
      </c>
      <c r="G151" s="5" t="s">
        <v>59</v>
      </c>
      <c r="H151" s="0" t="s">
        <v>449</v>
      </c>
    </row>
    <row r="152" customFormat="false" ht="12.75" hidden="true" customHeight="false" outlineLevel="0" collapsed="false">
      <c r="A152" s="3" t="s">
        <v>456</v>
      </c>
      <c r="B152" s="3" t="s">
        <v>457</v>
      </c>
      <c r="C152" s="3"/>
      <c r="E152" s="3" t="s">
        <v>98</v>
      </c>
      <c r="F152" s="3" t="s">
        <v>28</v>
      </c>
      <c r="G152" s="5" t="s">
        <v>19</v>
      </c>
      <c r="H152" s="0" t="str">
        <f aca="false">VLOOKUP(fromagesV1[[#This Row],[name]],fromagesV2[],1,FALSE())</f>
        <v>Montségur</v>
      </c>
    </row>
    <row r="153" customFormat="false" ht="12.75" hidden="true" customHeight="false" outlineLevel="0" collapsed="false">
      <c r="A153" s="3" t="s">
        <v>458</v>
      </c>
      <c r="B153" s="3" t="s">
        <v>459</v>
      </c>
      <c r="C153" s="3"/>
      <c r="D153" s="0" t="s">
        <v>460</v>
      </c>
      <c r="E153" s="3" t="s">
        <v>164</v>
      </c>
      <c r="F153" s="3" t="s">
        <v>28</v>
      </c>
      <c r="G153" s="5" t="s">
        <v>19</v>
      </c>
      <c r="H153" s="0" t="str">
        <f aca="false">VLOOKUP(fromagesV1[[#This Row],[name]],fromagesV2[],1,FALSE())</f>
        <v>Morbier</v>
      </c>
    </row>
    <row r="154" customFormat="false" ht="12.75" hidden="false" customHeight="false" outlineLevel="0" collapsed="false">
      <c r="A154" s="3" t="s">
        <v>461</v>
      </c>
      <c r="B154" s="3" t="s">
        <v>462</v>
      </c>
      <c r="C154" s="3"/>
      <c r="E154" s="3" t="s">
        <v>463</v>
      </c>
      <c r="F154" s="3" t="s">
        <v>28</v>
      </c>
      <c r="G154" s="5" t="s">
        <v>59</v>
      </c>
      <c r="H154" s="0" t="s">
        <v>449</v>
      </c>
    </row>
    <row r="155" customFormat="false" ht="12.75" hidden="true" customHeight="false" outlineLevel="0" collapsed="false">
      <c r="A155" s="3" t="s">
        <v>464</v>
      </c>
      <c r="B155" s="3" t="s">
        <v>465</v>
      </c>
      <c r="C155" s="3"/>
      <c r="E155" s="3" t="s">
        <v>466</v>
      </c>
      <c r="F155" s="3" t="s">
        <v>28</v>
      </c>
      <c r="G155" s="5" t="s">
        <v>59</v>
      </c>
      <c r="H155" s="0" t="str">
        <f aca="false">VLOOKUP(fromagesV1[[#This Row],[name]],fromagesV2[],1,FALSE())</f>
        <v>Moulin de Gaye</v>
      </c>
    </row>
    <row r="156" customFormat="false" ht="12.75" hidden="true" customHeight="false" outlineLevel="0" collapsed="false">
      <c r="A156" s="3" t="s">
        <v>467</v>
      </c>
      <c r="B156" s="3" t="s">
        <v>468</v>
      </c>
      <c r="C156" s="3"/>
      <c r="D156" s="0" t="s">
        <v>469</v>
      </c>
      <c r="E156" s="3" t="s">
        <v>470</v>
      </c>
      <c r="F156" s="3" t="s">
        <v>28</v>
      </c>
      <c r="G156" s="5" t="s">
        <v>13</v>
      </c>
      <c r="H156" s="0" t="str">
        <f aca="false">VLOOKUP(fromagesV1[[#This Row],[name]],fromagesV2[],1,FALSE())</f>
        <v>Munster</v>
      </c>
    </row>
    <row r="157" customFormat="false" ht="12.75" hidden="true" customHeight="false" outlineLevel="0" collapsed="false">
      <c r="A157" s="3" t="s">
        <v>471</v>
      </c>
      <c r="B157" s="3" t="s">
        <v>472</v>
      </c>
      <c r="C157" s="3"/>
      <c r="D157" s="0" t="s">
        <v>473</v>
      </c>
      <c r="E157" s="3" t="s">
        <v>148</v>
      </c>
      <c r="F157" s="3" t="s">
        <v>28</v>
      </c>
      <c r="G157" s="5" t="s">
        <v>59</v>
      </c>
      <c r="H157" s="0" t="str">
        <f aca="false">VLOOKUP(fromagesV1[[#This Row],[name]],fromagesV2[],1,FALSE())</f>
        <v>Neufchâtel</v>
      </c>
    </row>
    <row r="158" customFormat="false" ht="12.75" hidden="false" customHeight="false" outlineLevel="0" collapsed="false">
      <c r="A158" s="3" t="s">
        <v>474</v>
      </c>
      <c r="B158" s="3" t="s">
        <v>475</v>
      </c>
      <c r="C158" s="3"/>
      <c r="E158" s="3" t="s">
        <v>197</v>
      </c>
      <c r="F158" s="3" t="s">
        <v>28</v>
      </c>
      <c r="G158" s="5" t="s">
        <v>59</v>
      </c>
      <c r="H158" s="0" t="s">
        <v>449</v>
      </c>
    </row>
    <row r="159" customFormat="false" ht="12.75" hidden="true" customHeight="false" outlineLevel="0" collapsed="false">
      <c r="A159" s="3" t="s">
        <v>476</v>
      </c>
      <c r="B159" s="3" t="s">
        <v>477</v>
      </c>
      <c r="C159" s="3"/>
      <c r="E159" s="3" t="s">
        <v>243</v>
      </c>
      <c r="F159" s="3" t="s">
        <v>28</v>
      </c>
      <c r="G159" s="5" t="s">
        <v>13</v>
      </c>
      <c r="H159" s="0" t="str">
        <f aca="false">VLOOKUP(fromagesV1[[#This Row],[name]],fromagesV2[],1,FALSE())</f>
        <v>Olivet</v>
      </c>
    </row>
    <row r="160" customFormat="false" ht="12.75" hidden="true" customHeight="false" outlineLevel="0" collapsed="false">
      <c r="A160" s="3" t="s">
        <v>478</v>
      </c>
      <c r="B160" s="3" t="s">
        <v>479</v>
      </c>
      <c r="C160" s="3"/>
      <c r="D160" s="0" t="s">
        <v>480</v>
      </c>
      <c r="E160" s="3" t="s">
        <v>83</v>
      </c>
      <c r="F160" s="3" t="s">
        <v>12</v>
      </c>
      <c r="G160" s="5" t="s">
        <v>19</v>
      </c>
      <c r="H160" s="0" t="str">
        <f aca="false">VLOOKUP(fromagesV1[[#This Row],[name]],fromagesV2[],1,FALSE())</f>
        <v>Ossau-iraty</v>
      </c>
    </row>
    <row r="161" customFormat="false" ht="12.75" hidden="true" customHeight="false" outlineLevel="0" collapsed="false">
      <c r="A161" s="3" t="s">
        <v>481</v>
      </c>
      <c r="B161" s="3" t="s">
        <v>482</v>
      </c>
      <c r="C161" s="3"/>
      <c r="E161" s="3" t="s">
        <v>483</v>
      </c>
      <c r="F161" s="3" t="s">
        <v>12</v>
      </c>
      <c r="G161" s="5" t="s">
        <v>59</v>
      </c>
      <c r="H161" s="0" t="str">
        <f aca="false">VLOOKUP(fromagesV1[[#This Row],[name]],fromagesV2[],1,FALSE())</f>
        <v>Ovalie</v>
      </c>
    </row>
    <row r="162" customFormat="false" ht="12.75" hidden="true" customHeight="false" outlineLevel="0" collapsed="false">
      <c r="A162" s="3" t="s">
        <v>484</v>
      </c>
      <c r="B162" s="3" t="s">
        <v>485</v>
      </c>
      <c r="C162" s="3"/>
      <c r="E162" s="3" t="s">
        <v>243</v>
      </c>
      <c r="F162" s="3" t="s">
        <v>28</v>
      </c>
      <c r="G162" s="5" t="s">
        <v>59</v>
      </c>
      <c r="H162" s="0" t="str">
        <f aca="false">VLOOKUP(fromagesV1[[#This Row],[name]],fromagesV2[],1,FALSE())</f>
        <v>Pannes cendré</v>
      </c>
    </row>
    <row r="163" customFormat="false" ht="12.75" hidden="false" customHeight="false" outlineLevel="0" collapsed="false">
      <c r="A163" s="3" t="s">
        <v>486</v>
      </c>
      <c r="B163" s="3" t="s">
        <v>487</v>
      </c>
      <c r="C163" s="3"/>
      <c r="E163" s="3" t="s">
        <v>243</v>
      </c>
      <c r="F163" s="3" t="s">
        <v>28</v>
      </c>
      <c r="G163" s="5" t="s">
        <v>59</v>
      </c>
      <c r="H163" s="0" t="s">
        <v>449</v>
      </c>
    </row>
    <row r="164" customFormat="false" ht="12.75" hidden="false" customHeight="false" outlineLevel="0" collapsed="false">
      <c r="A164" s="3" t="s">
        <v>488</v>
      </c>
      <c r="B164" s="3" t="s">
        <v>489</v>
      </c>
      <c r="C164" s="3"/>
      <c r="E164" s="3" t="s">
        <v>258</v>
      </c>
      <c r="F164" s="3" t="s">
        <v>28</v>
      </c>
      <c r="G164" s="5" t="s">
        <v>13</v>
      </c>
      <c r="H164" s="0" t="s">
        <v>449</v>
      </c>
    </row>
    <row r="165" customFormat="false" ht="12.75" hidden="true" customHeight="false" outlineLevel="0" collapsed="false">
      <c r="A165" s="3" t="s">
        <v>490</v>
      </c>
      <c r="B165" s="3" t="s">
        <v>491</v>
      </c>
      <c r="C165" s="3"/>
      <c r="E165" s="3" t="s">
        <v>483</v>
      </c>
      <c r="F165" s="3" t="s">
        <v>28</v>
      </c>
      <c r="G165" s="5" t="s">
        <v>19</v>
      </c>
      <c r="H165" s="0" t="str">
        <f aca="false">VLOOKUP(fromagesV1[[#This Row],[name]],fromagesV2[],1,FALSE())</f>
        <v>Pavé corrézien</v>
      </c>
    </row>
    <row r="166" customFormat="false" ht="12.75" hidden="true" customHeight="false" outlineLevel="0" collapsed="false">
      <c r="A166" s="3" t="s">
        <v>492</v>
      </c>
      <c r="B166" s="3" t="s">
        <v>493</v>
      </c>
      <c r="C166" s="3"/>
      <c r="E166" s="3" t="s">
        <v>207</v>
      </c>
      <c r="F166" s="3" t="s">
        <v>28</v>
      </c>
      <c r="G166" s="5" t="s">
        <v>13</v>
      </c>
      <c r="H166" s="0" t="str">
        <f aca="false">VLOOKUP(fromagesV1[[#This Row],[name]],fromagesV2[],1,FALSE())</f>
        <v>Pavé d'Auge</v>
      </c>
    </row>
    <row r="167" customFormat="false" ht="12.75" hidden="true" customHeight="false" outlineLevel="0" collapsed="false">
      <c r="A167" s="3" t="s">
        <v>494</v>
      </c>
      <c r="B167" s="3" t="s">
        <v>495</v>
      </c>
      <c r="C167" s="3"/>
      <c r="D167" s="0" t="s">
        <v>496</v>
      </c>
      <c r="E167" s="3" t="s">
        <v>497</v>
      </c>
      <c r="F167" s="3" t="s">
        <v>67</v>
      </c>
      <c r="G167" s="5" t="s">
        <v>59</v>
      </c>
      <c r="H167" s="0" t="str">
        <f aca="false">VLOOKUP(fromagesV1[[#This Row],[name]],fromagesV2[],1,FALSE())</f>
        <v>Pélardon</v>
      </c>
    </row>
    <row r="168" customFormat="false" ht="12.75" hidden="true" customHeight="false" outlineLevel="0" collapsed="false">
      <c r="A168" s="3" t="s">
        <v>498</v>
      </c>
      <c r="B168" s="3" t="s">
        <v>499</v>
      </c>
      <c r="C168" s="3"/>
      <c r="E168" s="3" t="s">
        <v>497</v>
      </c>
      <c r="F168" s="3" t="s">
        <v>12</v>
      </c>
      <c r="G168" s="5" t="s">
        <v>59</v>
      </c>
      <c r="H168" s="0" t="str">
        <f aca="false">VLOOKUP(fromagesV1[[#This Row],[name]],fromagesV2[],1,FALSE())</f>
        <v>Pérail</v>
      </c>
    </row>
    <row r="169" customFormat="false" ht="12.75" hidden="true" customHeight="false" outlineLevel="0" collapsed="false">
      <c r="A169" s="3" t="s">
        <v>500</v>
      </c>
      <c r="B169" s="3" t="s">
        <v>501</v>
      </c>
      <c r="C169" s="3"/>
      <c r="E169" s="3" t="s">
        <v>110</v>
      </c>
      <c r="F169" s="3" t="s">
        <v>28</v>
      </c>
      <c r="G169" s="5" t="s">
        <v>103</v>
      </c>
      <c r="H169" s="0" t="str">
        <f aca="false">VLOOKUP(fromagesV1[[#This Row],[name]],fromagesV2[],1,FALSE())</f>
        <v>Pérassu</v>
      </c>
    </row>
    <row r="170" customFormat="false" ht="12.75" hidden="true" customHeight="false" outlineLevel="0" collapsed="false">
      <c r="A170" s="3" t="s">
        <v>502</v>
      </c>
      <c r="B170" s="3" t="s">
        <v>503</v>
      </c>
      <c r="C170" s="3"/>
      <c r="E170" s="3" t="s">
        <v>36</v>
      </c>
      <c r="F170" s="3" t="s">
        <v>67</v>
      </c>
      <c r="G170" s="5" t="s">
        <v>103</v>
      </c>
      <c r="H170" s="0" t="str">
        <f aca="false">VLOOKUP(fromagesV1[[#This Row],[name]],fromagesV2[],1,FALSE())</f>
        <v>Persillé de Tignes</v>
      </c>
    </row>
    <row r="171" customFormat="false" ht="12.75" hidden="true" customHeight="false" outlineLevel="0" collapsed="false">
      <c r="A171" s="3" t="s">
        <v>504</v>
      </c>
      <c r="B171" s="3" t="s">
        <v>505</v>
      </c>
      <c r="C171" s="3"/>
      <c r="E171" s="3" t="s">
        <v>36</v>
      </c>
      <c r="F171" s="3" t="s">
        <v>67</v>
      </c>
      <c r="G171" s="5" t="s">
        <v>103</v>
      </c>
      <c r="H171" s="0" t="str">
        <f aca="false">VLOOKUP(fromagesV1[[#This Row],[name]],fromagesV2[],1,FALSE())</f>
        <v>Persillé des Aravis</v>
      </c>
    </row>
    <row r="172" customFormat="false" ht="12.75" hidden="false" customHeight="false" outlineLevel="0" collapsed="false">
      <c r="A172" s="3" t="s">
        <v>506</v>
      </c>
      <c r="B172" s="3" t="s">
        <v>507</v>
      </c>
      <c r="C172" s="3"/>
      <c r="E172" s="3" t="s">
        <v>46</v>
      </c>
      <c r="F172" s="3" t="s">
        <v>28</v>
      </c>
      <c r="G172" s="5" t="s">
        <v>103</v>
      </c>
      <c r="H172" s="0" t="s">
        <v>449</v>
      </c>
    </row>
    <row r="173" customFormat="false" ht="12.75" hidden="false" customHeight="false" outlineLevel="0" collapsed="false">
      <c r="A173" s="3" t="s">
        <v>508</v>
      </c>
      <c r="B173" s="3" t="s">
        <v>509</v>
      </c>
      <c r="C173" s="3"/>
      <c r="E173" s="3" t="s">
        <v>130</v>
      </c>
      <c r="F173" s="3" t="s">
        <v>12</v>
      </c>
      <c r="G173" s="5" t="s">
        <v>103</v>
      </c>
      <c r="H173" s="0" t="s">
        <v>449</v>
      </c>
    </row>
    <row r="174" customFormat="false" ht="12.75" hidden="false" customHeight="false" outlineLevel="0" collapsed="false">
      <c r="A174" s="3" t="s">
        <v>510</v>
      </c>
      <c r="B174" s="3" t="s">
        <v>511</v>
      </c>
      <c r="C174" s="3"/>
      <c r="E174" s="3" t="s">
        <v>36</v>
      </c>
      <c r="F174" s="3" t="s">
        <v>67</v>
      </c>
      <c r="G174" s="5" t="s">
        <v>103</v>
      </c>
      <c r="H174" s="0" t="s">
        <v>449</v>
      </c>
    </row>
    <row r="175" customFormat="false" ht="12.75" hidden="false" customHeight="false" outlineLevel="0" collapsed="false">
      <c r="A175" s="3" t="s">
        <v>512</v>
      </c>
      <c r="B175" s="3" t="s">
        <v>513</v>
      </c>
      <c r="C175" s="3"/>
      <c r="E175" s="3" t="s">
        <v>141</v>
      </c>
      <c r="F175" s="3" t="s">
        <v>67</v>
      </c>
      <c r="G175" s="5" t="s">
        <v>312</v>
      </c>
      <c r="H175" s="0" t="s">
        <v>449</v>
      </c>
    </row>
    <row r="176" customFormat="false" ht="12.75" hidden="true" customHeight="false" outlineLevel="0" collapsed="false">
      <c r="A176" s="3" t="s">
        <v>514</v>
      </c>
      <c r="B176" s="3" t="s">
        <v>515</v>
      </c>
      <c r="C176" s="3"/>
      <c r="E176" s="3" t="s">
        <v>516</v>
      </c>
      <c r="F176" s="3" t="s">
        <v>67</v>
      </c>
      <c r="G176" s="5" t="s">
        <v>63</v>
      </c>
      <c r="H176" s="0" t="str">
        <f aca="false">VLOOKUP(fromagesV1[[#This Row],[name]],fromagesV2[],1,FALSE())</f>
        <v>Petit Billy</v>
      </c>
    </row>
    <row r="177" customFormat="false" ht="12.75" hidden="false" customHeight="false" outlineLevel="0" collapsed="false">
      <c r="A177" s="3" t="s">
        <v>517</v>
      </c>
      <c r="B177" s="3" t="s">
        <v>518</v>
      </c>
      <c r="C177" s="3"/>
      <c r="E177" s="3" t="s">
        <v>23</v>
      </c>
      <c r="F177" s="3" t="s">
        <v>28</v>
      </c>
      <c r="G177" s="5" t="s">
        <v>13</v>
      </c>
      <c r="H177" s="0" t="s">
        <v>449</v>
      </c>
    </row>
    <row r="178" customFormat="false" ht="12.75" hidden="false" customHeight="false" outlineLevel="0" collapsed="false">
      <c r="A178" s="3" t="s">
        <v>519</v>
      </c>
      <c r="B178" s="3" t="s">
        <v>520</v>
      </c>
      <c r="C178" s="3"/>
      <c r="E178" s="3" t="s">
        <v>197</v>
      </c>
      <c r="F178" s="3" t="s">
        <v>28</v>
      </c>
      <c r="G178" s="5" t="s">
        <v>19</v>
      </c>
      <c r="H178" s="0" t="s">
        <v>449</v>
      </c>
    </row>
    <row r="179" customFormat="false" ht="12.75" hidden="true" customHeight="false" outlineLevel="0" collapsed="false">
      <c r="A179" s="3" t="s">
        <v>521</v>
      </c>
      <c r="B179" s="3" t="s">
        <v>522</v>
      </c>
      <c r="C179" s="3"/>
      <c r="E179" s="3" t="s">
        <v>46</v>
      </c>
      <c r="F179" s="3" t="s">
        <v>28</v>
      </c>
      <c r="G179" s="5" t="s">
        <v>59</v>
      </c>
      <c r="H179" s="0" t="str">
        <f aca="false">VLOOKUP(fromagesV1[[#This Row],[name]],fromagesV2[],1,FALSE())</f>
        <v>Pic du Vieux Chaillol</v>
      </c>
    </row>
    <row r="180" customFormat="false" ht="12.75" hidden="true" customHeight="false" outlineLevel="0" collapsed="false">
      <c r="A180" s="3" t="s">
        <v>523</v>
      </c>
      <c r="B180" s="3" t="s">
        <v>524</v>
      </c>
      <c r="C180" s="3"/>
      <c r="D180" s="0" t="s">
        <v>525</v>
      </c>
      <c r="E180" s="3" t="s">
        <v>141</v>
      </c>
      <c r="F180" s="3" t="s">
        <v>67</v>
      </c>
      <c r="G180" s="5" t="s">
        <v>59</v>
      </c>
      <c r="H180" s="0" t="str">
        <f aca="false">VLOOKUP(fromagesV1[[#This Row],[name]],fromagesV2[],1,FALSE())</f>
        <v>Picodon</v>
      </c>
    </row>
    <row r="181" customFormat="false" ht="12.75" hidden="true" customHeight="false" outlineLevel="0" collapsed="false">
      <c r="A181" s="3" t="s">
        <v>526</v>
      </c>
      <c r="B181" s="3" t="s">
        <v>527</v>
      </c>
      <c r="C181" s="3"/>
      <c r="E181" s="3" t="s">
        <v>243</v>
      </c>
      <c r="F181" s="3" t="s">
        <v>28</v>
      </c>
      <c r="G181" s="5" t="s">
        <v>59</v>
      </c>
      <c r="H181" s="0" t="str">
        <f aca="false">VLOOKUP(fromagesV1[[#This Row],[name]],fromagesV2[],1,FALSE())</f>
        <v>Pithiviers</v>
      </c>
    </row>
    <row r="182" customFormat="false" ht="12.75" hidden="false" customHeight="false" outlineLevel="0" collapsed="false">
      <c r="A182" s="3" t="s">
        <v>528</v>
      </c>
      <c r="B182" s="3" t="s">
        <v>529</v>
      </c>
      <c r="C182" s="3"/>
      <c r="E182" s="3" t="s">
        <v>197</v>
      </c>
      <c r="F182" s="3" t="s">
        <v>28</v>
      </c>
      <c r="G182" s="5" t="s">
        <v>40</v>
      </c>
      <c r="H182" s="0" t="s">
        <v>449</v>
      </c>
    </row>
    <row r="183" customFormat="false" ht="12.75" hidden="false" customHeight="false" outlineLevel="0" collapsed="false">
      <c r="A183" s="3" t="s">
        <v>530</v>
      </c>
      <c r="B183" s="3" t="s">
        <v>531</v>
      </c>
      <c r="C183" s="3"/>
      <c r="E183" s="3" t="s">
        <v>197</v>
      </c>
      <c r="F183" s="3" t="s">
        <v>28</v>
      </c>
      <c r="G183" s="5" t="s">
        <v>19</v>
      </c>
      <c r="H183" s="0" t="s">
        <v>449</v>
      </c>
    </row>
    <row r="184" customFormat="false" ht="12.75" hidden="true" customHeight="false" outlineLevel="0" collapsed="false">
      <c r="A184" s="3" t="s">
        <v>532</v>
      </c>
      <c r="B184" s="3" t="s">
        <v>533</v>
      </c>
      <c r="C184" s="3"/>
      <c r="D184" s="0" t="s">
        <v>534</v>
      </c>
      <c r="E184" s="3" t="s">
        <v>148</v>
      </c>
      <c r="F184" s="3" t="s">
        <v>28</v>
      </c>
      <c r="G184" s="5" t="s">
        <v>13</v>
      </c>
      <c r="H184" s="0" t="str">
        <f aca="false">VLOOKUP(fromagesV1[[#This Row],[name]],fromagesV2[],1,FALSE())</f>
        <v>Pont-l'évêque</v>
      </c>
    </row>
    <row r="185" customFormat="false" ht="12.75" hidden="true" customHeight="false" outlineLevel="0" collapsed="false">
      <c r="A185" s="3" t="s">
        <v>535</v>
      </c>
      <c r="B185" s="3" t="s">
        <v>536</v>
      </c>
      <c r="C185" s="3"/>
      <c r="E185" s="3" t="s">
        <v>145</v>
      </c>
      <c r="F185" s="3" t="s">
        <v>28</v>
      </c>
      <c r="G185" s="5" t="s">
        <v>19</v>
      </c>
      <c r="H185" s="0" t="str">
        <f aca="false">VLOOKUP(fromagesV1[[#This Row],[name]],fromagesV2[],1,FALSE())</f>
        <v>Port-Salut</v>
      </c>
    </row>
    <row r="186" customFormat="false" ht="12.75" hidden="true" customHeight="false" outlineLevel="0" collapsed="false">
      <c r="A186" s="3" t="s">
        <v>537</v>
      </c>
      <c r="B186" s="3" t="s">
        <v>538</v>
      </c>
      <c r="C186" s="3"/>
      <c r="E186" s="3" t="s">
        <v>66</v>
      </c>
      <c r="F186" s="3" t="s">
        <v>67</v>
      </c>
      <c r="G186" s="5" t="s">
        <v>59</v>
      </c>
      <c r="H186" s="0" t="str">
        <f aca="false">VLOOKUP(fromagesV1[[#This Row],[name]],fromagesV2[],1,FALSE())</f>
        <v>Pouligny-saint-pierre</v>
      </c>
    </row>
    <row r="187" customFormat="false" ht="12.75" hidden="false" customHeight="false" outlineLevel="0" collapsed="false">
      <c r="A187" s="3" t="s">
        <v>539</v>
      </c>
      <c r="B187" s="3" t="s">
        <v>540</v>
      </c>
      <c r="C187" s="3"/>
      <c r="E187" s="3" t="s">
        <v>164</v>
      </c>
      <c r="F187" s="3" t="s">
        <v>28</v>
      </c>
      <c r="G187" s="5" t="s">
        <v>312</v>
      </c>
      <c r="H187" s="0" t="s">
        <v>449</v>
      </c>
    </row>
    <row r="188" customFormat="false" ht="12.75" hidden="true" customHeight="false" outlineLevel="0" collapsed="false">
      <c r="A188" s="3" t="s">
        <v>541</v>
      </c>
      <c r="B188" s="3" t="s">
        <v>542</v>
      </c>
      <c r="C188" s="3"/>
      <c r="E188" s="3" t="s">
        <v>18</v>
      </c>
      <c r="F188" s="3" t="s">
        <v>12</v>
      </c>
      <c r="G188" s="5" t="s">
        <v>19</v>
      </c>
      <c r="H188" s="0" t="str">
        <f aca="false">VLOOKUP(fromagesV1[[#This Row],[name]],fromagesV2[],1,FALSE())</f>
        <v>P'tit Basque</v>
      </c>
    </row>
    <row r="189" customFormat="false" ht="12.75" hidden="true" customHeight="false" outlineLevel="0" collapsed="false">
      <c r="A189" s="3" t="s">
        <v>543</v>
      </c>
      <c r="B189" s="3" t="s">
        <v>544</v>
      </c>
      <c r="C189" s="3"/>
      <c r="E189" s="3" t="s">
        <v>36</v>
      </c>
      <c r="F189" s="3" t="s">
        <v>28</v>
      </c>
      <c r="G189" s="5" t="s">
        <v>40</v>
      </c>
      <c r="H189" s="0" t="str">
        <f aca="false">VLOOKUP(fromagesV1[[#This Row],[name]],fromagesV2[],1,FALSE())</f>
        <v>Raclette</v>
      </c>
    </row>
    <row r="190" customFormat="false" ht="12.75" hidden="true" customHeight="false" outlineLevel="0" collapsed="false">
      <c r="A190" s="3" t="s">
        <v>545</v>
      </c>
      <c r="B190" s="3" t="s">
        <v>546</v>
      </c>
      <c r="C190" s="3"/>
      <c r="E190" s="3" t="s">
        <v>164</v>
      </c>
      <c r="F190" s="3" t="s">
        <v>28</v>
      </c>
      <c r="G190" s="5" t="s">
        <v>13</v>
      </c>
      <c r="H190" s="0" t="str">
        <f aca="false">VLOOKUP(fromagesV1[[#This Row],[name]],fromagesV2[],1,FALSE())</f>
        <v>Ramequin</v>
      </c>
    </row>
    <row r="191" customFormat="false" ht="12.75" hidden="false" customHeight="false" outlineLevel="0" collapsed="false">
      <c r="A191" s="3" t="s">
        <v>547</v>
      </c>
      <c r="B191" s="3" t="s">
        <v>548</v>
      </c>
      <c r="C191" s="3"/>
      <c r="E191" s="3" t="s">
        <v>130</v>
      </c>
      <c r="F191" s="3" t="s">
        <v>12</v>
      </c>
      <c r="G191" s="5" t="s">
        <v>549</v>
      </c>
      <c r="H191" s="0" t="s">
        <v>449</v>
      </c>
    </row>
    <row r="192" customFormat="false" ht="12.75" hidden="true" customHeight="false" outlineLevel="0" collapsed="false">
      <c r="A192" s="3" t="s">
        <v>550</v>
      </c>
      <c r="B192" s="3" t="s">
        <v>551</v>
      </c>
      <c r="C192" s="3"/>
      <c r="E192" s="3" t="s">
        <v>36</v>
      </c>
      <c r="F192" s="3" t="s">
        <v>28</v>
      </c>
      <c r="G192" s="5" t="s">
        <v>19</v>
      </c>
      <c r="H192" s="0" t="str">
        <f aca="false">VLOOKUP(fromagesV1[[#This Row],[name]],fromagesV2[],1,FALSE())</f>
        <v>Reblochon</v>
      </c>
    </row>
    <row r="193" customFormat="false" ht="12.75" hidden="false" customHeight="false" outlineLevel="0" collapsed="false">
      <c r="A193" s="3" t="s">
        <v>552</v>
      </c>
      <c r="B193" s="3" t="s">
        <v>553</v>
      </c>
      <c r="C193" s="3"/>
      <c r="E193" s="3" t="s">
        <v>349</v>
      </c>
      <c r="F193" s="3" t="s">
        <v>12</v>
      </c>
      <c r="G193" s="5" t="s">
        <v>63</v>
      </c>
      <c r="H193" s="0" t="s">
        <v>449</v>
      </c>
    </row>
    <row r="194" customFormat="false" ht="12.75" hidden="true" customHeight="false" outlineLevel="0" collapsed="false">
      <c r="A194" s="3" t="s">
        <v>554</v>
      </c>
      <c r="B194" s="3" t="s">
        <v>555</v>
      </c>
      <c r="C194" s="3"/>
      <c r="E194" s="3" t="s">
        <v>58</v>
      </c>
      <c r="F194" s="3" t="s">
        <v>67</v>
      </c>
      <c r="G194" s="5" t="s">
        <v>59</v>
      </c>
      <c r="H194" s="0" t="str">
        <f aca="false">VLOOKUP(fromagesV1[[#This Row],[name]],fromagesV2[],1,FALSE())</f>
        <v>Rigotte de Condrieu</v>
      </c>
    </row>
    <row r="195" customFormat="false" ht="12.75" hidden="true" customHeight="false" outlineLevel="0" collapsed="false">
      <c r="A195" s="3" t="s">
        <v>556</v>
      </c>
      <c r="B195" s="3" t="s">
        <v>557</v>
      </c>
      <c r="C195" s="3"/>
      <c r="E195" s="3" t="s">
        <v>326</v>
      </c>
      <c r="F195" s="3" t="s">
        <v>67</v>
      </c>
      <c r="G195" s="5" t="s">
        <v>59</v>
      </c>
      <c r="H195" s="0" t="str">
        <f aca="false">VLOOKUP(fromagesV1[[#This Row],[name]],fromagesV2[],1,FALSE())</f>
        <v>Rigotte de Pélussin</v>
      </c>
    </row>
    <row r="196" customFormat="false" ht="12.75" hidden="true" customHeight="false" outlineLevel="0" collapsed="false">
      <c r="A196" s="3" t="s">
        <v>558</v>
      </c>
      <c r="B196" s="3" t="s">
        <v>559</v>
      </c>
      <c r="C196" s="3"/>
      <c r="E196" s="3" t="s">
        <v>137</v>
      </c>
      <c r="F196" s="3" t="s">
        <v>67</v>
      </c>
      <c r="G196" s="5" t="s">
        <v>59</v>
      </c>
      <c r="H196" s="0" t="str">
        <f aca="false">VLOOKUP(fromagesV1[[#This Row],[name]],fromagesV2[],1,FALSE())</f>
        <v>Rocamadour</v>
      </c>
    </row>
    <row r="197" customFormat="false" ht="12.75" hidden="true" customHeight="false" outlineLevel="0" collapsed="false">
      <c r="A197" s="3" t="s">
        <v>560</v>
      </c>
      <c r="B197" s="3" t="s">
        <v>561</v>
      </c>
      <c r="C197" s="3"/>
      <c r="E197" s="3" t="s">
        <v>106</v>
      </c>
      <c r="F197" s="3" t="s">
        <v>28</v>
      </c>
      <c r="G197" s="5" t="s">
        <v>103</v>
      </c>
      <c r="H197" s="0" t="str">
        <f aca="false">VLOOKUP(fromagesV1[[#This Row],[name]],fromagesV2[],1,FALSE())</f>
        <v>Rochebaron</v>
      </c>
    </row>
    <row r="198" customFormat="false" ht="12.75" hidden="true" customHeight="false" outlineLevel="0" collapsed="false">
      <c r="A198" s="3" t="s">
        <v>562</v>
      </c>
      <c r="B198" s="3" t="s">
        <v>563</v>
      </c>
      <c r="C198" s="3"/>
      <c r="E198" s="3" t="s">
        <v>564</v>
      </c>
      <c r="F198" s="3" t="s">
        <v>28</v>
      </c>
      <c r="G198" s="5" t="s">
        <v>59</v>
      </c>
      <c r="H198" s="0" t="str">
        <f aca="false">VLOOKUP(fromagesV1[[#This Row],[name]],fromagesV2[],1,FALSE())</f>
        <v>Rocroi</v>
      </c>
    </row>
    <row r="199" customFormat="false" ht="12.75" hidden="true" customHeight="false" outlineLevel="0" collapsed="false">
      <c r="A199" s="3" t="s">
        <v>565</v>
      </c>
      <c r="B199" s="3" t="s">
        <v>566</v>
      </c>
      <c r="C199" s="3"/>
      <c r="E199" s="3" t="s">
        <v>252</v>
      </c>
      <c r="F199" s="3" t="s">
        <v>67</v>
      </c>
      <c r="G199" s="5" t="s">
        <v>59</v>
      </c>
      <c r="H199" s="0" t="str">
        <f aca="false">VLOOKUP(fromagesV1[[#This Row],[name]],fromagesV2[],1,FALSE())</f>
        <v>Rogeret des Cévennes</v>
      </c>
    </row>
    <row r="200" customFormat="false" ht="12.75" hidden="true" customHeight="false" outlineLevel="0" collapsed="false">
      <c r="A200" s="3" t="s">
        <v>567</v>
      </c>
      <c r="B200" s="3" t="s">
        <v>568</v>
      </c>
      <c r="C200" s="3"/>
      <c r="D200" s="0" t="s">
        <v>569</v>
      </c>
      <c r="E200" s="3" t="s">
        <v>258</v>
      </c>
      <c r="F200" s="3" t="s">
        <v>28</v>
      </c>
      <c r="G200" s="5" t="s">
        <v>13</v>
      </c>
      <c r="H200" s="0" t="str">
        <f aca="false">VLOOKUP(fromagesV1[[#This Row],[name]],fromagesV2[],1,FALSE())</f>
        <v>Rollot</v>
      </c>
    </row>
    <row r="201" customFormat="false" ht="12.75" hidden="true" customHeight="false" outlineLevel="0" collapsed="false">
      <c r="A201" s="3" t="s">
        <v>570</v>
      </c>
      <c r="B201" s="3" t="s">
        <v>571</v>
      </c>
      <c r="C201" s="3"/>
      <c r="E201" s="3" t="s">
        <v>349</v>
      </c>
      <c r="F201" s="3" t="s">
        <v>12</v>
      </c>
      <c r="G201" s="5" t="s">
        <v>103</v>
      </c>
      <c r="H201" s="0" t="str">
        <f aca="false">VLOOKUP(fromagesV1[[#This Row],[name]],fromagesV2[],1,FALSE())</f>
        <v>Roquefort</v>
      </c>
    </row>
    <row r="202" customFormat="false" ht="12.75" hidden="true" customHeight="false" outlineLevel="0" collapsed="false">
      <c r="A202" s="3" t="s">
        <v>572</v>
      </c>
      <c r="B202" s="3" t="s">
        <v>573</v>
      </c>
      <c r="C202" s="3"/>
      <c r="E202" s="3" t="s">
        <v>102</v>
      </c>
      <c r="F202" s="3" t="s">
        <v>12</v>
      </c>
      <c r="G202" s="5" t="s">
        <v>19</v>
      </c>
      <c r="H202" s="0" t="str">
        <f aca="false">VLOOKUP(fromagesV1[[#This Row],[name]],fromagesV2[],1,FALSE())</f>
        <v>Roue de Ris</v>
      </c>
    </row>
    <row r="203" customFormat="false" ht="12.75" hidden="true" customHeight="false" outlineLevel="0" collapsed="false">
      <c r="A203" s="3" t="s">
        <v>574</v>
      </c>
      <c r="B203" s="3" t="s">
        <v>575</v>
      </c>
      <c r="C203" s="3"/>
      <c r="E203" s="3" t="s">
        <v>106</v>
      </c>
      <c r="F203" s="3" t="s">
        <v>28</v>
      </c>
      <c r="G203" s="5" t="s">
        <v>103</v>
      </c>
      <c r="H203" s="0" t="str">
        <f aca="false">VLOOKUP(fromagesV1[[#This Row],[name]],fromagesV2[],1,FALSE())</f>
        <v>Saint Agur</v>
      </c>
    </row>
    <row r="204" customFormat="false" ht="12.75" hidden="true" customHeight="false" outlineLevel="0" collapsed="false">
      <c r="A204" s="3" t="s">
        <v>576</v>
      </c>
      <c r="B204" s="3" t="s">
        <v>577</v>
      </c>
      <c r="C204" s="3"/>
      <c r="E204" s="3" t="s">
        <v>18</v>
      </c>
      <c r="F204" s="3" t="s">
        <v>28</v>
      </c>
      <c r="G204" s="5" t="s">
        <v>59</v>
      </c>
      <c r="H204" s="0" t="str">
        <f aca="false">VLOOKUP(fromagesV1[[#This Row],[name]],fromagesV2[],1,FALSE())</f>
        <v>Saint Albray</v>
      </c>
    </row>
    <row r="205" customFormat="false" ht="12.75" hidden="true" customHeight="false" outlineLevel="0" collapsed="false">
      <c r="A205" s="3" t="s">
        <v>578</v>
      </c>
      <c r="B205" s="3" t="s">
        <v>579</v>
      </c>
      <c r="C205" s="3"/>
      <c r="D205" s="0" t="s">
        <v>580</v>
      </c>
      <c r="E205" s="3" t="s">
        <v>66</v>
      </c>
      <c r="F205" s="3" t="s">
        <v>67</v>
      </c>
      <c r="G205" s="5" t="s">
        <v>59</v>
      </c>
      <c r="H205" s="0" t="e">
        <f aca="false">VLOOKUP(fromagesV1[[#This Row],[name]],fromagesV2[],1,FALSE())</f>
        <v>#N/A</v>
      </c>
    </row>
    <row r="206" customFormat="false" ht="12.75" hidden="true" customHeight="false" outlineLevel="0" collapsed="false">
      <c r="A206" s="3" t="s">
        <v>581</v>
      </c>
      <c r="B206" s="3" t="s">
        <v>582</v>
      </c>
      <c r="C206" s="3"/>
      <c r="E206" s="3" t="s">
        <v>252</v>
      </c>
      <c r="F206" s="3" t="s">
        <v>28</v>
      </c>
      <c r="G206" s="5" t="s">
        <v>59</v>
      </c>
      <c r="H206" s="0" t="str">
        <f aca="false">VLOOKUP(fromagesV1[[#This Row],[name]],fromagesV2[],1,FALSE())</f>
        <v>Saint-félicien</v>
      </c>
    </row>
    <row r="207" customFormat="false" ht="12.75" hidden="true" customHeight="false" outlineLevel="0" collapsed="false">
      <c r="A207" s="3" t="s">
        <v>583</v>
      </c>
      <c r="B207" s="3" t="s">
        <v>584</v>
      </c>
      <c r="C207" s="3"/>
      <c r="E207" s="3" t="s">
        <v>32</v>
      </c>
      <c r="F207" s="3" t="s">
        <v>28</v>
      </c>
      <c r="G207" s="5" t="s">
        <v>13</v>
      </c>
      <c r="H207" s="0" t="str">
        <f aca="false">VLOOKUP(fromagesV1[[#This Row],[name]],fromagesV2[],1,FALSE())</f>
        <v>Saint-florentin</v>
      </c>
    </row>
    <row r="208" customFormat="false" ht="12.75" hidden="true" customHeight="false" outlineLevel="0" collapsed="false">
      <c r="A208" s="3" t="s">
        <v>585</v>
      </c>
      <c r="B208" s="3" t="s">
        <v>586</v>
      </c>
      <c r="C208" s="3"/>
      <c r="E208" s="3" t="s">
        <v>222</v>
      </c>
      <c r="F208" s="3" t="s">
        <v>28</v>
      </c>
      <c r="G208" s="5" t="s">
        <v>59</v>
      </c>
      <c r="H208" s="0" t="str">
        <f aca="false">VLOOKUP(fromagesV1[[#This Row],[name]],fromagesV2[],1,FALSE())</f>
        <v>Saint-gildas-des-bois</v>
      </c>
    </row>
    <row r="209" customFormat="false" ht="12.75" hidden="true" customHeight="false" outlineLevel="0" collapsed="false">
      <c r="A209" s="3" t="s">
        <v>587</v>
      </c>
      <c r="B209" s="3" t="s">
        <v>588</v>
      </c>
      <c r="C209" s="3"/>
      <c r="E209" s="3" t="s">
        <v>46</v>
      </c>
      <c r="F209" s="3" t="s">
        <v>28</v>
      </c>
      <c r="G209" s="5" t="s">
        <v>59</v>
      </c>
      <c r="H209" s="0" t="str">
        <f aca="false">VLOOKUP(fromagesV1[[#This Row],[name]],fromagesV2[],1,FALSE())</f>
        <v>Saint-laurent</v>
      </c>
    </row>
    <row r="210" customFormat="false" ht="12.75" hidden="true" customHeight="false" outlineLevel="0" collapsed="false">
      <c r="A210" s="3" t="s">
        <v>589</v>
      </c>
      <c r="B210" s="3" t="s">
        <v>590</v>
      </c>
      <c r="C210" s="3"/>
      <c r="E210" s="3" t="s">
        <v>102</v>
      </c>
      <c r="F210" s="3" t="s">
        <v>28</v>
      </c>
      <c r="G210" s="5" t="s">
        <v>19</v>
      </c>
      <c r="H210" s="0" t="str">
        <f aca="false">VLOOKUP(fromagesV1[[#This Row],[name]],fromagesV2[],1,FALSE())</f>
        <v>Saint-nectaire</v>
      </c>
    </row>
    <row r="211" customFormat="false" ht="12.75" hidden="true" customHeight="false" outlineLevel="0" collapsed="false">
      <c r="A211" s="3" t="s">
        <v>591</v>
      </c>
      <c r="B211" s="3" t="s">
        <v>592</v>
      </c>
      <c r="C211" s="3"/>
      <c r="E211" s="3" t="s">
        <v>126</v>
      </c>
      <c r="F211" s="3" t="s">
        <v>28</v>
      </c>
      <c r="G211" s="5" t="s">
        <v>19</v>
      </c>
      <c r="H211" s="0" t="str">
        <f aca="false">VLOOKUP(fromagesV1[[#This Row],[name]],fromagesV2[],1,FALSE())</f>
        <v>Salers</v>
      </c>
    </row>
    <row r="212" customFormat="false" ht="12.75" hidden="true" customHeight="false" outlineLevel="0" collapsed="false">
      <c r="A212" s="3" t="s">
        <v>593</v>
      </c>
      <c r="B212" s="3" t="s">
        <v>594</v>
      </c>
      <c r="C212" s="3"/>
      <c r="E212" s="3" t="s">
        <v>305</v>
      </c>
      <c r="F212" s="3" t="s">
        <v>67</v>
      </c>
      <c r="G212" s="5" t="s">
        <v>59</v>
      </c>
      <c r="H212" s="0" t="str">
        <f aca="false">VLOOKUP(fromagesV1[[#This Row],[name]],fromagesV2[],1,FALSE())</f>
        <v>Santranges-sancerre</v>
      </c>
    </row>
    <row r="213" customFormat="false" ht="12.75" hidden="true" customHeight="false" outlineLevel="0" collapsed="false">
      <c r="A213" s="3" t="s">
        <v>595</v>
      </c>
      <c r="B213" s="3" t="s">
        <v>596</v>
      </c>
      <c r="C213" s="3"/>
      <c r="E213" s="3" t="s">
        <v>426</v>
      </c>
      <c r="F213" s="3" t="s">
        <v>67</v>
      </c>
      <c r="G213" s="5" t="s">
        <v>59</v>
      </c>
      <c r="H213" s="0" t="str">
        <f aca="false">VLOOKUP(fromagesV1[[#This Row],[name]],fromagesV2[],1,FALSE())</f>
        <v>Selles-sur-cher</v>
      </c>
    </row>
    <row r="214" customFormat="false" ht="12.75" hidden="false" customHeight="false" outlineLevel="0" collapsed="false">
      <c r="A214" s="3" t="s">
        <v>597</v>
      </c>
      <c r="B214" s="3" t="s">
        <v>598</v>
      </c>
      <c r="C214" s="3"/>
      <c r="E214" s="3" t="s">
        <v>349</v>
      </c>
      <c r="F214" s="3" t="s">
        <v>12</v>
      </c>
      <c r="G214" s="5" t="s">
        <v>103</v>
      </c>
      <c r="H214" s="0" t="s">
        <v>449</v>
      </c>
    </row>
    <row r="215" customFormat="false" ht="12.75" hidden="true" customHeight="false" outlineLevel="0" collapsed="false">
      <c r="A215" s="3" t="s">
        <v>599</v>
      </c>
      <c r="B215" s="3" t="s">
        <v>600</v>
      </c>
      <c r="C215" s="3"/>
      <c r="E215" s="3" t="s">
        <v>32</v>
      </c>
      <c r="F215" s="3" t="s">
        <v>28</v>
      </c>
      <c r="G215" s="5" t="s">
        <v>13</v>
      </c>
      <c r="H215" s="0" t="str">
        <f aca="false">VLOOKUP(fromagesV1[[#This Row],[name]],fromagesV2[],1,FALSE())</f>
        <v>Soumaintrain</v>
      </c>
    </row>
    <row r="216" customFormat="false" ht="12.75" hidden="true" customHeight="false" outlineLevel="0" collapsed="false">
      <c r="A216" s="3" t="s">
        <v>601</v>
      </c>
      <c r="B216" s="3" t="s">
        <v>602</v>
      </c>
      <c r="C216" s="3"/>
      <c r="E216" s="3" t="s">
        <v>232</v>
      </c>
      <c r="F216" s="3" t="s">
        <v>28</v>
      </c>
      <c r="G216" s="5" t="s">
        <v>312</v>
      </c>
      <c r="H216" s="0" t="str">
        <f aca="false">VLOOKUP(fromagesV1[[#This Row],[name]],fromagesV2[],1,FALSE())</f>
        <v>St Môret</v>
      </c>
    </row>
    <row r="217" customFormat="false" ht="12.75" hidden="true" customHeight="false" outlineLevel="0" collapsed="false">
      <c r="A217" s="3" t="s">
        <v>603</v>
      </c>
      <c r="B217" s="3" t="s">
        <v>604</v>
      </c>
      <c r="C217" s="3"/>
      <c r="E217" s="3" t="s">
        <v>32</v>
      </c>
      <c r="F217" s="3" t="s">
        <v>28</v>
      </c>
      <c r="G217" s="5" t="s">
        <v>59</v>
      </c>
      <c r="H217" s="0" t="str">
        <f aca="false">VLOOKUP(fromagesV1[[#This Row],[name]],fromagesV2[],1,FALSE())</f>
        <v>Suprême des Ducs</v>
      </c>
    </row>
    <row r="218" customFormat="false" ht="12.75" hidden="false" customHeight="false" outlineLevel="0" collapsed="false">
      <c r="A218" s="3" t="s">
        <v>605</v>
      </c>
      <c r="B218" s="3" t="s">
        <v>606</v>
      </c>
      <c r="C218" s="3"/>
      <c r="E218" s="3" t="s">
        <v>197</v>
      </c>
      <c r="F218" s="3" t="s">
        <v>67</v>
      </c>
      <c r="G218" s="5" t="s">
        <v>63</v>
      </c>
      <c r="H218" s="0" t="s">
        <v>449</v>
      </c>
    </row>
    <row r="219" customFormat="false" ht="12.75" hidden="false" customHeight="false" outlineLevel="0" collapsed="false">
      <c r="A219" s="3" t="s">
        <v>607</v>
      </c>
      <c r="B219" s="3" t="s">
        <v>608</v>
      </c>
      <c r="C219" s="3"/>
      <c r="E219" s="3" t="s">
        <v>240</v>
      </c>
      <c r="F219" s="3" t="s">
        <v>67</v>
      </c>
      <c r="G219" s="5" t="s">
        <v>59</v>
      </c>
      <c r="H219" s="0" t="s">
        <v>449</v>
      </c>
    </row>
    <row r="220" customFormat="false" ht="12.75" hidden="true" customHeight="false" outlineLevel="0" collapsed="false">
      <c r="A220" s="3" t="s">
        <v>609</v>
      </c>
      <c r="B220" s="3" t="s">
        <v>610</v>
      </c>
      <c r="C220" s="3"/>
      <c r="E220" s="3" t="s">
        <v>76</v>
      </c>
      <c r="F220" s="3" t="s">
        <v>28</v>
      </c>
      <c r="G220" s="5" t="s">
        <v>13</v>
      </c>
      <c r="H220" s="0" t="str">
        <f aca="false">VLOOKUP(fromagesV1[[#This Row],[name]],fromagesV2[],1,FALSE())</f>
        <v>T'chiot biloute</v>
      </c>
    </row>
    <row r="221" customFormat="false" ht="12.75" hidden="true" customHeight="false" outlineLevel="0" collapsed="false">
      <c r="A221" s="3" t="s">
        <v>611</v>
      </c>
      <c r="B221" s="3" t="s">
        <v>612</v>
      </c>
      <c r="C221" s="3"/>
      <c r="E221" s="3" t="s">
        <v>36</v>
      </c>
      <c r="F221" s="3" t="s">
        <v>28</v>
      </c>
      <c r="G221" s="5" t="s">
        <v>103</v>
      </c>
      <c r="H221" s="0" t="str">
        <f aca="false">VLOOKUP(fromagesV1[[#This Row],[name]],fromagesV2[],1,FALSE())</f>
        <v>Thollon</v>
      </c>
    </row>
    <row r="222" customFormat="false" ht="12.75" hidden="false" customHeight="false" outlineLevel="0" collapsed="false">
      <c r="A222" s="3" t="s">
        <v>613</v>
      </c>
      <c r="B222" s="3" t="s">
        <v>614</v>
      </c>
      <c r="C222" s="3"/>
      <c r="E222" s="3" t="s">
        <v>197</v>
      </c>
      <c r="F222" s="3" t="s">
        <v>28</v>
      </c>
      <c r="G222" s="5" t="s">
        <v>63</v>
      </c>
      <c r="H222" s="0" t="s">
        <v>449</v>
      </c>
    </row>
    <row r="223" customFormat="false" ht="12.75" hidden="true" customHeight="false" outlineLevel="0" collapsed="false">
      <c r="A223" s="3" t="s">
        <v>615</v>
      </c>
      <c r="B223" s="3" t="s">
        <v>616</v>
      </c>
      <c r="C223" s="3"/>
      <c r="E223" s="3" t="s">
        <v>36</v>
      </c>
      <c r="F223" s="3" t="s">
        <v>617</v>
      </c>
      <c r="G223" s="5" t="s">
        <v>103</v>
      </c>
      <c r="H223" s="0" t="str">
        <f aca="false">VLOOKUP(fromagesV1[[#This Row],[name]],fromagesV2[],1,FALSE())</f>
        <v>Tignard</v>
      </c>
    </row>
    <row r="224" customFormat="false" ht="12.75" hidden="false" customHeight="false" outlineLevel="0" collapsed="false">
      <c r="A224" s="3" t="s">
        <v>618</v>
      </c>
      <c r="B224" s="3" t="s">
        <v>619</v>
      </c>
      <c r="C224" s="3"/>
      <c r="E224" s="3" t="s">
        <v>76</v>
      </c>
      <c r="F224" s="3" t="s">
        <v>28</v>
      </c>
      <c r="G224" s="5" t="s">
        <v>19</v>
      </c>
      <c r="H224" s="0" t="s">
        <v>449</v>
      </c>
    </row>
    <row r="225" customFormat="false" ht="12.75" hidden="false" customHeight="false" outlineLevel="0" collapsed="false">
      <c r="A225" s="3" t="s">
        <v>620</v>
      </c>
      <c r="B225" s="3" t="s">
        <v>621</v>
      </c>
      <c r="C225" s="3"/>
      <c r="E225" s="3" t="s">
        <v>27</v>
      </c>
      <c r="F225" s="3" t="s">
        <v>28</v>
      </c>
      <c r="G225" s="5" t="s">
        <v>19</v>
      </c>
      <c r="H225" s="0" t="s">
        <v>449</v>
      </c>
    </row>
    <row r="226" customFormat="false" ht="12.75" hidden="true" customHeight="false" outlineLevel="0" collapsed="false">
      <c r="A226" s="3" t="s">
        <v>622</v>
      </c>
      <c r="B226" s="3" t="s">
        <v>623</v>
      </c>
      <c r="C226" s="3"/>
      <c r="E226" s="3" t="s">
        <v>36</v>
      </c>
      <c r="F226" s="3" t="s">
        <v>28</v>
      </c>
      <c r="G226" s="5" t="s">
        <v>19</v>
      </c>
      <c r="H226" s="0" t="str">
        <f aca="false">VLOOKUP(fromagesV1[[#This Row],[name]],fromagesV2[],1,FALSE())</f>
        <v>Tome des Bauges</v>
      </c>
    </row>
    <row r="227" customFormat="false" ht="12.75" hidden="true" customHeight="false" outlineLevel="0" collapsed="false">
      <c r="A227" s="3" t="s">
        <v>624</v>
      </c>
      <c r="B227" s="3" t="s">
        <v>625</v>
      </c>
      <c r="C227" s="3"/>
      <c r="E227" s="3" t="s">
        <v>46</v>
      </c>
      <c r="F227" s="3" t="s">
        <v>28</v>
      </c>
      <c r="G227" s="5" t="s">
        <v>59</v>
      </c>
      <c r="H227" s="0" t="str">
        <f aca="false">VLOOKUP(fromagesV1[[#This Row],[name]],fromagesV2[],1,FALSE())</f>
        <v>Tomme du Champsaur</v>
      </c>
    </row>
    <row r="228" customFormat="false" ht="12.75" hidden="true" customHeight="false" outlineLevel="0" collapsed="false">
      <c r="A228" s="3" t="s">
        <v>626</v>
      </c>
      <c r="B228" s="3" t="s">
        <v>627</v>
      </c>
      <c r="C228" s="3"/>
      <c r="D228" s="0" t="s">
        <v>628</v>
      </c>
      <c r="E228" s="3" t="s">
        <v>126</v>
      </c>
      <c r="F228" s="3" t="s">
        <v>28</v>
      </c>
      <c r="G228" s="5" t="s">
        <v>63</v>
      </c>
      <c r="H228" s="0" t="str">
        <f aca="false">VLOOKUP(fromagesV1[[#This Row],[name]],fromagesV2[],1,FALSE())</f>
        <v>Tome fraîche</v>
      </c>
    </row>
    <row r="229" customFormat="false" ht="12.75" hidden="true" customHeight="false" outlineLevel="0" collapsed="false">
      <c r="A229" s="3" t="s">
        <v>629</v>
      </c>
      <c r="B229" s="3" t="s">
        <v>630</v>
      </c>
      <c r="C229" s="3"/>
      <c r="E229" s="3" t="s">
        <v>18</v>
      </c>
      <c r="F229" s="3" t="s">
        <v>12</v>
      </c>
      <c r="G229" s="5" t="s">
        <v>19</v>
      </c>
      <c r="H229" s="0" t="str">
        <f aca="false">VLOOKUP(fromagesV1[[#This Row],[name]],fromagesV2[],1,FALSE())</f>
        <v>Tomette de brebis</v>
      </c>
    </row>
    <row r="230" customFormat="false" ht="12.75" hidden="true" customHeight="false" outlineLevel="0" collapsed="false">
      <c r="A230" s="3" t="s">
        <v>631</v>
      </c>
      <c r="B230" s="3" t="s">
        <v>632</v>
      </c>
      <c r="C230" s="3"/>
      <c r="E230" s="3" t="s">
        <v>633</v>
      </c>
      <c r="F230" s="3" t="s">
        <v>28</v>
      </c>
      <c r="G230" s="5" t="s">
        <v>19</v>
      </c>
      <c r="H230" s="0" t="str">
        <f aca="false">VLOOKUP(fromagesV1[[#This Row],[name]],fromagesV2[],1,FALSE())</f>
        <v>Tomme au foin</v>
      </c>
    </row>
    <row r="231" customFormat="false" ht="12.75" hidden="true" customHeight="false" outlineLevel="0" collapsed="false">
      <c r="A231" s="3" t="s">
        <v>634</v>
      </c>
      <c r="B231" s="3" t="s">
        <v>635</v>
      </c>
      <c r="C231" s="3"/>
      <c r="E231" s="3" t="s">
        <v>36</v>
      </c>
      <c r="F231" s="3" t="s">
        <v>28</v>
      </c>
      <c r="G231" s="5" t="s">
        <v>59</v>
      </c>
      <c r="H231" s="0" t="str">
        <f aca="false">VLOOKUP(fromagesV1[[#This Row],[name]],fromagesV2[],1,FALSE())</f>
        <v>Tomme blanche</v>
      </c>
    </row>
    <row r="232" customFormat="false" ht="12.75" hidden="true" customHeight="false" outlineLevel="0" collapsed="false">
      <c r="A232" s="3" t="s">
        <v>636</v>
      </c>
      <c r="B232" s="3" t="s">
        <v>637</v>
      </c>
      <c r="C232" s="3"/>
      <c r="E232" s="3" t="s">
        <v>36</v>
      </c>
      <c r="F232" s="3" t="s">
        <v>28</v>
      </c>
      <c r="G232" s="5" t="s">
        <v>19</v>
      </c>
      <c r="H232" s="0" t="str">
        <f aca="false">VLOOKUP(fromagesV1[[#This Row],[name]],fromagesV2[],1,FALSE())</f>
        <v>Tomme crayeuse</v>
      </c>
    </row>
    <row r="233" customFormat="false" ht="12.75" hidden="false" customHeight="false" outlineLevel="0" collapsed="false">
      <c r="A233" s="3" t="s">
        <v>638</v>
      </c>
      <c r="B233" s="3" t="s">
        <v>639</v>
      </c>
      <c r="C233" s="3"/>
      <c r="E233" s="3" t="s">
        <v>640</v>
      </c>
      <c r="F233" s="3" t="s">
        <v>28</v>
      </c>
      <c r="G233" s="5" t="s">
        <v>40</v>
      </c>
      <c r="H233" s="0" t="s">
        <v>449</v>
      </c>
    </row>
    <row r="234" customFormat="false" ht="12.75" hidden="true" customHeight="false" outlineLevel="0" collapsed="false">
      <c r="A234" s="3" t="s">
        <v>641</v>
      </c>
      <c r="B234" s="3" t="s">
        <v>642</v>
      </c>
      <c r="C234" s="3"/>
      <c r="E234" s="3" t="s">
        <v>106</v>
      </c>
      <c r="F234" s="3" t="s">
        <v>28</v>
      </c>
      <c r="G234" s="5" t="s">
        <v>19</v>
      </c>
      <c r="H234" s="0" t="str">
        <f aca="false">VLOOKUP(fromagesV1[[#This Row],[name]],fromagesV2[],1,FALSE())</f>
        <v>Tomme de Montagne</v>
      </c>
    </row>
    <row r="235" customFormat="false" ht="12.75" hidden="true" customHeight="false" outlineLevel="0" collapsed="false">
      <c r="A235" s="3" t="s">
        <v>643</v>
      </c>
      <c r="B235" s="3" t="s">
        <v>644</v>
      </c>
      <c r="C235" s="3"/>
      <c r="E235" s="3" t="s">
        <v>36</v>
      </c>
      <c r="F235" s="3" t="s">
        <v>28</v>
      </c>
      <c r="G235" s="5" t="s">
        <v>19</v>
      </c>
      <c r="H235" s="0" t="str">
        <f aca="false">VLOOKUP(fromagesV1[[#This Row],[name]],fromagesV2[],1,FALSE())</f>
        <v>Tomme de Savoie</v>
      </c>
    </row>
    <row r="236" customFormat="false" ht="12.75" hidden="true" customHeight="false" outlineLevel="0" collapsed="false">
      <c r="A236" s="3" t="s">
        <v>645</v>
      </c>
      <c r="B236" s="3" t="s">
        <v>646</v>
      </c>
      <c r="C236" s="3"/>
      <c r="D236" s="0" t="s">
        <v>647</v>
      </c>
      <c r="E236" s="3" t="s">
        <v>648</v>
      </c>
      <c r="F236" s="3" t="s">
        <v>28</v>
      </c>
      <c r="G236" s="5" t="s">
        <v>19</v>
      </c>
      <c r="H236" s="0" t="str">
        <f aca="false">VLOOKUP(fromagesV1[[#This Row],[name]],fromagesV2[],1,FALSE())</f>
        <v>Tomme des Pyrénées</v>
      </c>
    </row>
    <row r="237" customFormat="false" ht="12.75" hidden="true" customHeight="false" outlineLevel="0" collapsed="false">
      <c r="A237" s="3" t="s">
        <v>649</v>
      </c>
      <c r="B237" s="3" t="s">
        <v>650</v>
      </c>
      <c r="C237" s="3"/>
      <c r="E237" s="3" t="s">
        <v>36</v>
      </c>
      <c r="F237" s="3" t="s">
        <v>28</v>
      </c>
      <c r="G237" s="5" t="s">
        <v>312</v>
      </c>
      <c r="H237" s="0" t="str">
        <f aca="false">VLOOKUP(fromagesV1[[#This Row],[name]],fromagesV2[],1,FALSE())</f>
        <v>Tomme forte de Savoie</v>
      </c>
    </row>
    <row r="238" customFormat="false" ht="12.75" hidden="true" customHeight="false" outlineLevel="0" collapsed="false">
      <c r="A238" s="3" t="s">
        <v>651</v>
      </c>
      <c r="B238" s="3" t="s">
        <v>652</v>
      </c>
      <c r="C238" s="3"/>
      <c r="E238" s="3" t="s">
        <v>66</v>
      </c>
      <c r="F238" s="3" t="s">
        <v>67</v>
      </c>
      <c r="G238" s="5" t="s">
        <v>59</v>
      </c>
      <c r="H238" s="0" t="str">
        <f aca="false">VLOOKUP(fromagesV1[[#This Row],[name]],fromagesV2[],1,FALSE())</f>
        <v>Tournon-saint-pierre</v>
      </c>
    </row>
    <row r="239" customFormat="false" ht="12.75" hidden="true" customHeight="false" outlineLevel="0" collapsed="false">
      <c r="A239" s="3" t="s">
        <v>653</v>
      </c>
      <c r="B239" s="3" t="s">
        <v>654</v>
      </c>
      <c r="C239" s="3"/>
      <c r="E239" s="3" t="s">
        <v>640</v>
      </c>
      <c r="F239" s="3" t="s">
        <v>28</v>
      </c>
      <c r="G239" s="5" t="s">
        <v>59</v>
      </c>
      <c r="H239" s="0" t="str">
        <f aca="false">VLOOKUP(fromagesV1[[#This Row],[name]],fromagesV2[],1,FALSE())</f>
        <v>Tourrée de l'Aubier</v>
      </c>
    </row>
    <row r="240" customFormat="false" ht="12.75" hidden="true" customHeight="false" outlineLevel="0" collapsed="false">
      <c r="A240" s="3" t="s">
        <v>655</v>
      </c>
      <c r="B240" s="3" t="s">
        <v>656</v>
      </c>
      <c r="C240" s="3"/>
      <c r="E240" s="3" t="s">
        <v>164</v>
      </c>
      <c r="F240" s="3" t="s">
        <v>28</v>
      </c>
      <c r="G240" s="5" t="s">
        <v>312</v>
      </c>
      <c r="H240" s="0" t="str">
        <f aca="false">VLOOKUP(fromagesV1[[#This Row],[name]],fromagesV2[],1,FALSE())</f>
        <v>Tracle</v>
      </c>
    </row>
    <row r="241" customFormat="false" ht="12.75" hidden="true" customHeight="false" outlineLevel="0" collapsed="false">
      <c r="A241" s="3" t="s">
        <v>657</v>
      </c>
      <c r="B241" s="3" t="s">
        <v>658</v>
      </c>
      <c r="C241" s="3"/>
      <c r="E241" s="3" t="s">
        <v>232</v>
      </c>
      <c r="F241" s="3" t="s">
        <v>28</v>
      </c>
      <c r="G241" s="5" t="s">
        <v>19</v>
      </c>
      <c r="H241" s="0" t="str">
        <f aca="false">VLOOKUP(fromagesV1[[#This Row],[name]],fromagesV2[],1,FALSE())</f>
        <v>Trappe Échourgnac</v>
      </c>
    </row>
    <row r="242" customFormat="false" ht="12.75" hidden="false" customHeight="false" outlineLevel="0" collapsed="false">
      <c r="A242" s="3" t="s">
        <v>659</v>
      </c>
      <c r="B242" s="3" t="s">
        <v>660</v>
      </c>
      <c r="C242" s="3"/>
      <c r="E242" s="3" t="s">
        <v>258</v>
      </c>
      <c r="F242" s="3" t="s">
        <v>28</v>
      </c>
      <c r="G242" s="5" t="s">
        <v>40</v>
      </c>
      <c r="H242" s="0" t="s">
        <v>449</v>
      </c>
    </row>
    <row r="243" customFormat="false" ht="12.75" hidden="false" customHeight="false" outlineLevel="0" collapsed="false">
      <c r="A243" s="3" t="s">
        <v>661</v>
      </c>
      <c r="B243" s="3" t="s">
        <v>662</v>
      </c>
      <c r="C243" s="3"/>
      <c r="E243" s="3" t="s">
        <v>27</v>
      </c>
      <c r="F243" s="3" t="s">
        <v>28</v>
      </c>
      <c r="G243" s="5" t="s">
        <v>19</v>
      </c>
      <c r="H243" s="0" t="s">
        <v>449</v>
      </c>
    </row>
    <row r="244" customFormat="false" ht="12.75" hidden="false" customHeight="false" outlineLevel="0" collapsed="false">
      <c r="A244" s="3" t="s">
        <v>663</v>
      </c>
      <c r="B244" s="3" t="s">
        <v>664</v>
      </c>
      <c r="C244" s="3"/>
      <c r="E244" s="3" t="s">
        <v>145</v>
      </c>
      <c r="F244" s="3" t="s">
        <v>28</v>
      </c>
      <c r="G244" s="5" t="s">
        <v>13</v>
      </c>
      <c r="H244" s="0" t="s">
        <v>449</v>
      </c>
    </row>
    <row r="245" customFormat="false" ht="12.75" hidden="true" customHeight="false" outlineLevel="0" collapsed="false">
      <c r="A245" s="3" t="s">
        <v>665</v>
      </c>
      <c r="B245" s="3" t="s">
        <v>666</v>
      </c>
      <c r="C245" s="3"/>
      <c r="E245" s="3" t="s">
        <v>191</v>
      </c>
      <c r="F245" s="3" t="s">
        <v>12</v>
      </c>
      <c r="G245" s="5" t="s">
        <v>59</v>
      </c>
      <c r="H245" s="0" t="str">
        <f aca="false">VLOOKUP(fromagesV1[[#This Row],[name]],fromagesV2[],1,FALSE())</f>
        <v>Tricorne de Marans</v>
      </c>
    </row>
    <row r="246" customFormat="false" ht="12.75" hidden="true" customHeight="false" outlineLevel="0" collapsed="false">
      <c r="A246" s="3" t="s">
        <v>667</v>
      </c>
      <c r="B246" s="3" t="s">
        <v>668</v>
      </c>
      <c r="C246" s="3"/>
      <c r="E246" s="3" t="s">
        <v>483</v>
      </c>
      <c r="F246" s="3" t="s">
        <v>67</v>
      </c>
      <c r="G246" s="5" t="s">
        <v>59</v>
      </c>
      <c r="H246" s="0" t="str">
        <f aca="false">VLOOKUP(fromagesV1[[#This Row],[name]],fromagesV2[],1,FALSE())</f>
        <v>Truffe de Ventadour</v>
      </c>
    </row>
    <row r="247" customFormat="false" ht="12.75" hidden="true" customHeight="false" outlineLevel="0" collapsed="false">
      <c r="A247" s="3" t="s">
        <v>669</v>
      </c>
      <c r="B247" s="3" t="s">
        <v>670</v>
      </c>
      <c r="C247" s="3"/>
      <c r="E247" s="3" t="s">
        <v>36</v>
      </c>
      <c r="F247" s="3" t="s">
        <v>28</v>
      </c>
      <c r="G247" s="5" t="s">
        <v>13</v>
      </c>
      <c r="H247" s="0" t="str">
        <f aca="false">VLOOKUP(fromagesV1[[#This Row],[name]],fromagesV2[],1,FALSE())</f>
        <v>Vacherin des Bauges</v>
      </c>
    </row>
    <row r="248" customFormat="false" ht="12.75" hidden="true" customHeight="false" outlineLevel="0" collapsed="false">
      <c r="A248" s="3" t="s">
        <v>671</v>
      </c>
      <c r="B248" s="3" t="s">
        <v>672</v>
      </c>
      <c r="C248" s="3"/>
      <c r="D248" s="0" t="s">
        <v>673</v>
      </c>
      <c r="E248" s="3" t="s">
        <v>426</v>
      </c>
      <c r="F248" s="3" t="s">
        <v>67</v>
      </c>
      <c r="G248" s="5" t="s">
        <v>59</v>
      </c>
      <c r="H248" s="0" t="str">
        <f aca="false">VLOOKUP(fromagesV1[[#This Row],[name]],fromagesV2[],1,FALSE())</f>
        <v>Valençay</v>
      </c>
    </row>
    <row r="249" customFormat="false" ht="12.75" hidden="true" customHeight="false" outlineLevel="0" collapsed="false">
      <c r="A249" s="3" t="s">
        <v>674</v>
      </c>
      <c r="B249" s="3" t="s">
        <v>675</v>
      </c>
      <c r="C249" s="3"/>
      <c r="E249" s="3" t="s">
        <v>258</v>
      </c>
      <c r="F249" s="3" t="s">
        <v>24</v>
      </c>
      <c r="G249" s="5" t="s">
        <v>13</v>
      </c>
      <c r="H249" s="0" t="str">
        <f aca="false">VLOOKUP(fromagesV1[[#This Row],[name]],fromagesV2[],1,FALSE())</f>
        <v>Vieux Boulogne</v>
      </c>
    </row>
    <row r="250" customFormat="false" ht="12.75" hidden="true" customHeight="false" outlineLevel="0" collapsed="false">
      <c r="A250" s="3" t="s">
        <v>676</v>
      </c>
      <c r="B250" s="3" t="s">
        <v>677</v>
      </c>
      <c r="C250" s="3"/>
      <c r="E250" s="3" t="s">
        <v>145</v>
      </c>
      <c r="F250" s="3" t="s">
        <v>28</v>
      </c>
      <c r="G250" s="5" t="s">
        <v>19</v>
      </c>
      <c r="H250" s="0" t="str">
        <f aca="false">VLOOKUP(fromagesV1[[#This Row],[name]],fromagesV2[],1,FALSE())</f>
        <v>Vieux pané</v>
      </c>
    </row>
    <row r="251" customFormat="false" ht="12.75" hidden="true" customHeight="false" outlineLevel="0" collapsed="false">
      <c r="A251" s="3" t="s">
        <v>678</v>
      </c>
      <c r="B251" s="3" t="s">
        <v>679</v>
      </c>
      <c r="C251" s="3"/>
      <c r="E251" s="3" t="s">
        <v>258</v>
      </c>
      <c r="F251" s="3" t="s">
        <v>28</v>
      </c>
      <c r="G251" s="5" t="s">
        <v>13</v>
      </c>
      <c r="H251" s="0" t="str">
        <f aca="false">VLOOKUP(fromagesV1[[#This Row],[name]],fromagesV2[],1,FALSE())</f>
        <v>Vieux Samer</v>
      </c>
    </row>
    <row r="252" customFormat="false" ht="12.75" hidden="false" customHeight="false" outlineLevel="0" collapsed="false">
      <c r="A252" s="3" t="s">
        <v>680</v>
      </c>
      <c r="B252" s="3" t="s">
        <v>681</v>
      </c>
      <c r="C252" s="3"/>
      <c r="E252" s="3" t="s">
        <v>682</v>
      </c>
      <c r="F252" s="3" t="s">
        <v>28</v>
      </c>
      <c r="G252" s="5" t="s">
        <v>59</v>
      </c>
      <c r="H252" s="0" t="s">
        <v>449</v>
      </c>
    </row>
  </sheetData>
  <dataValidations count="2">
    <dataValidation allowBlank="true" errorStyle="stop" operator="equal" showDropDown="false" showErrorMessage="true" showInputMessage="false" sqref="G5 G7 G9 G15 G18 G35 G38 G47 G56 G59 G63 G75 G77 G86 G98 G101:G102 G105 G108 G154 G157 G174 G176 G179 G181 G200:G201 G218 G222 G227:G228 G231 G247" type="list">
      <formula1>"blue-cheese,fresh-cheese,cooked-pressed-cheese,uncooked-pressed-cheese,rind-washed-cheese,soft-ripened-cheese,stretched-curd-cheese,"</formula1>
      <formula2>0</formula2>
    </dataValidation>
    <dataValidation allowBlank="true" errorStyle="stop" operator="equal" showDropDown="false" showErrorMessage="true" showInputMessage="false" sqref="G2:G4 G6 G8 G10:G14 G16:G17 G19:G34 G36:G37 G39:G46 G48:G55 G57:G58 G60:G62 G64:G74 G76 G78:G85 G87:G97 G99:G100 G103:G104 G106:G107 G109:G153 G155:G156 G158:G173 G175 G177:G178 G180 G182:G199 G202:G217 G219:G221 G223:G226 G229:G230 G232:G246 G248:G252" type="list">
      <formula1>"blue-cheese,fresh-cheese,cooked-pressed-cheese,uncooked-pressed-cheese,rind-washed-cheese,soft-ripened-cheese,stretched-curd-cheese,mixed-cheese"</formula1>
      <formula2>0</formula2>
    </dataValidation>
  </dataValidations>
  <hyperlinks>
    <hyperlink ref="D2" r:id="rId1" display="https://upload.wikimedia.org/wikipedia/commons/thumb/6/63/Fromage-Afiletta.jpg/1280px-Fromage-Afiletta.jpg"/>
    <hyperlink ref="D8" r:id="rId2" display="https://upload.wikimedia.org/wikipedia/commons/thumb/2/21/Abondance_%28fromage%29_01.jpg/1920px-Abondance_%28fromage%29_01.jpg"/>
    <hyperlink ref="D27" r:id="rId3" display="https://upload.wikimedia.org/wikipedia/commons/thumb/0/0e/Bleu_d%27Auvergne_01.jpg/1920px-Bleu_d%27Auvergne_01.jpg"/>
    <hyperlink ref="D29" r:id="rId4" display="https://upload.wikimedia.org/wikipedia/commons/thumb/a/a8/Bleu_de_Gex.jpg/1280px-Bleu_de_Gex.jpg"/>
    <hyperlink ref="D30" r:id="rId5" display="https://upload.wikimedia.org/wikipedia/commons/e/ef/Bleu_de_Laqueuille_01.jpg"/>
    <hyperlink ref="D40" r:id="rId6" display="https://upload.wikimedia.org/wikipedia/commons/thumb/a/a4/Bleu_du_Vercors_-_coup%C3%A9_-_juil_2019.jpg/800px-Bleu_du_Vercors_-_coup%C3%A9_-_juil_2019.jpg"/>
    <hyperlink ref="D50" r:id="rId7" display="https://upload.wikimedia.org/wikipedia/commons/thumb/8/88/Brie_01.jpg/1920px-Brie_01.jpg"/>
    <hyperlink ref="D51" r:id="rId8" display="https://upload.wikimedia.org/wikipedia/commons/thumb/d/dd/Wikicheese_-_Brie_de_Melun_-_20150515_-_015.jpg/1920px-Wikicheese_-_Brie_de_Melun_-_20150515_-_015.jpg"/>
    <hyperlink ref="D60" r:id="rId9" display="https://upload.wikimedia.org/wikipedia/commons/thumb/e/e6/Caprice_des_Dieux.JPG/1280px-Caprice_des_Dieux.JPG"/>
    <hyperlink ref="D61" r:id="rId10" display="https://upload.wikimedia.org/wikipedia/commons/thumb/4/4b/Carr%C3%A9_d%27Aurillac_-_debout.JPG/1280px-Carr%C3%A9_d%27Aurillac_-_debout.JPG"/>
    <hyperlink ref="D64" r:id="rId11" display="https://upload.wikimedia.org/wikipedia/commons/e/eb/Carre-frais.jpg"/>
    <hyperlink ref="D65" r:id="rId12" display="https://upload.wikimedia.org/wikipedia/commons/thumb/8/87/Cathare_fromage.JPG/1280px-Cathare_fromage.JPG"/>
    <hyperlink ref="D69" r:id="rId13" display="https://upload.wikimedia.org/wikipedia/commons/7/7f/Fromage_charolais.jpg"/>
    <hyperlink ref="D86" r:id="rId14" display="https://upload.wikimedia.org/wikipedia/commons/thumb/1/1b/Wikicheese_-_Cr%C3%A9met_du_Cap_Blanc_Nez_-_20160123_-_002.jpg/1280px-Wikicheese_-_Cr%C3%A9met_du_Cap_Blanc_Nez_-_20160123_-_002.jpg"/>
    <hyperlink ref="D123" r:id="rId15" display="https://upload.wikimedia.org/wikipedia/commons/thumb/7/74/Laguiole_%28fromage%29_01.jpg/1920px-Laguiole_%28fromage%29_01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68" activeCellId="0" sqref="H768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24.34"/>
    <col collapsed="false" customWidth="true" hidden="false" outlineLevel="0" max="2" min="2" style="8" width="8.56"/>
    <col collapsed="false" customWidth="true" hidden="false" outlineLevel="0" max="4" min="3" style="0" width="8.89"/>
    <col collapsed="false" customWidth="true" hidden="false" outlineLevel="0" max="5" min="5" style="0" width="17.89"/>
    <col collapsed="false" customWidth="true" hidden="false" outlineLevel="0" max="6" min="6" style="0" width="8.67"/>
    <col collapsed="false" customWidth="true" hidden="false" outlineLevel="0" max="7" min="7" style="0" width="14.01"/>
    <col collapsed="false" customWidth="true" hidden="false" outlineLevel="0" max="8" min="8" style="0" width="25.33"/>
    <col collapsed="false" customWidth="true" hidden="false" outlineLevel="0" max="10" min="9" style="0" width="11.56"/>
  </cols>
  <sheetData>
    <row r="1" customFormat="false" ht="12.75" hidden="false" customHeight="false" outlineLevel="0" collapsed="false">
      <c r="A1" s="5" t="s">
        <v>0</v>
      </c>
      <c r="B1" s="9" t="s">
        <v>1</v>
      </c>
      <c r="C1" s="5" t="s">
        <v>2</v>
      </c>
      <c r="D1" s="5" t="s">
        <v>3</v>
      </c>
      <c r="E1" s="5" t="s">
        <v>683</v>
      </c>
      <c r="F1" s="5" t="s">
        <v>684</v>
      </c>
      <c r="G1" s="5" t="s">
        <v>685</v>
      </c>
      <c r="H1" s="5" t="s">
        <v>686</v>
      </c>
      <c r="I1" s="5" t="s">
        <v>687</v>
      </c>
      <c r="J1" s="5" t="s">
        <v>688</v>
      </c>
    </row>
    <row r="2" customFormat="false" ht="12.75" hidden="false" customHeight="false" outlineLevel="0" collapsed="false">
      <c r="A2" s="10" t="s">
        <v>8</v>
      </c>
      <c r="B2" s="11" t="s">
        <v>689</v>
      </c>
      <c r="C2" s="12" t="str">
        <f aca="false">fromagesV2[[#This Row],[name]]</f>
        <v>A Filetta</v>
      </c>
      <c r="D2" s="4" t="s">
        <v>10</v>
      </c>
      <c r="E2" s="12" t="s">
        <v>11</v>
      </c>
      <c r="F2" s="10" t="s">
        <v>690</v>
      </c>
      <c r="G2" s="13" t="s">
        <v>691</v>
      </c>
      <c r="H2" s="14" t="s">
        <v>13</v>
      </c>
      <c r="I2" s="15" t="s">
        <v>692</v>
      </c>
      <c r="J2" s="8"/>
    </row>
    <row r="3" customFormat="false" ht="12.75" hidden="false" customHeight="false" outlineLevel="0" collapsed="false">
      <c r="A3" s="10" t="s">
        <v>15</v>
      </c>
      <c r="B3" s="16" t="s">
        <v>693</v>
      </c>
      <c r="C3" s="12" t="str">
        <f aca="false">fromagesV2[[#This Row],[name]]</f>
        <v>Abbaye de Belloc</v>
      </c>
      <c r="D3" s="17" t="s">
        <v>17</v>
      </c>
      <c r="E3" s="12" t="s">
        <v>18</v>
      </c>
      <c r="F3" s="10" t="s">
        <v>690</v>
      </c>
      <c r="G3" s="13" t="s">
        <v>691</v>
      </c>
      <c r="H3" s="14" t="s">
        <v>19</v>
      </c>
      <c r="I3" s="15" t="s">
        <v>692</v>
      </c>
      <c r="J3" s="8"/>
    </row>
    <row r="4" customFormat="false" ht="12.75" hidden="false" customHeight="false" outlineLevel="0" collapsed="false">
      <c r="A4" s="17" t="s">
        <v>20</v>
      </c>
      <c r="B4" s="16" t="s">
        <v>694</v>
      </c>
      <c r="C4" s="17" t="str">
        <f aca="false">fromagesV2[[#This Row],[name]]</f>
        <v>Abbaye de Cîteaux</v>
      </c>
      <c r="D4" s="17"/>
      <c r="E4" s="17" t="s">
        <v>695</v>
      </c>
      <c r="F4" s="10" t="s">
        <v>690</v>
      </c>
      <c r="G4" s="18" t="s">
        <v>696</v>
      </c>
      <c r="H4" s="14" t="s">
        <v>19</v>
      </c>
      <c r="I4" s="15" t="s">
        <v>692</v>
      </c>
      <c r="J4" s="8"/>
    </row>
    <row r="5" customFormat="false" ht="12.75" hidden="false" customHeight="false" outlineLevel="0" collapsed="false">
      <c r="A5" s="17" t="s">
        <v>25</v>
      </c>
      <c r="B5" s="16" t="s">
        <v>697</v>
      </c>
      <c r="C5" s="17" t="str">
        <f aca="false">fromagesV2[[#This Row],[name]]</f>
        <v>Abbaye de la Joie Notre-Dame</v>
      </c>
      <c r="D5" s="17"/>
      <c r="E5" s="17" t="s">
        <v>27</v>
      </c>
      <c r="F5" s="10" t="s">
        <v>690</v>
      </c>
      <c r="G5" s="18" t="s">
        <v>696</v>
      </c>
      <c r="H5" s="14" t="s">
        <v>19</v>
      </c>
      <c r="I5" s="15" t="s">
        <v>692</v>
      </c>
      <c r="J5" s="8"/>
    </row>
    <row r="6" customFormat="false" ht="12.75" hidden="false" customHeight="false" outlineLevel="0" collapsed="false">
      <c r="A6" s="17" t="s">
        <v>698</v>
      </c>
      <c r="B6" s="16" t="s">
        <v>699</v>
      </c>
      <c r="C6" s="17" t="str">
        <f aca="false">fromagesV2[[#This Row],[name]]</f>
        <v>Abbaye de la Pierre-Qui-Vire</v>
      </c>
      <c r="D6" s="17"/>
      <c r="E6" s="17" t="s">
        <v>32</v>
      </c>
      <c r="F6" s="10" t="s">
        <v>690</v>
      </c>
      <c r="G6" s="18" t="s">
        <v>696</v>
      </c>
      <c r="H6" s="14" t="s">
        <v>13</v>
      </c>
      <c r="I6" s="15" t="s">
        <v>692</v>
      </c>
      <c r="J6" s="8"/>
    </row>
    <row r="7" customFormat="false" ht="12.75" hidden="false" customHeight="false" outlineLevel="0" collapsed="false">
      <c r="A7" s="17" t="s">
        <v>33</v>
      </c>
      <c r="B7" s="16" t="s">
        <v>700</v>
      </c>
      <c r="C7" s="17" t="str">
        <f aca="false">fromagesV2[[#This Row],[name]]</f>
        <v>Abbaye de Tamié</v>
      </c>
      <c r="D7" s="17"/>
      <c r="E7" s="17" t="s">
        <v>36</v>
      </c>
      <c r="F7" s="10" t="s">
        <v>690</v>
      </c>
      <c r="G7" s="18" t="s">
        <v>696</v>
      </c>
      <c r="H7" s="14" t="s">
        <v>19</v>
      </c>
      <c r="I7" s="15" t="s">
        <v>692</v>
      </c>
      <c r="J7" s="8"/>
    </row>
    <row r="8" customFormat="false" ht="12.75" hidden="false" customHeight="false" outlineLevel="0" collapsed="false">
      <c r="A8" s="17" t="s">
        <v>37</v>
      </c>
      <c r="B8" s="16" t="s">
        <v>701</v>
      </c>
      <c r="C8" s="17" t="str">
        <f aca="false">fromagesV2[[#This Row],[name]]</f>
        <v>Abondance</v>
      </c>
      <c r="D8" s="17"/>
      <c r="E8" s="17" t="s">
        <v>702</v>
      </c>
      <c r="F8" s="10" t="s">
        <v>690</v>
      </c>
      <c r="G8" s="18" t="s">
        <v>696</v>
      </c>
      <c r="H8" s="14" t="s">
        <v>40</v>
      </c>
      <c r="I8" s="15" t="s">
        <v>703</v>
      </c>
      <c r="J8" s="8" t="n">
        <v>1990</v>
      </c>
    </row>
    <row r="9" customFormat="false" ht="12.75" hidden="false" customHeight="false" outlineLevel="0" collapsed="false">
      <c r="A9" s="17" t="s">
        <v>41</v>
      </c>
      <c r="B9" s="16" t="s">
        <v>704</v>
      </c>
      <c r="C9" s="17" t="str">
        <f aca="false">fromagesV2[[#This Row],[name]]</f>
        <v>Affidélice</v>
      </c>
      <c r="D9" s="17"/>
      <c r="E9" s="17" t="s">
        <v>705</v>
      </c>
      <c r="F9" s="10" t="s">
        <v>690</v>
      </c>
      <c r="G9" s="18" t="s">
        <v>696</v>
      </c>
      <c r="H9" s="14" t="s">
        <v>13</v>
      </c>
      <c r="I9" s="15" t="s">
        <v>692</v>
      </c>
      <c r="J9" s="8"/>
    </row>
    <row r="10" customFormat="false" ht="12.75" hidden="false" customHeight="false" outlineLevel="0" collapsed="false">
      <c r="A10" s="17" t="s">
        <v>44</v>
      </c>
      <c r="B10" s="16" t="s">
        <v>706</v>
      </c>
      <c r="C10" s="17" t="str">
        <f aca="false">fromagesV2[[#This Row],[name]]</f>
        <v>Aiguille d'Orcières</v>
      </c>
      <c r="D10" s="17"/>
      <c r="E10" s="17" t="s">
        <v>46</v>
      </c>
      <c r="F10" s="10" t="s">
        <v>690</v>
      </c>
      <c r="G10" s="18" t="s">
        <v>696</v>
      </c>
      <c r="H10" s="14" t="s">
        <v>40</v>
      </c>
      <c r="I10" s="15" t="s">
        <v>692</v>
      </c>
      <c r="J10" s="8"/>
    </row>
    <row r="11" customFormat="false" ht="12.75" hidden="false" customHeight="false" outlineLevel="0" collapsed="false">
      <c r="A11" s="17" t="s">
        <v>707</v>
      </c>
      <c r="B11" s="16" t="s">
        <v>708</v>
      </c>
      <c r="C11" s="17" t="str">
        <f aca="false">fromagesV2[[#This Row],[name]]</f>
        <v>Aisy</v>
      </c>
      <c r="D11" s="17" t="s">
        <v>49</v>
      </c>
      <c r="E11" s="17" t="s">
        <v>709</v>
      </c>
      <c r="F11" s="10" t="s">
        <v>690</v>
      </c>
      <c r="G11" s="18" t="s">
        <v>696</v>
      </c>
      <c r="H11" s="14" t="s">
        <v>13</v>
      </c>
      <c r="I11" s="15" t="s">
        <v>692</v>
      </c>
      <c r="J11" s="8"/>
    </row>
    <row r="12" customFormat="false" ht="12.75" hidden="false" customHeight="false" outlineLevel="0" collapsed="false">
      <c r="A12" s="17" t="s">
        <v>710</v>
      </c>
      <c r="B12" s="16" t="s">
        <v>711</v>
      </c>
      <c r="C12" s="17" t="str">
        <f aca="false">fromagesV2[[#This Row],[name]]</f>
        <v>Aisy Cendré</v>
      </c>
      <c r="D12" s="17"/>
      <c r="E12" s="17" t="s">
        <v>709</v>
      </c>
      <c r="F12" s="10" t="s">
        <v>690</v>
      </c>
      <c r="G12" s="18" t="s">
        <v>696</v>
      </c>
      <c r="H12" s="14" t="s">
        <v>13</v>
      </c>
      <c r="I12" s="15" t="s">
        <v>692</v>
      </c>
      <c r="J12" s="8"/>
    </row>
    <row r="13" customFormat="false" ht="12.75" hidden="false" customHeight="false" outlineLevel="0" collapsed="false">
      <c r="A13" s="17" t="s">
        <v>712</v>
      </c>
      <c r="B13" s="16"/>
      <c r="C13" s="17" t="str">
        <f aca="false">fromagesV2[[#This Row],[name]]</f>
        <v>Alzitone</v>
      </c>
      <c r="D13" s="17"/>
      <c r="E13" s="17" t="s">
        <v>713</v>
      </c>
      <c r="F13" s="10" t="s">
        <v>690</v>
      </c>
      <c r="G13" s="18"/>
      <c r="H13" s="14"/>
      <c r="I13" s="15" t="s">
        <v>692</v>
      </c>
      <c r="J13" s="8"/>
    </row>
    <row r="14" customFormat="false" ht="12.75" hidden="false" customHeight="false" outlineLevel="0" collapsed="false">
      <c r="A14" s="17" t="s">
        <v>714</v>
      </c>
      <c r="B14" s="16" t="s">
        <v>715</v>
      </c>
      <c r="C14" s="17" t="str">
        <f aca="false">fromagesV2[[#This Row],[name]]</f>
        <v>Ami de Chambertin</v>
      </c>
      <c r="D14" s="17" t="s">
        <v>393</v>
      </c>
      <c r="E14" s="17" t="s">
        <v>709</v>
      </c>
      <c r="F14" s="10" t="s">
        <v>690</v>
      </c>
      <c r="G14" s="18" t="s">
        <v>696</v>
      </c>
      <c r="H14" s="14" t="s">
        <v>13</v>
      </c>
      <c r="I14" s="15" t="s">
        <v>692</v>
      </c>
      <c r="J14" s="8"/>
    </row>
    <row r="15" customFormat="false" ht="12.75" hidden="false" customHeight="false" outlineLevel="0" collapsed="false">
      <c r="A15" s="17" t="s">
        <v>50</v>
      </c>
      <c r="B15" s="16" t="s">
        <v>716</v>
      </c>
      <c r="C15" s="17" t="str">
        <f aca="false">fromagesV2[[#This Row],[name]]</f>
        <v>Amou</v>
      </c>
      <c r="D15" s="17"/>
      <c r="E15" s="17" t="s">
        <v>717</v>
      </c>
      <c r="F15" s="10" t="s">
        <v>690</v>
      </c>
      <c r="G15" s="18" t="s">
        <v>691</v>
      </c>
      <c r="H15" s="14" t="s">
        <v>19</v>
      </c>
      <c r="I15" s="15" t="s">
        <v>692</v>
      </c>
      <c r="J15" s="8"/>
    </row>
    <row r="16" customFormat="false" ht="12.75" hidden="false" customHeight="false" outlineLevel="0" collapsed="false">
      <c r="A16" s="17" t="s">
        <v>718</v>
      </c>
      <c r="B16" s="16"/>
      <c r="C16" s="17" t="str">
        <f aca="false">fromagesV2[[#This Row],[name]]</f>
        <v>Amour de Nuits</v>
      </c>
      <c r="D16" s="17"/>
      <c r="E16" s="17" t="s">
        <v>709</v>
      </c>
      <c r="F16" s="10" t="s">
        <v>690</v>
      </c>
      <c r="G16" s="18"/>
      <c r="H16" s="14"/>
      <c r="I16" s="15" t="s">
        <v>692</v>
      </c>
      <c r="J16" s="8"/>
    </row>
    <row r="17" customFormat="false" ht="12.75" hidden="false" customHeight="false" outlineLevel="0" collapsed="false">
      <c r="A17" s="17" t="s">
        <v>719</v>
      </c>
      <c r="B17" s="16" t="s">
        <v>720</v>
      </c>
      <c r="C17" s="17" t="str">
        <f aca="false">fromagesV2[[#This Row],[name]]</f>
        <v>Angelot</v>
      </c>
      <c r="D17" s="17"/>
      <c r="E17" s="17" t="s">
        <v>721</v>
      </c>
      <c r="F17" s="10" t="s">
        <v>690</v>
      </c>
      <c r="G17" s="18" t="s">
        <v>696</v>
      </c>
      <c r="H17" s="14" t="s">
        <v>59</v>
      </c>
      <c r="I17" s="15" t="s">
        <v>692</v>
      </c>
      <c r="J17" s="8"/>
    </row>
    <row r="18" customFormat="false" ht="12.75" hidden="false" customHeight="false" outlineLevel="0" collapsed="false">
      <c r="A18" s="17" t="s">
        <v>722</v>
      </c>
      <c r="B18" s="16" t="s">
        <v>723</v>
      </c>
      <c r="C18" s="17" t="str">
        <f aca="false">fromagesV2[[#This Row],[name]]</f>
        <v>Anneau du Vic-Bilh</v>
      </c>
      <c r="D18" s="17"/>
      <c r="E18" s="17" t="s">
        <v>724</v>
      </c>
      <c r="F18" s="10" t="s">
        <v>690</v>
      </c>
      <c r="G18" s="18" t="s">
        <v>725</v>
      </c>
      <c r="H18" s="14" t="s">
        <v>63</v>
      </c>
      <c r="I18" s="15" t="s">
        <v>692</v>
      </c>
      <c r="J18" s="8"/>
    </row>
    <row r="19" customFormat="false" ht="12.75" hidden="false" customHeight="false" outlineLevel="0" collapsed="false">
      <c r="A19" s="17" t="s">
        <v>726</v>
      </c>
      <c r="B19" s="16" t="s">
        <v>727</v>
      </c>
      <c r="C19" s="17" t="str">
        <f aca="false">fromagesV2[[#This Row],[name]]</f>
        <v>Annot</v>
      </c>
      <c r="D19" s="17"/>
      <c r="E19" s="17" t="s">
        <v>728</v>
      </c>
      <c r="F19" s="10" t="s">
        <v>690</v>
      </c>
      <c r="G19" s="18" t="s">
        <v>691</v>
      </c>
      <c r="H19" s="14" t="s">
        <v>19</v>
      </c>
      <c r="I19" s="15" t="s">
        <v>692</v>
      </c>
      <c r="J19" s="8"/>
    </row>
    <row r="20" customFormat="false" ht="12.75" hidden="false" customHeight="false" outlineLevel="0" collapsed="false">
      <c r="A20" s="10" t="s">
        <v>53</v>
      </c>
      <c r="B20" s="11" t="s">
        <v>729</v>
      </c>
      <c r="C20" s="12" t="str">
        <f aca="false">fromagesV2[[#This Row],[name]]</f>
        <v>Ardi-Gasna</v>
      </c>
      <c r="D20" s="17" t="s">
        <v>55</v>
      </c>
      <c r="E20" s="12" t="s">
        <v>18</v>
      </c>
      <c r="F20" s="10" t="s">
        <v>690</v>
      </c>
      <c r="G20" s="13" t="s">
        <v>691</v>
      </c>
      <c r="H20" s="14" t="s">
        <v>19</v>
      </c>
      <c r="I20" s="15" t="s">
        <v>692</v>
      </c>
      <c r="J20" s="8"/>
    </row>
    <row r="21" customFormat="false" ht="12.75" hidden="false" customHeight="false" outlineLevel="0" collapsed="false">
      <c r="A21" s="17" t="s">
        <v>730</v>
      </c>
      <c r="B21" s="16" t="s">
        <v>731</v>
      </c>
      <c r="C21" s="17" t="str">
        <f aca="false">fromagesV2[[#This Row],[name]]</f>
        <v>Arnégui</v>
      </c>
      <c r="D21" s="17" t="s">
        <v>55</v>
      </c>
      <c r="E21" s="17" t="s">
        <v>732</v>
      </c>
      <c r="F21" s="10" t="s">
        <v>690</v>
      </c>
      <c r="G21" s="18" t="s">
        <v>691</v>
      </c>
      <c r="H21" s="14" t="s">
        <v>19</v>
      </c>
      <c r="I21" s="15" t="s">
        <v>692</v>
      </c>
      <c r="J21" s="8"/>
    </row>
    <row r="22" customFormat="false" ht="12.75" hidden="false" customHeight="false" outlineLevel="0" collapsed="false">
      <c r="A22" s="17" t="s">
        <v>56</v>
      </c>
      <c r="B22" s="16" t="s">
        <v>733</v>
      </c>
      <c r="C22" s="17" t="str">
        <f aca="false">fromagesV2[[#This Row],[name]]</f>
        <v>Arôme au vin blanc</v>
      </c>
      <c r="D22" s="17"/>
      <c r="E22" s="17" t="s">
        <v>734</v>
      </c>
      <c r="F22" s="10" t="s">
        <v>690</v>
      </c>
      <c r="G22" s="18" t="s">
        <v>696</v>
      </c>
      <c r="H22" s="14" t="s">
        <v>59</v>
      </c>
      <c r="I22" s="15" t="s">
        <v>692</v>
      </c>
      <c r="J22" s="8"/>
    </row>
    <row r="23" customFormat="false" ht="12.75" hidden="false" customHeight="false" outlineLevel="0" collapsed="false">
      <c r="A23" s="17" t="s">
        <v>60</v>
      </c>
      <c r="B23" s="16" t="s">
        <v>735</v>
      </c>
      <c r="C23" s="17" t="str">
        <f aca="false">fromagesV2[[#This Row],[name]]</f>
        <v>Arôme de Lyon</v>
      </c>
      <c r="D23" s="17"/>
      <c r="E23" s="17" t="s">
        <v>734</v>
      </c>
      <c r="F23" s="10" t="s">
        <v>690</v>
      </c>
      <c r="G23" s="18" t="s">
        <v>696</v>
      </c>
      <c r="H23" s="14" t="s">
        <v>63</v>
      </c>
      <c r="I23" s="15" t="s">
        <v>692</v>
      </c>
      <c r="J23" s="8"/>
    </row>
    <row r="24" customFormat="false" ht="12.75" hidden="false" customHeight="false" outlineLevel="0" collapsed="false">
      <c r="A24" s="17" t="s">
        <v>736</v>
      </c>
      <c r="B24" s="16" t="s">
        <v>737</v>
      </c>
      <c r="C24" s="17" t="str">
        <f aca="false">fromagesV2[[#This Row],[name]]</f>
        <v>Arrigny</v>
      </c>
      <c r="D24" s="17"/>
      <c r="E24" s="17" t="s">
        <v>738</v>
      </c>
      <c r="F24" s="10" t="s">
        <v>690</v>
      </c>
      <c r="G24" s="18" t="s">
        <v>696</v>
      </c>
      <c r="H24" s="14" t="s">
        <v>13</v>
      </c>
      <c r="I24" s="15" t="s">
        <v>692</v>
      </c>
      <c r="J24" s="8"/>
    </row>
    <row r="25" customFormat="false" ht="12.75" hidden="false" customHeight="false" outlineLevel="0" collapsed="false">
      <c r="A25" s="17" t="s">
        <v>64</v>
      </c>
      <c r="B25" s="16" t="s">
        <v>739</v>
      </c>
      <c r="C25" s="17" t="str">
        <f aca="false">fromagesV2[[#This Row],[name]]</f>
        <v>Arthon</v>
      </c>
      <c r="D25" s="17"/>
      <c r="E25" s="17" t="s">
        <v>740</v>
      </c>
      <c r="F25" s="10" t="s">
        <v>690</v>
      </c>
      <c r="G25" s="18" t="s">
        <v>725</v>
      </c>
      <c r="H25" s="14" t="s">
        <v>59</v>
      </c>
      <c r="I25" s="15" t="s">
        <v>692</v>
      </c>
      <c r="J25" s="8"/>
    </row>
    <row r="26" customFormat="false" ht="12.75" hidden="false" customHeight="false" outlineLevel="0" collapsed="false">
      <c r="A26" s="17" t="s">
        <v>741</v>
      </c>
      <c r="B26" s="16" t="s">
        <v>742</v>
      </c>
      <c r="C26" s="17" t="str">
        <f aca="false">fromagesV2[[#This Row],[name]]</f>
        <v>Artisons</v>
      </c>
      <c r="D26" s="17" t="s">
        <v>334</v>
      </c>
      <c r="E26" s="17" t="s">
        <v>106</v>
      </c>
      <c r="F26" s="10" t="s">
        <v>690</v>
      </c>
      <c r="G26" s="18" t="s">
        <v>696</v>
      </c>
      <c r="H26" s="14" t="s">
        <v>59</v>
      </c>
      <c r="I26" s="15" t="s">
        <v>692</v>
      </c>
      <c r="J26" s="8"/>
    </row>
    <row r="27" customFormat="false" ht="12.75" hidden="false" customHeight="false" outlineLevel="0" collapsed="false">
      <c r="A27" s="17" t="s">
        <v>743</v>
      </c>
      <c r="B27" s="16"/>
      <c r="C27" s="17" t="str">
        <f aca="false">fromagesV2[[#This Row],[name]]</f>
        <v>Aulnay-de-Saintonge</v>
      </c>
      <c r="D27" s="17"/>
      <c r="E27" s="17" t="s">
        <v>744</v>
      </c>
      <c r="F27" s="10" t="s">
        <v>690</v>
      </c>
      <c r="G27" s="18"/>
      <c r="H27" s="14"/>
      <c r="I27" s="15" t="s">
        <v>692</v>
      </c>
      <c r="J27" s="8"/>
    </row>
    <row r="28" customFormat="false" ht="12.75" hidden="false" customHeight="false" outlineLevel="0" collapsed="false">
      <c r="A28" s="17" t="s">
        <v>68</v>
      </c>
      <c r="B28" s="16" t="s">
        <v>745</v>
      </c>
      <c r="C28" s="17" t="str">
        <f aca="false">fromagesV2[[#This Row],[name]]</f>
        <v>Autun</v>
      </c>
      <c r="D28" s="17"/>
      <c r="E28" s="17" t="s">
        <v>709</v>
      </c>
      <c r="F28" s="10" t="s">
        <v>690</v>
      </c>
      <c r="G28" s="18" t="s">
        <v>725</v>
      </c>
      <c r="H28" s="14" t="s">
        <v>59</v>
      </c>
      <c r="I28" s="15" t="s">
        <v>692</v>
      </c>
      <c r="J28" s="8"/>
    </row>
    <row r="29" customFormat="false" ht="12.75" hidden="false" customHeight="false" outlineLevel="0" collapsed="false">
      <c r="A29" s="17" t="s">
        <v>71</v>
      </c>
      <c r="B29" s="16" t="s">
        <v>746</v>
      </c>
      <c r="C29" s="17" t="str">
        <f aca="false">fromagesV2[[#This Row],[name]]</f>
        <v>Avalin</v>
      </c>
      <c r="D29" s="17"/>
      <c r="E29" s="17" t="s">
        <v>747</v>
      </c>
      <c r="F29" s="10" t="s">
        <v>690</v>
      </c>
      <c r="G29" s="18" t="s">
        <v>696</v>
      </c>
      <c r="H29" s="14" t="s">
        <v>40</v>
      </c>
      <c r="I29" s="15" t="s">
        <v>692</v>
      </c>
      <c r="J29" s="8"/>
    </row>
    <row r="30" customFormat="false" ht="12.75" hidden="false" customHeight="false" outlineLevel="0" collapsed="false">
      <c r="A30" s="17" t="s">
        <v>748</v>
      </c>
      <c r="B30" s="16" t="s">
        <v>749</v>
      </c>
      <c r="C30" s="17" t="str">
        <f aca="false">fromagesV2[[#This Row],[name]]</f>
        <v>Babybel </v>
      </c>
      <c r="D30" s="17" t="s">
        <v>750</v>
      </c>
      <c r="E30" s="17" t="s">
        <v>751</v>
      </c>
      <c r="F30" s="10" t="s">
        <v>690</v>
      </c>
      <c r="G30" s="18" t="s">
        <v>696</v>
      </c>
      <c r="H30" s="14" t="s">
        <v>63</v>
      </c>
      <c r="I30" s="15" t="s">
        <v>692</v>
      </c>
      <c r="J30" s="8"/>
    </row>
    <row r="31" customFormat="false" ht="12.75" hidden="false" customHeight="false" outlineLevel="0" collapsed="false">
      <c r="A31" s="17" t="s">
        <v>74</v>
      </c>
      <c r="B31" s="16" t="s">
        <v>752</v>
      </c>
      <c r="C31" s="17" t="str">
        <f aca="false">fromagesV2[[#This Row],[name]]</f>
        <v>Baguette laonnaise</v>
      </c>
      <c r="D31" s="17"/>
      <c r="E31" s="17" t="s">
        <v>91</v>
      </c>
      <c r="F31" s="10" t="s">
        <v>690</v>
      </c>
      <c r="G31" s="18" t="s">
        <v>696</v>
      </c>
      <c r="H31" s="14" t="s">
        <v>13</v>
      </c>
      <c r="I31" s="15" t="s">
        <v>692</v>
      </c>
      <c r="J31" s="8"/>
    </row>
    <row r="32" customFormat="false" ht="12.75" hidden="false" customHeight="false" outlineLevel="0" collapsed="false">
      <c r="A32" s="17" t="s">
        <v>753</v>
      </c>
      <c r="B32" s="16"/>
      <c r="C32" s="17" t="str">
        <f aca="false">fromagesV2[[#This Row],[name]]</f>
        <v>Bamalou</v>
      </c>
      <c r="D32" s="17"/>
      <c r="E32" s="17" t="s">
        <v>98</v>
      </c>
      <c r="F32" s="10" t="s">
        <v>690</v>
      </c>
      <c r="G32" s="18"/>
      <c r="H32" s="14"/>
      <c r="I32" s="15" t="s">
        <v>692</v>
      </c>
      <c r="J32" s="8"/>
    </row>
    <row r="33" customFormat="false" ht="12.75" hidden="false" customHeight="false" outlineLevel="0" collapsed="false">
      <c r="A33" s="17" t="s">
        <v>754</v>
      </c>
      <c r="B33" s="16" t="s">
        <v>755</v>
      </c>
      <c r="C33" s="17" t="str">
        <f aca="false">fromagesV2[[#This Row],[name]]</f>
        <v>Banon</v>
      </c>
      <c r="D33" s="17" t="s">
        <v>756</v>
      </c>
      <c r="E33" s="17" t="s">
        <v>757</v>
      </c>
      <c r="F33" s="10" t="s">
        <v>690</v>
      </c>
      <c r="G33" s="18" t="s">
        <v>725</v>
      </c>
      <c r="H33" s="14" t="s">
        <v>59</v>
      </c>
      <c r="I33" s="15" t="s">
        <v>703</v>
      </c>
      <c r="J33" s="8" t="n">
        <v>2003</v>
      </c>
    </row>
    <row r="34" customFormat="false" ht="12.75" hidden="false" customHeight="false" outlineLevel="0" collapsed="false">
      <c r="A34" s="17" t="s">
        <v>77</v>
      </c>
      <c r="B34" s="16" t="s">
        <v>758</v>
      </c>
      <c r="C34" s="17" t="str">
        <f aca="false">fromagesV2[[#This Row],[name]]</f>
        <v>Barberey</v>
      </c>
      <c r="D34" s="17"/>
      <c r="E34" s="17" t="s">
        <v>759</v>
      </c>
      <c r="F34" s="10" t="s">
        <v>690</v>
      </c>
      <c r="G34" s="18" t="s">
        <v>696</v>
      </c>
      <c r="H34" s="14" t="s">
        <v>59</v>
      </c>
      <c r="I34" s="15" t="s">
        <v>692</v>
      </c>
      <c r="J34" s="8"/>
    </row>
    <row r="35" customFormat="false" ht="12.75" hidden="false" customHeight="false" outlineLevel="0" collapsed="false">
      <c r="A35" s="17" t="s">
        <v>80</v>
      </c>
      <c r="B35" s="16" t="s">
        <v>760</v>
      </c>
      <c r="C35" s="17" t="str">
        <f aca="false">fromagesV2[[#This Row],[name]]</f>
        <v>Barousse</v>
      </c>
      <c r="D35" s="17" t="s">
        <v>761</v>
      </c>
      <c r="E35" s="17" t="s">
        <v>762</v>
      </c>
      <c r="F35" s="10" t="s">
        <v>690</v>
      </c>
      <c r="G35" s="18" t="s">
        <v>691</v>
      </c>
      <c r="H35" s="14" t="s">
        <v>19</v>
      </c>
      <c r="I35" s="15" t="s">
        <v>692</v>
      </c>
      <c r="J35" s="8"/>
    </row>
    <row r="36" customFormat="false" ht="12.75" hidden="false" customHeight="false" outlineLevel="0" collapsed="false">
      <c r="A36" s="17" t="s">
        <v>763</v>
      </c>
      <c r="B36" s="16"/>
      <c r="C36" s="17" t="str">
        <f aca="false">fromagesV2[[#This Row],[name]]</f>
        <v>Batistin</v>
      </c>
      <c r="D36" s="17"/>
      <c r="E36" s="17" t="s">
        <v>258</v>
      </c>
      <c r="F36" s="10" t="s">
        <v>690</v>
      </c>
      <c r="G36" s="18"/>
      <c r="H36" s="14"/>
      <c r="I36" s="15" t="s">
        <v>692</v>
      </c>
      <c r="J36" s="8"/>
    </row>
    <row r="37" customFormat="false" ht="12.75" hidden="false" customHeight="false" outlineLevel="0" collapsed="false">
      <c r="A37" s="17" t="s">
        <v>764</v>
      </c>
      <c r="B37" s="16"/>
      <c r="C37" s="17" t="str">
        <f aca="false">fromagesV2[[#This Row],[name]]</f>
        <v>Bayard Gourmand</v>
      </c>
      <c r="D37" s="17"/>
      <c r="E37" s="17" t="s">
        <v>765</v>
      </c>
      <c r="F37" s="10" t="s">
        <v>690</v>
      </c>
      <c r="G37" s="18"/>
      <c r="H37" s="14"/>
      <c r="I37" s="15" t="s">
        <v>692</v>
      </c>
      <c r="J37" s="8"/>
    </row>
    <row r="38" customFormat="false" ht="12.75" hidden="false" customHeight="false" outlineLevel="0" collapsed="false">
      <c r="A38" s="17" t="s">
        <v>84</v>
      </c>
      <c r="B38" s="16" t="s">
        <v>766</v>
      </c>
      <c r="C38" s="17" t="str">
        <f aca="false">fromagesV2[[#This Row],[name]]</f>
        <v>Beaufort</v>
      </c>
      <c r="D38" s="17"/>
      <c r="E38" s="17" t="s">
        <v>767</v>
      </c>
      <c r="F38" s="10" t="s">
        <v>690</v>
      </c>
      <c r="G38" s="18" t="s">
        <v>696</v>
      </c>
      <c r="H38" s="14" t="s">
        <v>40</v>
      </c>
      <c r="I38" s="15" t="s">
        <v>703</v>
      </c>
      <c r="J38" s="8" t="n">
        <v>1968</v>
      </c>
    </row>
    <row r="39" customFormat="false" ht="12.75" hidden="false" customHeight="false" outlineLevel="0" collapsed="false">
      <c r="A39" s="17" t="s">
        <v>768</v>
      </c>
      <c r="B39" s="16"/>
      <c r="C39" s="17" t="str">
        <f aca="false">fromagesV2[[#This Row],[name]]</f>
        <v>Beaufort fermier</v>
      </c>
      <c r="D39" s="17"/>
      <c r="E39" s="17" t="s">
        <v>769</v>
      </c>
      <c r="F39" s="10" t="s">
        <v>690</v>
      </c>
      <c r="G39" s="18"/>
      <c r="H39" s="14"/>
      <c r="I39" s="15" t="s">
        <v>692</v>
      </c>
      <c r="J39" s="8"/>
    </row>
    <row r="40" customFormat="false" ht="12.75" hidden="false" customHeight="false" outlineLevel="0" collapsed="false">
      <c r="A40" s="17" t="s">
        <v>770</v>
      </c>
      <c r="B40" s="16"/>
      <c r="C40" s="17" t="str">
        <f aca="false">fromagesV2[[#This Row],[name]]</f>
        <v>Beaujolais</v>
      </c>
      <c r="D40" s="17"/>
      <c r="E40" s="17" t="s">
        <v>734</v>
      </c>
      <c r="F40" s="10" t="s">
        <v>690</v>
      </c>
      <c r="G40" s="18"/>
      <c r="H40" s="14"/>
      <c r="I40" s="15" t="s">
        <v>692</v>
      </c>
      <c r="J40" s="8"/>
    </row>
    <row r="41" customFormat="false" ht="12.75" hidden="false" customHeight="false" outlineLevel="0" collapsed="false">
      <c r="A41" s="17" t="s">
        <v>87</v>
      </c>
      <c r="B41" s="16" t="s">
        <v>771</v>
      </c>
      <c r="C41" s="17" t="str">
        <f aca="false">fromagesV2[[#This Row],[name]]</f>
        <v>Beaumont</v>
      </c>
      <c r="D41" s="17"/>
      <c r="E41" s="17" t="s">
        <v>36</v>
      </c>
      <c r="F41" s="10" t="s">
        <v>690</v>
      </c>
      <c r="G41" s="18" t="s">
        <v>696</v>
      </c>
      <c r="H41" s="14" t="s">
        <v>19</v>
      </c>
      <c r="I41" s="15" t="s">
        <v>692</v>
      </c>
      <c r="J41" s="8"/>
    </row>
    <row r="42" customFormat="false" ht="12.75" hidden="false" customHeight="false" outlineLevel="0" collapsed="false">
      <c r="A42" s="17" t="s">
        <v>89</v>
      </c>
      <c r="B42" s="16" t="s">
        <v>772</v>
      </c>
      <c r="C42" s="17" t="str">
        <f aca="false">fromagesV2[[#This Row],[name]]</f>
        <v>Belle des champs</v>
      </c>
      <c r="D42" s="17"/>
      <c r="E42" s="17" t="s">
        <v>91</v>
      </c>
      <c r="F42" s="10" t="s">
        <v>690</v>
      </c>
      <c r="G42" s="18" t="s">
        <v>696</v>
      </c>
      <c r="H42" s="14" t="s">
        <v>59</v>
      </c>
      <c r="I42" s="15" t="s">
        <v>692</v>
      </c>
      <c r="J42" s="8"/>
    </row>
    <row r="43" customFormat="false" ht="12.75" hidden="false" customHeight="false" outlineLevel="0" collapsed="false">
      <c r="A43" s="17" t="s">
        <v>773</v>
      </c>
      <c r="B43" s="16"/>
      <c r="C43" s="17" t="str">
        <f aca="false">fromagesV2[[#This Row],[name]]</f>
        <v>Berger plat</v>
      </c>
      <c r="D43" s="17"/>
      <c r="E43" s="17" t="s">
        <v>774</v>
      </c>
      <c r="F43" s="10" t="s">
        <v>690</v>
      </c>
      <c r="G43" s="18"/>
      <c r="H43" s="14"/>
      <c r="I43" s="15" t="s">
        <v>692</v>
      </c>
      <c r="J43" s="8"/>
    </row>
    <row r="44" customFormat="false" ht="12.75" hidden="false" customHeight="false" outlineLevel="0" collapsed="false">
      <c r="A44" s="17" t="s">
        <v>775</v>
      </c>
      <c r="B44" s="16" t="s">
        <v>776</v>
      </c>
      <c r="C44" s="17" t="str">
        <f aca="false">fromagesV2[[#This Row],[name]]</f>
        <v>Bergues</v>
      </c>
      <c r="D44" s="17" t="s">
        <v>777</v>
      </c>
      <c r="E44" s="17" t="s">
        <v>778</v>
      </c>
      <c r="F44" s="10" t="s">
        <v>690</v>
      </c>
      <c r="G44" s="18" t="s">
        <v>696</v>
      </c>
      <c r="H44" s="14" t="s">
        <v>13</v>
      </c>
      <c r="I44" s="15" t="s">
        <v>692</v>
      </c>
      <c r="J44" s="8"/>
    </row>
    <row r="45" customFormat="false" ht="12.75" hidden="false" customHeight="false" outlineLevel="0" collapsed="false">
      <c r="A45" s="17" t="s">
        <v>779</v>
      </c>
      <c r="B45" s="16"/>
      <c r="C45" s="17" t="str">
        <f aca="false">fromagesV2[[#This Row],[name]]</f>
        <v>Besace</v>
      </c>
      <c r="D45" s="17"/>
      <c r="E45" s="17" t="s">
        <v>36</v>
      </c>
      <c r="F45" s="10" t="s">
        <v>690</v>
      </c>
      <c r="G45" s="18"/>
      <c r="H45" s="14"/>
      <c r="I45" s="15" t="s">
        <v>692</v>
      </c>
      <c r="J45" s="8"/>
    </row>
    <row r="46" customFormat="false" ht="12.75" hidden="false" customHeight="false" outlineLevel="0" collapsed="false">
      <c r="A46" s="10" t="s">
        <v>92</v>
      </c>
      <c r="B46" s="19" t="s">
        <v>780</v>
      </c>
      <c r="C46" s="12" t="str">
        <f aca="false">fromagesV2[[#This Row],[name]]</f>
        <v>Bessay</v>
      </c>
      <c r="D46" s="17"/>
      <c r="E46" s="12" t="s">
        <v>94</v>
      </c>
      <c r="F46" s="10" t="s">
        <v>690</v>
      </c>
      <c r="G46" s="13" t="s">
        <v>696</v>
      </c>
      <c r="H46" s="14" t="s">
        <v>59</v>
      </c>
      <c r="I46" s="15" t="s">
        <v>692</v>
      </c>
      <c r="J46" s="8"/>
    </row>
    <row r="47" customFormat="false" ht="12.75" hidden="false" customHeight="false" outlineLevel="0" collapsed="false">
      <c r="A47" s="17" t="s">
        <v>95</v>
      </c>
      <c r="B47" s="16" t="s">
        <v>781</v>
      </c>
      <c r="C47" s="17" t="str">
        <f aca="false">fromagesV2[[#This Row],[name]]</f>
        <v>Bethmale</v>
      </c>
      <c r="D47" s="17"/>
      <c r="E47" s="17" t="s">
        <v>98</v>
      </c>
      <c r="F47" s="10" t="s">
        <v>690</v>
      </c>
      <c r="G47" s="18" t="s">
        <v>696</v>
      </c>
      <c r="H47" s="14" t="s">
        <v>19</v>
      </c>
      <c r="I47" s="15" t="s">
        <v>692</v>
      </c>
      <c r="J47" s="8"/>
    </row>
    <row r="48" customFormat="false" ht="12.75" hidden="false" customHeight="false" outlineLevel="0" collapsed="false">
      <c r="A48" s="17" t="s">
        <v>95</v>
      </c>
      <c r="B48" s="16" t="s">
        <v>781</v>
      </c>
      <c r="C48" s="17" t="str">
        <f aca="false">fromagesV2[[#This Row],[name]]</f>
        <v>Bethmale</v>
      </c>
      <c r="D48" s="17"/>
      <c r="E48" s="17" t="s">
        <v>762</v>
      </c>
      <c r="F48" s="10" t="s">
        <v>690</v>
      </c>
      <c r="G48" s="18" t="s">
        <v>696</v>
      </c>
      <c r="H48" s="14" t="s">
        <v>19</v>
      </c>
      <c r="I48" s="15" t="s">
        <v>692</v>
      </c>
      <c r="J48" s="8"/>
    </row>
    <row r="49" customFormat="false" ht="12.75" hidden="false" customHeight="false" outlineLevel="0" collapsed="false">
      <c r="A49" s="17" t="s">
        <v>782</v>
      </c>
      <c r="B49" s="16"/>
      <c r="C49" s="17" t="str">
        <f aca="false">fromagesV2[[#This Row],[name]]</f>
        <v>Bichonnet</v>
      </c>
      <c r="D49" s="17"/>
      <c r="E49" s="17" t="s">
        <v>783</v>
      </c>
      <c r="F49" s="10" t="s">
        <v>690</v>
      </c>
      <c r="G49" s="18"/>
      <c r="H49" s="14"/>
      <c r="I49" s="15" t="s">
        <v>692</v>
      </c>
      <c r="J49" s="8"/>
    </row>
    <row r="50" customFormat="false" ht="12.75" hidden="false" customHeight="false" outlineLevel="0" collapsed="false">
      <c r="A50" s="17" t="s">
        <v>784</v>
      </c>
      <c r="B50" s="16"/>
      <c r="C50" s="17" t="str">
        <f aca="false">fromagesV2[[#This Row],[name]]</f>
        <v>Bigoton</v>
      </c>
      <c r="D50" s="17"/>
      <c r="E50" s="17" t="s">
        <v>243</v>
      </c>
      <c r="F50" s="10" t="s">
        <v>690</v>
      </c>
      <c r="G50" s="18"/>
      <c r="H50" s="14"/>
      <c r="I50" s="15" t="s">
        <v>692</v>
      </c>
      <c r="J50" s="8"/>
    </row>
    <row r="51" customFormat="false" ht="12.75" hidden="false" customHeight="false" outlineLevel="0" collapsed="false">
      <c r="A51" s="17" t="s">
        <v>785</v>
      </c>
      <c r="B51" s="16"/>
      <c r="C51" s="17" t="str">
        <f aca="false">fromagesV2[[#This Row],[name]]</f>
        <v>Bilou</v>
      </c>
      <c r="D51" s="17"/>
      <c r="E51" s="17" t="s">
        <v>110</v>
      </c>
      <c r="F51" s="10" t="s">
        <v>690</v>
      </c>
      <c r="G51" s="18"/>
      <c r="H51" s="14"/>
      <c r="I51" s="15" t="s">
        <v>692</v>
      </c>
      <c r="J51" s="8"/>
    </row>
    <row r="52" customFormat="false" ht="12.75" hidden="false" customHeight="false" outlineLevel="0" collapsed="false">
      <c r="A52" s="17" t="s">
        <v>786</v>
      </c>
      <c r="B52" s="16"/>
      <c r="C52" s="17" t="str">
        <f aca="false">fromagesV2[[#This Row],[name]]</f>
        <v>Bite d'âne</v>
      </c>
      <c r="D52" s="17"/>
      <c r="E52" s="17" t="s">
        <v>426</v>
      </c>
      <c r="F52" s="10" t="s">
        <v>690</v>
      </c>
      <c r="G52" s="18"/>
      <c r="H52" s="14"/>
      <c r="I52" s="15" t="s">
        <v>692</v>
      </c>
      <c r="J52" s="8"/>
    </row>
    <row r="53" customFormat="false" ht="12.75" hidden="false" customHeight="false" outlineLevel="0" collapsed="false">
      <c r="A53" s="17" t="s">
        <v>99</v>
      </c>
      <c r="B53" s="16" t="s">
        <v>787</v>
      </c>
      <c r="C53" s="17" t="str">
        <f aca="false">fromagesV2[[#This Row],[name]]</f>
        <v>Bleu d'Auvergne</v>
      </c>
      <c r="D53" s="17"/>
      <c r="E53" s="17" t="s">
        <v>788</v>
      </c>
      <c r="F53" s="10" t="s">
        <v>690</v>
      </c>
      <c r="G53" s="18" t="s">
        <v>696</v>
      </c>
      <c r="H53" s="14" t="s">
        <v>103</v>
      </c>
      <c r="I53" s="15" t="s">
        <v>703</v>
      </c>
      <c r="J53" s="8" t="n">
        <v>1975</v>
      </c>
    </row>
    <row r="54" customFormat="false" ht="12.75" hidden="false" customHeight="false" outlineLevel="0" collapsed="false">
      <c r="A54" s="17" t="s">
        <v>789</v>
      </c>
      <c r="B54" s="16"/>
      <c r="C54" s="17" t="str">
        <f aca="false">fromagesV2[[#This Row],[name]]</f>
        <v>Bleu de Beauce</v>
      </c>
      <c r="D54" s="17"/>
      <c r="E54" s="17" t="s">
        <v>790</v>
      </c>
      <c r="F54" s="10" t="s">
        <v>690</v>
      </c>
      <c r="G54" s="18"/>
      <c r="H54" s="14" t="s">
        <v>103</v>
      </c>
      <c r="I54" s="15" t="s">
        <v>692</v>
      </c>
      <c r="J54" s="8"/>
    </row>
    <row r="55" customFormat="false" ht="12.75" hidden="false" customHeight="false" outlineLevel="0" collapsed="false">
      <c r="A55" s="17" t="s">
        <v>791</v>
      </c>
      <c r="B55" s="16" t="s">
        <v>792</v>
      </c>
      <c r="C55" s="17" t="str">
        <f aca="false">fromagesV2[[#This Row],[name]]</f>
        <v>Bleu de Bonneval</v>
      </c>
      <c r="D55" s="17" t="s">
        <v>793</v>
      </c>
      <c r="E55" s="17" t="s">
        <v>36</v>
      </c>
      <c r="F55" s="10" t="s">
        <v>690</v>
      </c>
      <c r="G55" s="18" t="s">
        <v>696</v>
      </c>
      <c r="H55" s="14" t="s">
        <v>103</v>
      </c>
      <c r="I55" s="15" t="s">
        <v>692</v>
      </c>
      <c r="J55" s="8"/>
    </row>
    <row r="56" customFormat="false" ht="12.75" hidden="false" customHeight="false" outlineLevel="0" collapsed="false">
      <c r="A56" s="17" t="s">
        <v>794</v>
      </c>
      <c r="B56" s="16" t="s">
        <v>795</v>
      </c>
      <c r="C56" s="17" t="str">
        <f aca="false">fromagesV2[[#This Row],[name]]</f>
        <v>Bleu de Corse</v>
      </c>
      <c r="D56" s="17"/>
      <c r="E56" s="17" t="s">
        <v>713</v>
      </c>
      <c r="F56" s="10" t="s">
        <v>690</v>
      </c>
      <c r="G56" s="18" t="s">
        <v>691</v>
      </c>
      <c r="H56" s="14" t="s">
        <v>103</v>
      </c>
      <c r="I56" s="15" t="s">
        <v>692</v>
      </c>
      <c r="J56" s="8"/>
    </row>
    <row r="57" customFormat="false" ht="12.75" hidden="false" customHeight="false" outlineLevel="0" collapsed="false">
      <c r="A57" s="17" t="s">
        <v>104</v>
      </c>
      <c r="B57" s="16" t="s">
        <v>796</v>
      </c>
      <c r="C57" s="17" t="str">
        <f aca="false">fromagesV2[[#This Row],[name]]</f>
        <v>Bleu de Costaros</v>
      </c>
      <c r="D57" s="17"/>
      <c r="E57" s="17" t="s">
        <v>788</v>
      </c>
      <c r="F57" s="10" t="s">
        <v>690</v>
      </c>
      <c r="G57" s="18" t="s">
        <v>696</v>
      </c>
      <c r="H57" s="14" t="s">
        <v>103</v>
      </c>
      <c r="I57" s="15" t="s">
        <v>692</v>
      </c>
      <c r="J57" s="8"/>
    </row>
    <row r="58" customFormat="false" ht="12.75" hidden="false" customHeight="false" outlineLevel="0" collapsed="false">
      <c r="A58" s="17" t="s">
        <v>797</v>
      </c>
      <c r="B58" s="16"/>
      <c r="C58" s="17" t="str">
        <f aca="false">fromagesV2[[#This Row],[name]]</f>
        <v>Bleu de Florèze</v>
      </c>
      <c r="D58" s="17"/>
      <c r="E58" s="17" t="s">
        <v>798</v>
      </c>
      <c r="F58" s="10" t="s">
        <v>690</v>
      </c>
      <c r="G58" s="18"/>
      <c r="H58" s="14" t="s">
        <v>103</v>
      </c>
      <c r="I58" s="15" t="s">
        <v>692</v>
      </c>
      <c r="J58" s="8"/>
    </row>
    <row r="59" customFormat="false" ht="12.75" hidden="false" customHeight="false" outlineLevel="0" collapsed="false">
      <c r="A59" s="17" t="s">
        <v>107</v>
      </c>
      <c r="B59" s="16" t="s">
        <v>799</v>
      </c>
      <c r="C59" s="17" t="str">
        <f aca="false">fromagesV2[[#This Row],[name]]</f>
        <v>Bleu de Gex</v>
      </c>
      <c r="D59" s="17"/>
      <c r="E59" s="17" t="s">
        <v>800</v>
      </c>
      <c r="F59" s="10" t="s">
        <v>690</v>
      </c>
      <c r="G59" s="18" t="s">
        <v>696</v>
      </c>
      <c r="H59" s="14" t="s">
        <v>103</v>
      </c>
      <c r="I59" s="15" t="s">
        <v>703</v>
      </c>
      <c r="J59" s="8" t="n">
        <v>1977</v>
      </c>
    </row>
    <row r="60" customFormat="false" ht="12.75" hidden="false" customHeight="false" outlineLevel="0" collapsed="false">
      <c r="A60" s="17" t="s">
        <v>801</v>
      </c>
      <c r="B60" s="16" t="s">
        <v>802</v>
      </c>
      <c r="C60" s="17" t="str">
        <f aca="false">fromagesV2[[#This Row],[name]]</f>
        <v>Bleu de Langeac</v>
      </c>
      <c r="D60" s="17"/>
      <c r="E60" s="17" t="s">
        <v>788</v>
      </c>
      <c r="F60" s="10" t="s">
        <v>690</v>
      </c>
      <c r="G60" s="18" t="s">
        <v>696</v>
      </c>
      <c r="H60" s="14" t="s">
        <v>103</v>
      </c>
      <c r="I60" s="15" t="s">
        <v>692</v>
      </c>
      <c r="J60" s="8"/>
    </row>
    <row r="61" customFormat="false" ht="12.75" hidden="false" customHeight="false" outlineLevel="0" collapsed="false">
      <c r="A61" s="17" t="s">
        <v>111</v>
      </c>
      <c r="B61" s="16" t="s">
        <v>803</v>
      </c>
      <c r="C61" s="17" t="str">
        <f aca="false">fromagesV2[[#This Row],[name]]</f>
        <v>Bleu de Laqueuille</v>
      </c>
      <c r="D61" s="17"/>
      <c r="E61" s="17" t="s">
        <v>788</v>
      </c>
      <c r="F61" s="10" t="s">
        <v>690</v>
      </c>
      <c r="G61" s="18" t="s">
        <v>696</v>
      </c>
      <c r="H61" s="14" t="s">
        <v>103</v>
      </c>
      <c r="I61" s="15" t="s">
        <v>692</v>
      </c>
      <c r="J61" s="8"/>
    </row>
    <row r="62" customFormat="false" ht="12.75" hidden="false" customHeight="false" outlineLevel="0" collapsed="false">
      <c r="A62" s="10" t="s">
        <v>114</v>
      </c>
      <c r="B62" s="11" t="s">
        <v>804</v>
      </c>
      <c r="C62" s="12" t="str">
        <f aca="false">fromagesV2[[#This Row],[name]]</f>
        <v>Bleu de Lavaldens</v>
      </c>
      <c r="D62" s="20"/>
      <c r="E62" s="12" t="s">
        <v>116</v>
      </c>
      <c r="F62" s="10" t="s">
        <v>690</v>
      </c>
      <c r="G62" s="13" t="s">
        <v>696</v>
      </c>
      <c r="H62" s="14" t="s">
        <v>103</v>
      </c>
      <c r="I62" s="15" t="s">
        <v>692</v>
      </c>
      <c r="J62" s="8"/>
    </row>
    <row r="63" customFormat="false" ht="12.75" hidden="false" customHeight="false" outlineLevel="0" collapsed="false">
      <c r="A63" s="17" t="s">
        <v>117</v>
      </c>
      <c r="B63" s="16" t="s">
        <v>805</v>
      </c>
      <c r="C63" s="17" t="str">
        <f aca="false">fromagesV2[[#This Row],[name]]</f>
        <v>Bleu de Loudes</v>
      </c>
      <c r="D63" s="17"/>
      <c r="E63" s="17" t="s">
        <v>788</v>
      </c>
      <c r="F63" s="10" t="s">
        <v>690</v>
      </c>
      <c r="G63" s="18" t="s">
        <v>696</v>
      </c>
      <c r="H63" s="14" t="s">
        <v>103</v>
      </c>
      <c r="I63" s="15" t="s">
        <v>692</v>
      </c>
      <c r="J63" s="8"/>
    </row>
    <row r="64" customFormat="false" ht="12.75" hidden="false" customHeight="false" outlineLevel="0" collapsed="false">
      <c r="A64" s="17" t="s">
        <v>806</v>
      </c>
      <c r="B64" s="16"/>
      <c r="C64" s="17" t="str">
        <f aca="false">fromagesV2[[#This Row],[name]]</f>
        <v>Bleu de Provence</v>
      </c>
      <c r="D64" s="17"/>
      <c r="E64" s="17" t="s">
        <v>807</v>
      </c>
      <c r="F64" s="10" t="s">
        <v>690</v>
      </c>
      <c r="G64" s="18"/>
      <c r="H64" s="14" t="s">
        <v>103</v>
      </c>
      <c r="I64" s="15" t="s">
        <v>692</v>
      </c>
      <c r="J64" s="8"/>
    </row>
    <row r="65" customFormat="false" ht="12.75" hidden="false" customHeight="false" outlineLevel="0" collapsed="false">
      <c r="A65" s="17" t="s">
        <v>119</v>
      </c>
      <c r="B65" s="16" t="s">
        <v>808</v>
      </c>
      <c r="C65" s="17" t="str">
        <f aca="false">fromagesV2[[#This Row],[name]]</f>
        <v>Bleu de Sainte-Foy</v>
      </c>
      <c r="D65" s="17"/>
      <c r="E65" s="17" t="s">
        <v>36</v>
      </c>
      <c r="F65" s="10" t="s">
        <v>690</v>
      </c>
      <c r="G65" s="18" t="s">
        <v>696</v>
      </c>
      <c r="H65" s="14" t="s">
        <v>103</v>
      </c>
      <c r="I65" s="15" t="s">
        <v>692</v>
      </c>
      <c r="J65" s="8"/>
    </row>
    <row r="66" customFormat="false" ht="12.75" hidden="false" customHeight="false" outlineLevel="0" collapsed="false">
      <c r="A66" s="17" t="s">
        <v>809</v>
      </c>
      <c r="B66" s="16" t="s">
        <v>810</v>
      </c>
      <c r="C66" s="17" t="str">
        <f aca="false">fromagesV2[[#This Row],[name]]</f>
        <v>Bleu de Septmoncel</v>
      </c>
      <c r="D66" s="17" t="s">
        <v>109</v>
      </c>
      <c r="E66" s="17" t="s">
        <v>110</v>
      </c>
      <c r="F66" s="10" t="s">
        <v>690</v>
      </c>
      <c r="G66" s="18" t="s">
        <v>696</v>
      </c>
      <c r="H66" s="14" t="s">
        <v>103</v>
      </c>
      <c r="I66" s="15" t="s">
        <v>692</v>
      </c>
      <c r="J66" s="8"/>
    </row>
    <row r="67" customFormat="false" ht="12.75" hidden="false" customHeight="false" outlineLevel="0" collapsed="false">
      <c r="A67" s="17" t="s">
        <v>811</v>
      </c>
      <c r="B67" s="16"/>
      <c r="C67" s="17" t="str">
        <f aca="false">fromagesV2[[#This Row],[name]]</f>
        <v>Bleu de Séverac</v>
      </c>
      <c r="D67" s="17"/>
      <c r="E67" s="17" t="s">
        <v>812</v>
      </c>
      <c r="F67" s="10" t="s">
        <v>690</v>
      </c>
      <c r="G67" s="18"/>
      <c r="H67" s="14" t="s">
        <v>103</v>
      </c>
      <c r="I67" s="15" t="s">
        <v>692</v>
      </c>
      <c r="J67" s="8"/>
    </row>
    <row r="68" customFormat="false" ht="12.75" hidden="false" customHeight="false" outlineLevel="0" collapsed="false">
      <c r="A68" s="17" t="s">
        <v>121</v>
      </c>
      <c r="B68" s="16" t="s">
        <v>813</v>
      </c>
      <c r="C68" s="17" t="str">
        <f aca="false">fromagesV2[[#This Row],[name]]</f>
        <v>Bleu de Termignon</v>
      </c>
      <c r="D68" s="17"/>
      <c r="E68" s="17" t="s">
        <v>36</v>
      </c>
      <c r="F68" s="10" t="s">
        <v>690</v>
      </c>
      <c r="G68" s="18" t="s">
        <v>696</v>
      </c>
      <c r="H68" s="14" t="s">
        <v>103</v>
      </c>
      <c r="I68" s="15" t="s">
        <v>692</v>
      </c>
      <c r="J68" s="8"/>
    </row>
    <row r="69" customFormat="false" ht="12.75" hidden="false" customHeight="false" outlineLevel="0" collapsed="false">
      <c r="A69" s="17" t="s">
        <v>124</v>
      </c>
      <c r="B69" s="16" t="s">
        <v>814</v>
      </c>
      <c r="C69" s="17" t="str">
        <f aca="false">fromagesV2[[#This Row],[name]]</f>
        <v>Bleu de Thiézac</v>
      </c>
      <c r="D69" s="17"/>
      <c r="E69" s="17" t="s">
        <v>788</v>
      </c>
      <c r="F69" s="10" t="s">
        <v>690</v>
      </c>
      <c r="G69" s="18" t="s">
        <v>696</v>
      </c>
      <c r="H69" s="14" t="s">
        <v>103</v>
      </c>
      <c r="I69" s="15" t="s">
        <v>692</v>
      </c>
      <c r="J69" s="8"/>
    </row>
    <row r="70" customFormat="false" ht="12.75" hidden="false" customHeight="false" outlineLevel="0" collapsed="false">
      <c r="A70" s="17" t="s">
        <v>815</v>
      </c>
      <c r="B70" s="16"/>
      <c r="C70" s="17" t="str">
        <f aca="false">fromagesV2[[#This Row],[name]]</f>
        <v>Bleu de Valey</v>
      </c>
      <c r="D70" s="17"/>
      <c r="E70" s="17" t="s">
        <v>788</v>
      </c>
      <c r="F70" s="10" t="s">
        <v>690</v>
      </c>
      <c r="G70" s="18"/>
      <c r="H70" s="14" t="s">
        <v>103</v>
      </c>
      <c r="I70" s="15" t="s">
        <v>692</v>
      </c>
      <c r="J70" s="8"/>
    </row>
    <row r="71" customFormat="false" ht="12.75" hidden="false" customHeight="false" outlineLevel="0" collapsed="false">
      <c r="A71" s="17" t="s">
        <v>127</v>
      </c>
      <c r="B71" s="16" t="s">
        <v>816</v>
      </c>
      <c r="C71" s="17" t="str">
        <f aca="false">fromagesV2[[#This Row],[name]]</f>
        <v>Bleu des Causses</v>
      </c>
      <c r="D71" s="17"/>
      <c r="E71" s="17" t="s">
        <v>812</v>
      </c>
      <c r="F71" s="10" t="s">
        <v>690</v>
      </c>
      <c r="G71" s="18" t="s">
        <v>696</v>
      </c>
      <c r="H71" s="14" t="s">
        <v>103</v>
      </c>
      <c r="I71" s="15" t="s">
        <v>703</v>
      </c>
      <c r="J71" s="8" t="n">
        <v>1979</v>
      </c>
    </row>
    <row r="72" customFormat="false" ht="12.75" hidden="false" customHeight="false" outlineLevel="0" collapsed="false">
      <c r="A72" s="17" t="s">
        <v>817</v>
      </c>
      <c r="B72" s="16"/>
      <c r="C72" s="17" t="str">
        <f aca="false">fromagesV2[[#This Row],[name]]</f>
        <v>Bleu des Cayres</v>
      </c>
      <c r="D72" s="17"/>
      <c r="E72" s="17" t="s">
        <v>788</v>
      </c>
      <c r="F72" s="10" t="s">
        <v>690</v>
      </c>
      <c r="G72" s="18"/>
      <c r="H72" s="14" t="s">
        <v>103</v>
      </c>
      <c r="I72" s="15" t="s">
        <v>692</v>
      </c>
      <c r="J72" s="8"/>
    </row>
    <row r="73" customFormat="false" ht="12.75" hidden="false" customHeight="false" outlineLevel="0" collapsed="false">
      <c r="A73" s="10" t="s">
        <v>131</v>
      </c>
      <c r="B73" s="11" t="s">
        <v>818</v>
      </c>
      <c r="C73" s="12" t="str">
        <f aca="false">fromagesV2[[#This Row],[name]]</f>
        <v>Bleu du Dévoluy</v>
      </c>
      <c r="D73" s="17"/>
      <c r="E73" s="12" t="s">
        <v>46</v>
      </c>
      <c r="F73" s="10" t="s">
        <v>690</v>
      </c>
      <c r="G73" s="13" t="s">
        <v>696</v>
      </c>
      <c r="H73" s="14" t="s">
        <v>103</v>
      </c>
      <c r="I73" s="15" t="s">
        <v>692</v>
      </c>
      <c r="J73" s="8"/>
    </row>
    <row r="74" customFormat="false" ht="12.75" hidden="false" customHeight="false" outlineLevel="0" collapsed="false">
      <c r="A74" s="17" t="s">
        <v>819</v>
      </c>
      <c r="B74" s="16" t="s">
        <v>820</v>
      </c>
      <c r="C74" s="17" t="str">
        <f aca="false">fromagesV2[[#This Row],[name]]</f>
        <v>Bleu du Haut-Jura</v>
      </c>
      <c r="D74" s="17" t="s">
        <v>109</v>
      </c>
      <c r="E74" s="17" t="s">
        <v>110</v>
      </c>
      <c r="F74" s="10" t="s">
        <v>690</v>
      </c>
      <c r="G74" s="18" t="s">
        <v>696</v>
      </c>
      <c r="H74" s="14" t="s">
        <v>103</v>
      </c>
      <c r="I74" s="15" t="s">
        <v>692</v>
      </c>
      <c r="J74" s="8"/>
    </row>
    <row r="75" customFormat="false" ht="12.75" hidden="false" customHeight="false" outlineLevel="0" collapsed="false">
      <c r="A75" s="10" t="s">
        <v>133</v>
      </c>
      <c r="B75" s="16" t="s">
        <v>821</v>
      </c>
      <c r="C75" s="12" t="str">
        <f aca="false">fromagesV2[[#This Row],[name]]</f>
        <v>Bleu du Mont-Cenis</v>
      </c>
      <c r="D75" s="17"/>
      <c r="E75" s="12" t="s">
        <v>36</v>
      </c>
      <c r="F75" s="10" t="s">
        <v>690</v>
      </c>
      <c r="G75" s="13" t="s">
        <v>696</v>
      </c>
      <c r="H75" s="14" t="s">
        <v>103</v>
      </c>
      <c r="I75" s="15" t="s">
        <v>692</v>
      </c>
      <c r="J75" s="8"/>
    </row>
    <row r="76" customFormat="false" ht="12.75" hidden="false" customHeight="false" outlineLevel="0" collapsed="false">
      <c r="A76" s="17" t="s">
        <v>135</v>
      </c>
      <c r="B76" s="16" t="s">
        <v>822</v>
      </c>
      <c r="C76" s="17" t="str">
        <f aca="false">fromagesV2[[#This Row],[name]]</f>
        <v>Bleu du Quercy</v>
      </c>
      <c r="D76" s="17"/>
      <c r="E76" s="17" t="s">
        <v>823</v>
      </c>
      <c r="F76" s="10" t="s">
        <v>690</v>
      </c>
      <c r="G76" s="18" t="s">
        <v>696</v>
      </c>
      <c r="H76" s="14" t="s">
        <v>103</v>
      </c>
      <c r="I76" s="15" t="s">
        <v>692</v>
      </c>
      <c r="J76" s="8"/>
    </row>
    <row r="77" customFormat="false" ht="12.75" hidden="false" customHeight="false" outlineLevel="0" collapsed="false">
      <c r="A77" s="17" t="s">
        <v>138</v>
      </c>
      <c r="B77" s="16" t="s">
        <v>824</v>
      </c>
      <c r="C77" s="17" t="str">
        <f aca="false">fromagesV2[[#This Row],[name]]</f>
        <v>Bleu du Vercors-Sassenage</v>
      </c>
      <c r="D77" s="17"/>
      <c r="E77" s="17" t="s">
        <v>825</v>
      </c>
      <c r="F77" s="10" t="s">
        <v>690</v>
      </c>
      <c r="G77" s="18" t="s">
        <v>696</v>
      </c>
      <c r="H77" s="14" t="s">
        <v>103</v>
      </c>
      <c r="I77" s="15" t="s">
        <v>703</v>
      </c>
      <c r="J77" s="8" t="n">
        <v>1998</v>
      </c>
    </row>
    <row r="78" customFormat="false" ht="12.75" hidden="false" customHeight="false" outlineLevel="0" collapsed="false">
      <c r="A78" s="17" t="s">
        <v>826</v>
      </c>
      <c r="B78" s="16"/>
      <c r="C78" s="17" t="str">
        <f aca="false">fromagesV2[[#This Row],[name]]</f>
        <v>Boisseau</v>
      </c>
      <c r="D78" s="17"/>
      <c r="E78" s="17" t="s">
        <v>765</v>
      </c>
      <c r="F78" s="10" t="s">
        <v>690</v>
      </c>
      <c r="G78" s="18"/>
      <c r="H78" s="14"/>
      <c r="I78" s="15" t="s">
        <v>692</v>
      </c>
      <c r="J78" s="8"/>
    </row>
    <row r="79" customFormat="false" ht="12.75" hidden="false" customHeight="false" outlineLevel="0" collapsed="false">
      <c r="A79" s="17" t="s">
        <v>827</v>
      </c>
      <c r="B79" s="16"/>
      <c r="C79" s="17" t="str">
        <f aca="false">fromagesV2[[#This Row],[name]]</f>
        <v>Bon grivois</v>
      </c>
      <c r="D79" s="17"/>
      <c r="E79" s="17" t="s">
        <v>828</v>
      </c>
      <c r="F79" s="10" t="s">
        <v>690</v>
      </c>
      <c r="G79" s="18"/>
      <c r="H79" s="14"/>
      <c r="I79" s="15" t="s">
        <v>692</v>
      </c>
      <c r="J79" s="8"/>
    </row>
    <row r="80" customFormat="false" ht="12.75" hidden="false" customHeight="false" outlineLevel="0" collapsed="false">
      <c r="A80" s="17" t="s">
        <v>829</v>
      </c>
      <c r="B80" s="16" t="s">
        <v>830</v>
      </c>
      <c r="C80" s="17" t="str">
        <f aca="false">fromagesV2[[#This Row],[name]]</f>
        <v>Bondard</v>
      </c>
      <c r="D80" s="17"/>
      <c r="E80" s="17" t="s">
        <v>831</v>
      </c>
      <c r="F80" s="10" t="s">
        <v>690</v>
      </c>
      <c r="G80" s="18" t="s">
        <v>696</v>
      </c>
      <c r="H80" s="14" t="s">
        <v>59</v>
      </c>
      <c r="I80" s="15" t="s">
        <v>692</v>
      </c>
      <c r="J80" s="8"/>
    </row>
    <row r="81" customFormat="false" ht="12.75" hidden="false" customHeight="false" outlineLevel="0" collapsed="false">
      <c r="A81" s="17" t="s">
        <v>832</v>
      </c>
      <c r="B81" s="16" t="s">
        <v>833</v>
      </c>
      <c r="C81" s="17" t="str">
        <f aca="false">fromagesV2[[#This Row],[name]]</f>
        <v>Bondaroy au foin</v>
      </c>
      <c r="D81" s="17"/>
      <c r="E81" s="17" t="s">
        <v>243</v>
      </c>
      <c r="F81" s="10" t="s">
        <v>690</v>
      </c>
      <c r="G81" s="18" t="s">
        <v>696</v>
      </c>
      <c r="H81" s="14" t="s">
        <v>59</v>
      </c>
      <c r="I81" s="15" t="s">
        <v>692</v>
      </c>
      <c r="J81" s="8"/>
    </row>
    <row r="82" customFormat="false" ht="12.75" hidden="false" customHeight="false" outlineLevel="0" collapsed="false">
      <c r="A82" s="17" t="s">
        <v>834</v>
      </c>
      <c r="B82" s="16" t="s">
        <v>835</v>
      </c>
      <c r="C82" s="17" t="str">
        <f aca="false">fromagesV2[[#This Row],[name]]</f>
        <v>Bonde de Gâtine</v>
      </c>
      <c r="D82" s="17"/>
      <c r="E82" s="17" t="s">
        <v>744</v>
      </c>
      <c r="F82" s="10" t="s">
        <v>690</v>
      </c>
      <c r="G82" s="18" t="s">
        <v>725</v>
      </c>
      <c r="H82" s="14" t="s">
        <v>59</v>
      </c>
      <c r="I82" s="15" t="s">
        <v>692</v>
      </c>
      <c r="J82" s="8"/>
    </row>
    <row r="83" customFormat="false" ht="12.75" hidden="false" customHeight="false" outlineLevel="0" collapsed="false">
      <c r="A83" s="17" t="s">
        <v>836</v>
      </c>
      <c r="B83" s="16" t="s">
        <v>837</v>
      </c>
      <c r="C83" s="17" t="str">
        <f aca="false">fromagesV2[[#This Row],[name]]</f>
        <v>Bondon</v>
      </c>
      <c r="D83" s="17"/>
      <c r="E83" s="17" t="s">
        <v>831</v>
      </c>
      <c r="F83" s="10" t="s">
        <v>690</v>
      </c>
      <c r="G83" s="18" t="s">
        <v>696</v>
      </c>
      <c r="H83" s="14" t="s">
        <v>59</v>
      </c>
      <c r="I83" s="15" t="s">
        <v>692</v>
      </c>
      <c r="J83" s="8"/>
    </row>
    <row r="84" customFormat="false" ht="12.75" hidden="false" customHeight="false" outlineLevel="0" collapsed="false">
      <c r="A84" s="17" t="s">
        <v>838</v>
      </c>
      <c r="B84" s="16"/>
      <c r="C84" s="17" t="str">
        <f aca="false">fromagesV2[[#This Row],[name]]</f>
        <v>Bondon à la fleur de sel</v>
      </c>
      <c r="D84" s="17"/>
      <c r="E84" s="17" t="s">
        <v>744</v>
      </c>
      <c r="F84" s="10" t="s">
        <v>690</v>
      </c>
      <c r="G84" s="18"/>
      <c r="H84" s="14"/>
      <c r="I84" s="15" t="s">
        <v>692</v>
      </c>
      <c r="J84" s="8"/>
    </row>
    <row r="85" customFormat="false" ht="12.75" hidden="false" customHeight="false" outlineLevel="0" collapsed="false">
      <c r="A85" s="17" t="s">
        <v>839</v>
      </c>
      <c r="B85" s="16" t="s">
        <v>840</v>
      </c>
      <c r="C85" s="17" t="str">
        <f aca="false">fromagesV2[[#This Row],[name]]</f>
        <v>Bons mayennais</v>
      </c>
      <c r="D85" s="17"/>
      <c r="E85" s="17" t="s">
        <v>145</v>
      </c>
      <c r="F85" s="10" t="s">
        <v>690</v>
      </c>
      <c r="G85" s="18" t="s">
        <v>696</v>
      </c>
      <c r="H85" s="14" t="s">
        <v>59</v>
      </c>
      <c r="I85" s="15" t="s">
        <v>692</v>
      </c>
      <c r="J85" s="8"/>
    </row>
    <row r="86" customFormat="false" ht="12.75" hidden="false" customHeight="false" outlineLevel="0" collapsed="false">
      <c r="A86" s="17" t="s">
        <v>841</v>
      </c>
      <c r="B86" s="16" t="s">
        <v>842</v>
      </c>
      <c r="C86" s="17" t="str">
        <f aca="false">fromagesV2[[#This Row],[name]]</f>
        <v>Bosson macéré</v>
      </c>
      <c r="D86" s="17" t="s">
        <v>843</v>
      </c>
      <c r="E86" s="17" t="s">
        <v>844</v>
      </c>
      <c r="F86" s="10" t="s">
        <v>690</v>
      </c>
      <c r="G86" s="18" t="s">
        <v>845</v>
      </c>
      <c r="H86" s="14" t="s">
        <v>312</v>
      </c>
      <c r="I86" s="15" t="s">
        <v>692</v>
      </c>
      <c r="J86" s="8"/>
    </row>
    <row r="87" customFormat="false" ht="12.75" hidden="false" customHeight="false" outlineLevel="0" collapsed="false">
      <c r="A87" s="17" t="s">
        <v>846</v>
      </c>
      <c r="B87" s="16"/>
      <c r="C87" s="17" t="str">
        <f aca="false">fromagesV2[[#This Row],[name]]</f>
        <v>Bouca</v>
      </c>
      <c r="D87" s="17"/>
      <c r="E87" s="17" t="s">
        <v>847</v>
      </c>
      <c r="F87" s="10" t="s">
        <v>690</v>
      </c>
      <c r="G87" s="18"/>
      <c r="H87" s="14"/>
      <c r="I87" s="15" t="s">
        <v>692</v>
      </c>
      <c r="J87" s="8"/>
    </row>
    <row r="88" customFormat="false" ht="12.75" hidden="false" customHeight="false" outlineLevel="0" collapsed="false">
      <c r="A88" s="17" t="s">
        <v>848</v>
      </c>
      <c r="B88" s="16" t="s">
        <v>849</v>
      </c>
      <c r="C88" s="17" t="str">
        <f aca="false">fromagesV2[[#This Row],[name]]</f>
        <v>Boucantrin</v>
      </c>
      <c r="D88" s="17" t="s">
        <v>850</v>
      </c>
      <c r="E88" s="17" t="s">
        <v>825</v>
      </c>
      <c r="F88" s="10" t="s">
        <v>690</v>
      </c>
      <c r="G88" s="18" t="s">
        <v>696</v>
      </c>
      <c r="H88" s="14" t="s">
        <v>59</v>
      </c>
      <c r="I88" s="15" t="s">
        <v>692</v>
      </c>
      <c r="J88" s="8"/>
    </row>
    <row r="89" customFormat="false" ht="12.75" hidden="false" customHeight="false" outlineLevel="0" collapsed="false">
      <c r="A89" s="17" t="s">
        <v>851</v>
      </c>
      <c r="B89" s="16"/>
      <c r="C89" s="17" t="str">
        <f aca="false">fromagesV2[[#This Row],[name]]</f>
        <v>Bouchon</v>
      </c>
      <c r="D89" s="17"/>
      <c r="E89" s="17"/>
      <c r="F89" s="10" t="s">
        <v>690</v>
      </c>
      <c r="G89" s="18"/>
      <c r="H89" s="14"/>
      <c r="I89" s="15" t="s">
        <v>692</v>
      </c>
      <c r="J89" s="8"/>
    </row>
    <row r="90" customFormat="false" ht="12.75" hidden="false" customHeight="false" outlineLevel="0" collapsed="false">
      <c r="A90" s="17" t="s">
        <v>852</v>
      </c>
      <c r="B90" s="16"/>
      <c r="C90" s="17" t="str">
        <f aca="false">fromagesV2[[#This Row],[name]]</f>
        <v>Bouchon charentais</v>
      </c>
      <c r="D90" s="17"/>
      <c r="E90" s="17" t="s">
        <v>853</v>
      </c>
      <c r="F90" s="10" t="s">
        <v>690</v>
      </c>
      <c r="G90" s="18"/>
      <c r="H90" s="14"/>
      <c r="I90" s="15" t="s">
        <v>692</v>
      </c>
      <c r="J90" s="8"/>
    </row>
    <row r="91" customFormat="false" ht="12.75" hidden="false" customHeight="false" outlineLevel="0" collapsed="false">
      <c r="A91" s="17" t="s">
        <v>854</v>
      </c>
      <c r="B91" s="16" t="s">
        <v>855</v>
      </c>
      <c r="C91" s="17" t="str">
        <f aca="false">fromagesV2[[#This Row],[name]]</f>
        <v>Bouchon de Sancerre</v>
      </c>
      <c r="D91" s="17" t="s">
        <v>856</v>
      </c>
      <c r="E91" s="17" t="s">
        <v>857</v>
      </c>
      <c r="F91" s="10" t="s">
        <v>690</v>
      </c>
      <c r="G91" s="18" t="s">
        <v>725</v>
      </c>
      <c r="H91" s="14" t="s">
        <v>59</v>
      </c>
      <c r="I91" s="15" t="s">
        <v>692</v>
      </c>
      <c r="J91" s="8"/>
    </row>
    <row r="92" customFormat="false" ht="12.75" hidden="false" customHeight="false" outlineLevel="0" collapsed="false">
      <c r="A92" s="17" t="s">
        <v>858</v>
      </c>
      <c r="B92" s="16"/>
      <c r="C92" s="17" t="str">
        <f aca="false">fromagesV2[[#This Row],[name]]</f>
        <v>Bouchon lyonnais</v>
      </c>
      <c r="D92" s="17"/>
      <c r="E92" s="17" t="s">
        <v>859</v>
      </c>
      <c r="F92" s="10" t="s">
        <v>690</v>
      </c>
      <c r="G92" s="18"/>
      <c r="H92" s="14"/>
      <c r="I92" s="15" t="s">
        <v>692</v>
      </c>
      <c r="J92" s="8"/>
    </row>
    <row r="93" customFormat="false" ht="12.75" hidden="false" customHeight="false" outlineLevel="0" collapsed="false">
      <c r="A93" s="17" t="s">
        <v>860</v>
      </c>
      <c r="B93" s="16" t="s">
        <v>861</v>
      </c>
      <c r="C93" s="17" t="str">
        <f aca="false">fromagesV2[[#This Row],[name]]</f>
        <v>Bougon</v>
      </c>
      <c r="D93" s="17"/>
      <c r="E93" s="17" t="s">
        <v>744</v>
      </c>
      <c r="F93" s="10" t="s">
        <v>690</v>
      </c>
      <c r="G93" s="18" t="s">
        <v>725</v>
      </c>
      <c r="H93" s="14" t="s">
        <v>59</v>
      </c>
      <c r="I93" s="15" t="s">
        <v>692</v>
      </c>
      <c r="J93" s="8"/>
    </row>
    <row r="94" customFormat="false" ht="12.75" hidden="false" customHeight="false" outlineLevel="0" collapsed="false">
      <c r="A94" s="10" t="s">
        <v>146</v>
      </c>
      <c r="B94" s="11" t="s">
        <v>862</v>
      </c>
      <c r="C94" s="12" t="str">
        <f aca="false">fromagesV2[[#This Row],[name]]</f>
        <v>Bouille</v>
      </c>
      <c r="D94" s="17"/>
      <c r="E94" s="12" t="s">
        <v>148</v>
      </c>
      <c r="F94" s="10" t="s">
        <v>690</v>
      </c>
      <c r="G94" s="13" t="s">
        <v>696</v>
      </c>
      <c r="H94" s="14" t="s">
        <v>59</v>
      </c>
      <c r="I94" s="15" t="s">
        <v>692</v>
      </c>
      <c r="J94" s="8"/>
    </row>
    <row r="95" customFormat="false" ht="12.75" hidden="false" customHeight="false" outlineLevel="0" collapsed="false">
      <c r="A95" s="17" t="s">
        <v>863</v>
      </c>
      <c r="B95" s="16" t="s">
        <v>864</v>
      </c>
      <c r="C95" s="17" t="str">
        <f aca="false">fromagesV2[[#This Row],[name]]</f>
        <v>Bouine</v>
      </c>
      <c r="D95" s="17" t="s">
        <v>865</v>
      </c>
      <c r="E95" s="17" t="s">
        <v>275</v>
      </c>
      <c r="F95" s="10" t="s">
        <v>690</v>
      </c>
      <c r="G95" s="18" t="s">
        <v>845</v>
      </c>
      <c r="H95" s="14" t="s">
        <v>312</v>
      </c>
      <c r="I95" s="15" t="s">
        <v>692</v>
      </c>
      <c r="J95" s="8"/>
    </row>
    <row r="96" customFormat="false" ht="12.75" hidden="false" customHeight="false" outlineLevel="0" collapsed="false">
      <c r="A96" s="17" t="s">
        <v>866</v>
      </c>
      <c r="B96" s="16"/>
      <c r="C96" s="17" t="str">
        <f aca="false">fromagesV2[[#This Row],[name]]</f>
        <v>Boule</v>
      </c>
      <c r="D96" s="17"/>
      <c r="E96" s="17"/>
      <c r="F96" s="10" t="s">
        <v>690</v>
      </c>
      <c r="G96" s="18"/>
      <c r="H96" s="14"/>
      <c r="I96" s="15" t="s">
        <v>692</v>
      </c>
      <c r="J96" s="8"/>
    </row>
    <row r="97" customFormat="false" ht="12.75" hidden="false" customHeight="false" outlineLevel="0" collapsed="false">
      <c r="A97" s="17" t="s">
        <v>867</v>
      </c>
      <c r="B97" s="16"/>
      <c r="C97" s="17" t="str">
        <f aca="false">fromagesV2[[#This Row],[name]]</f>
        <v>Boule aux herbes</v>
      </c>
      <c r="D97" s="17"/>
      <c r="E97" s="17" t="s">
        <v>709</v>
      </c>
      <c r="F97" s="10" t="s">
        <v>690</v>
      </c>
      <c r="G97" s="18"/>
      <c r="H97" s="14"/>
      <c r="I97" s="15" t="s">
        <v>692</v>
      </c>
      <c r="J97" s="8"/>
    </row>
    <row r="98" customFormat="false" ht="12.75" hidden="false" customHeight="false" outlineLevel="0" collapsed="false">
      <c r="A98" s="17" t="s">
        <v>868</v>
      </c>
      <c r="B98" s="16" t="s">
        <v>869</v>
      </c>
      <c r="C98" s="17" t="str">
        <f aca="false">fromagesV2[[#This Row],[name]]</f>
        <v>Boule de Lille</v>
      </c>
      <c r="D98" s="17" t="s">
        <v>870</v>
      </c>
      <c r="E98" s="17" t="s">
        <v>778</v>
      </c>
      <c r="F98" s="10" t="s">
        <v>690</v>
      </c>
      <c r="G98" s="18" t="s">
        <v>696</v>
      </c>
      <c r="H98" s="14" t="s">
        <v>19</v>
      </c>
      <c r="I98" s="15" t="s">
        <v>692</v>
      </c>
      <c r="J98" s="8"/>
    </row>
    <row r="99" customFormat="false" ht="12.75" hidden="false" customHeight="false" outlineLevel="0" collapsed="false">
      <c r="A99" s="17" t="s">
        <v>149</v>
      </c>
      <c r="B99" s="16" t="s">
        <v>871</v>
      </c>
      <c r="C99" s="17" t="str">
        <f aca="false">fromagesV2[[#This Row],[name]]</f>
        <v>Boule des moines</v>
      </c>
      <c r="D99" s="17"/>
      <c r="E99" s="17" t="s">
        <v>872</v>
      </c>
      <c r="F99" s="10" t="s">
        <v>690</v>
      </c>
      <c r="G99" s="18" t="s">
        <v>696</v>
      </c>
      <c r="H99" s="14" t="s">
        <v>63</v>
      </c>
      <c r="I99" s="15" t="s">
        <v>692</v>
      </c>
      <c r="J99" s="8"/>
    </row>
    <row r="100" customFormat="false" ht="12.75" hidden="false" customHeight="false" outlineLevel="0" collapsed="false">
      <c r="A100" s="17" t="s">
        <v>151</v>
      </c>
      <c r="B100" s="11" t="s">
        <v>873</v>
      </c>
      <c r="C100" s="17" t="str">
        <f aca="false">fromagesV2[[#This Row],[name]]</f>
        <v>Boulet de Cassel</v>
      </c>
      <c r="D100" s="17"/>
      <c r="E100" s="17" t="s">
        <v>76</v>
      </c>
      <c r="F100" s="10" t="s">
        <v>690</v>
      </c>
      <c r="G100" s="18" t="s">
        <v>696</v>
      </c>
      <c r="H100" s="14" t="s">
        <v>19</v>
      </c>
      <c r="I100" s="15" t="s">
        <v>692</v>
      </c>
      <c r="J100" s="8"/>
    </row>
    <row r="101" customFormat="false" ht="12.75" hidden="false" customHeight="false" outlineLevel="0" collapsed="false">
      <c r="A101" s="17" t="s">
        <v>874</v>
      </c>
      <c r="B101" s="16"/>
      <c r="C101" s="17" t="str">
        <f aca="false">fromagesV2[[#This Row],[name]]</f>
        <v>Boulette</v>
      </c>
      <c r="D101" s="17"/>
      <c r="E101" s="17"/>
      <c r="F101" s="10" t="s">
        <v>690</v>
      </c>
      <c r="G101" s="18"/>
      <c r="H101" s="14"/>
      <c r="I101" s="15" t="s">
        <v>692</v>
      </c>
      <c r="J101" s="8"/>
    </row>
    <row r="102" customFormat="false" ht="12.75" hidden="false" customHeight="false" outlineLevel="0" collapsed="false">
      <c r="A102" s="17" t="s">
        <v>154</v>
      </c>
      <c r="B102" s="16" t="s">
        <v>875</v>
      </c>
      <c r="C102" s="17" t="str">
        <f aca="false">fromagesV2[[#This Row],[name]]</f>
        <v>Boulette d'Avesnes</v>
      </c>
      <c r="D102" s="17"/>
      <c r="E102" s="17" t="s">
        <v>876</v>
      </c>
      <c r="F102" s="10" t="s">
        <v>690</v>
      </c>
      <c r="G102" s="18" t="s">
        <v>696</v>
      </c>
      <c r="H102" s="14" t="s">
        <v>13</v>
      </c>
      <c r="I102" s="15" t="s">
        <v>692</v>
      </c>
      <c r="J102" s="8"/>
    </row>
    <row r="103" customFormat="false" ht="12.75" hidden="false" customHeight="false" outlineLevel="0" collapsed="false">
      <c r="A103" s="17" t="s">
        <v>877</v>
      </c>
      <c r="B103" s="16" t="s">
        <v>878</v>
      </c>
      <c r="C103" s="17" t="str">
        <f aca="false">fromagesV2[[#This Row],[name]]</f>
        <v>Boulette de Cambrai</v>
      </c>
      <c r="D103" s="17"/>
      <c r="E103" s="17" t="s">
        <v>76</v>
      </c>
      <c r="F103" s="10" t="s">
        <v>690</v>
      </c>
      <c r="G103" s="18" t="s">
        <v>696</v>
      </c>
      <c r="H103" s="14" t="s">
        <v>63</v>
      </c>
      <c r="I103" s="15" t="s">
        <v>692</v>
      </c>
      <c r="J103" s="8"/>
    </row>
    <row r="104" customFormat="false" ht="12.75" hidden="false" customHeight="false" outlineLevel="0" collapsed="false">
      <c r="A104" s="17" t="s">
        <v>157</v>
      </c>
      <c r="B104" s="16" t="s">
        <v>699</v>
      </c>
      <c r="C104" s="17" t="str">
        <f aca="false">fromagesV2[[#This Row],[name]]</f>
        <v>Boulette de la Pierre-qui-Vire</v>
      </c>
      <c r="D104" s="17"/>
      <c r="E104" s="17" t="s">
        <v>709</v>
      </c>
      <c r="F104" s="10" t="s">
        <v>690</v>
      </c>
      <c r="G104" s="18" t="s">
        <v>696</v>
      </c>
      <c r="H104" s="14" t="s">
        <v>59</v>
      </c>
      <c r="I104" s="15" t="s">
        <v>692</v>
      </c>
      <c r="J104" s="8"/>
    </row>
    <row r="105" customFormat="false" ht="12.75" hidden="false" customHeight="false" outlineLevel="0" collapsed="false">
      <c r="A105" s="17" t="s">
        <v>879</v>
      </c>
      <c r="B105" s="16"/>
      <c r="C105" s="17" t="str">
        <f aca="false">fromagesV2[[#This Row],[name]]</f>
        <v>Bourricot</v>
      </c>
      <c r="D105" s="17"/>
      <c r="E105" s="17" t="s">
        <v>126</v>
      </c>
      <c r="F105" s="10" t="s">
        <v>690</v>
      </c>
      <c r="G105" s="18"/>
      <c r="H105" s="14"/>
      <c r="I105" s="15" t="s">
        <v>692</v>
      </c>
      <c r="J105" s="8"/>
    </row>
    <row r="106" customFormat="false" ht="12.75" hidden="false" customHeight="false" outlineLevel="0" collapsed="false">
      <c r="A106" s="17" t="s">
        <v>880</v>
      </c>
      <c r="B106" s="16" t="s">
        <v>881</v>
      </c>
      <c r="C106" s="17" t="str">
        <f aca="false">fromagesV2[[#This Row],[name]]</f>
        <v>Boursin</v>
      </c>
      <c r="D106" s="17" t="s">
        <v>882</v>
      </c>
      <c r="E106" s="17" t="s">
        <v>831</v>
      </c>
      <c r="F106" s="10" t="s">
        <v>690</v>
      </c>
      <c r="G106" s="18" t="s">
        <v>696</v>
      </c>
      <c r="H106" s="14" t="s">
        <v>63</v>
      </c>
      <c r="I106" s="15" t="s">
        <v>692</v>
      </c>
      <c r="J106" s="8"/>
    </row>
    <row r="107" customFormat="false" ht="12.75" hidden="false" customHeight="false" outlineLevel="0" collapsed="false">
      <c r="A107" s="17" t="s">
        <v>883</v>
      </c>
      <c r="B107" s="16"/>
      <c r="C107" s="17" t="str">
        <f aca="false">fromagesV2[[#This Row],[name]]</f>
        <v>Bouton de chèvre</v>
      </c>
      <c r="D107" s="17"/>
      <c r="E107" s="17"/>
      <c r="F107" s="10" t="s">
        <v>690</v>
      </c>
      <c r="G107" s="18"/>
      <c r="H107" s="14"/>
      <c r="I107" s="15" t="s">
        <v>692</v>
      </c>
      <c r="J107" s="8"/>
    </row>
    <row r="108" customFormat="false" ht="12.75" hidden="false" customHeight="false" outlineLevel="0" collapsed="false">
      <c r="A108" s="17" t="s">
        <v>159</v>
      </c>
      <c r="B108" s="16" t="s">
        <v>884</v>
      </c>
      <c r="C108" s="17" t="str">
        <f aca="false">fromagesV2[[#This Row],[name]]</f>
        <v>Bouton de Culotte</v>
      </c>
      <c r="D108" s="17"/>
      <c r="E108" s="17" t="s">
        <v>441</v>
      </c>
      <c r="F108" s="10" t="s">
        <v>690</v>
      </c>
      <c r="G108" s="18" t="s">
        <v>725</v>
      </c>
      <c r="H108" s="14" t="s">
        <v>59</v>
      </c>
      <c r="I108" s="15" t="s">
        <v>692</v>
      </c>
      <c r="J108" s="8"/>
    </row>
    <row r="109" customFormat="false" ht="12.75" hidden="false" customHeight="false" outlineLevel="0" collapsed="false">
      <c r="A109" s="17" t="s">
        <v>885</v>
      </c>
      <c r="B109" s="16"/>
      <c r="C109" s="17" t="str">
        <f aca="false">fromagesV2[[#This Row],[name]]</f>
        <v>Bouton d'Oc</v>
      </c>
      <c r="D109" s="17"/>
      <c r="E109" s="17" t="s">
        <v>886</v>
      </c>
      <c r="F109" s="10" t="s">
        <v>690</v>
      </c>
      <c r="G109" s="18"/>
      <c r="H109" s="14"/>
      <c r="I109" s="15" t="s">
        <v>692</v>
      </c>
      <c r="J109" s="8"/>
    </row>
    <row r="110" customFormat="false" ht="12.75" hidden="false" customHeight="false" outlineLevel="0" collapsed="false">
      <c r="A110" s="17" t="s">
        <v>887</v>
      </c>
      <c r="B110" s="16"/>
      <c r="C110" s="17" t="str">
        <f aca="false">fromagesV2[[#This Row],[name]]</f>
        <v>Bressan</v>
      </c>
      <c r="D110" s="17"/>
      <c r="E110" s="17" t="s">
        <v>734</v>
      </c>
      <c r="F110" s="10" t="s">
        <v>690</v>
      </c>
      <c r="G110" s="18"/>
      <c r="H110" s="14"/>
      <c r="I110" s="15" t="s">
        <v>692</v>
      </c>
      <c r="J110" s="8"/>
    </row>
    <row r="111" customFormat="false" ht="12.75" hidden="false" customHeight="false" outlineLevel="0" collapsed="false">
      <c r="A111" s="17" t="s">
        <v>161</v>
      </c>
      <c r="B111" s="16" t="s">
        <v>888</v>
      </c>
      <c r="C111" s="17" t="str">
        <f aca="false">fromagesV2[[#This Row],[name]]</f>
        <v>Bresse Bleu</v>
      </c>
      <c r="D111" s="17"/>
      <c r="E111" s="17" t="s">
        <v>774</v>
      </c>
      <c r="F111" s="10" t="s">
        <v>690</v>
      </c>
      <c r="G111" s="18" t="s">
        <v>696</v>
      </c>
      <c r="H111" s="14" t="s">
        <v>103</v>
      </c>
      <c r="I111" s="15" t="s">
        <v>692</v>
      </c>
      <c r="J111" s="8"/>
    </row>
    <row r="112" customFormat="false" ht="12.75" hidden="false" customHeight="false" outlineLevel="0" collapsed="false">
      <c r="A112" s="17" t="s">
        <v>165</v>
      </c>
      <c r="B112" s="16" t="s">
        <v>889</v>
      </c>
      <c r="C112" s="17" t="str">
        <f aca="false">fromagesV2[[#This Row],[name]]</f>
        <v>Brézain</v>
      </c>
      <c r="D112" s="17"/>
      <c r="E112" s="17" t="s">
        <v>702</v>
      </c>
      <c r="F112" s="10" t="s">
        <v>690</v>
      </c>
      <c r="G112" s="18" t="s">
        <v>696</v>
      </c>
      <c r="H112" s="14" t="s">
        <v>19</v>
      </c>
      <c r="I112" s="15" t="s">
        <v>692</v>
      </c>
      <c r="J112" s="8"/>
    </row>
    <row r="113" customFormat="false" ht="12.75" hidden="false" customHeight="false" outlineLevel="0" collapsed="false">
      <c r="A113" s="17" t="s">
        <v>890</v>
      </c>
      <c r="B113" s="16" t="s">
        <v>891</v>
      </c>
      <c r="C113" s="17" t="str">
        <f aca="false">fromagesV2[[#This Row],[name]]</f>
        <v>Brie de Coulommiers</v>
      </c>
      <c r="D113" s="17" t="s">
        <v>268</v>
      </c>
      <c r="E113" s="17" t="s">
        <v>765</v>
      </c>
      <c r="F113" s="10" t="s">
        <v>690</v>
      </c>
      <c r="G113" s="18" t="s">
        <v>696</v>
      </c>
      <c r="H113" s="14" t="s">
        <v>59</v>
      </c>
      <c r="I113" s="15" t="s">
        <v>692</v>
      </c>
      <c r="J113" s="8"/>
    </row>
    <row r="114" customFormat="false" ht="12.75" hidden="false" customHeight="false" outlineLevel="0" collapsed="false">
      <c r="A114" s="17" t="s">
        <v>167</v>
      </c>
      <c r="B114" s="16" t="s">
        <v>892</v>
      </c>
      <c r="C114" s="17" t="str">
        <f aca="false">fromagesV2[[#This Row],[name]]</f>
        <v>Brie de Meaux</v>
      </c>
      <c r="D114" s="17"/>
      <c r="E114" s="17" t="s">
        <v>893</v>
      </c>
      <c r="F114" s="10" t="s">
        <v>690</v>
      </c>
      <c r="G114" s="18" t="s">
        <v>696</v>
      </c>
      <c r="H114" s="14" t="s">
        <v>59</v>
      </c>
      <c r="I114" s="15" t="s">
        <v>703</v>
      </c>
      <c r="J114" s="8" t="n">
        <v>1980</v>
      </c>
    </row>
    <row r="115" customFormat="false" ht="12.75" hidden="false" customHeight="false" outlineLevel="0" collapsed="false">
      <c r="A115" s="17" t="s">
        <v>171</v>
      </c>
      <c r="B115" s="16" t="s">
        <v>894</v>
      </c>
      <c r="C115" s="17" t="str">
        <f aca="false">fromagesV2[[#This Row],[name]]</f>
        <v>Brie de Melun</v>
      </c>
      <c r="D115" s="17"/>
      <c r="E115" s="17" t="s">
        <v>895</v>
      </c>
      <c r="F115" s="10" t="s">
        <v>690</v>
      </c>
      <c r="G115" s="18" t="s">
        <v>696</v>
      </c>
      <c r="H115" s="14" t="s">
        <v>59</v>
      </c>
      <c r="I115" s="15" t="s">
        <v>703</v>
      </c>
      <c r="J115" s="8" t="n">
        <v>1980</v>
      </c>
    </row>
    <row r="116" customFormat="false" ht="12.75" hidden="false" customHeight="false" outlineLevel="0" collapsed="false">
      <c r="A116" s="17" t="s">
        <v>174</v>
      </c>
      <c r="B116" s="16" t="s">
        <v>896</v>
      </c>
      <c r="C116" s="17" t="str">
        <f aca="false">fromagesV2[[#This Row],[name]]</f>
        <v>Brie de Montereau</v>
      </c>
      <c r="D116" s="17"/>
      <c r="E116" s="17" t="s">
        <v>765</v>
      </c>
      <c r="F116" s="10" t="s">
        <v>690</v>
      </c>
      <c r="G116" s="18" t="s">
        <v>696</v>
      </c>
      <c r="H116" s="14" t="s">
        <v>59</v>
      </c>
      <c r="I116" s="15" t="s">
        <v>692</v>
      </c>
      <c r="J116" s="8"/>
    </row>
    <row r="117" customFormat="false" ht="12.75" hidden="false" customHeight="false" outlineLevel="0" collapsed="false">
      <c r="A117" s="17" t="s">
        <v>177</v>
      </c>
      <c r="B117" s="16" t="s">
        <v>897</v>
      </c>
      <c r="C117" s="17" t="str">
        <f aca="false">fromagesV2[[#This Row],[name]]</f>
        <v>Brie de Nangis</v>
      </c>
      <c r="D117" s="17"/>
      <c r="E117" s="17" t="s">
        <v>765</v>
      </c>
      <c r="F117" s="10" t="s">
        <v>690</v>
      </c>
      <c r="G117" s="18" t="s">
        <v>696</v>
      </c>
      <c r="H117" s="14" t="s">
        <v>59</v>
      </c>
      <c r="I117" s="15" t="s">
        <v>692</v>
      </c>
      <c r="J117" s="8"/>
    </row>
    <row r="118" customFormat="false" ht="12.75" hidden="false" customHeight="false" outlineLevel="0" collapsed="false">
      <c r="A118" s="17" t="s">
        <v>898</v>
      </c>
      <c r="B118" s="16" t="s">
        <v>899</v>
      </c>
      <c r="C118" s="17" t="str">
        <f aca="false">fromagesV2[[#This Row],[name]]</f>
        <v>Brie de Provins</v>
      </c>
      <c r="D118" s="17" t="s">
        <v>900</v>
      </c>
      <c r="E118" s="17" t="s">
        <v>765</v>
      </c>
      <c r="F118" s="10" t="s">
        <v>690</v>
      </c>
      <c r="G118" s="18" t="s">
        <v>696</v>
      </c>
      <c r="H118" s="14" t="s">
        <v>59</v>
      </c>
      <c r="I118" s="15" t="s">
        <v>692</v>
      </c>
      <c r="J118" s="8"/>
    </row>
    <row r="119" customFormat="false" ht="12.75" hidden="false" customHeight="false" outlineLevel="0" collapsed="false">
      <c r="A119" s="17" t="s">
        <v>901</v>
      </c>
      <c r="B119" s="16"/>
      <c r="C119" s="17" t="str">
        <f aca="false">fromagesV2[[#This Row],[name]]</f>
        <v>Brie fermier</v>
      </c>
      <c r="D119" s="17"/>
      <c r="E119" s="17" t="s">
        <v>176</v>
      </c>
      <c r="F119" s="10" t="s">
        <v>690</v>
      </c>
      <c r="G119" s="18"/>
      <c r="H119" s="14"/>
      <c r="I119" s="15" t="s">
        <v>692</v>
      </c>
      <c r="J119" s="8"/>
    </row>
    <row r="120" customFormat="false" ht="12.75" hidden="false" customHeight="false" outlineLevel="0" collapsed="false">
      <c r="A120" s="17" t="s">
        <v>902</v>
      </c>
      <c r="B120" s="16"/>
      <c r="C120" s="17" t="str">
        <f aca="false">fromagesV2[[#This Row],[name]]</f>
        <v>Brie noir</v>
      </c>
      <c r="D120" s="17"/>
      <c r="E120" s="17" t="s">
        <v>765</v>
      </c>
      <c r="F120" s="10" t="s">
        <v>690</v>
      </c>
      <c r="G120" s="18"/>
      <c r="H120" s="14" t="s">
        <v>59</v>
      </c>
      <c r="I120" s="15" t="s">
        <v>692</v>
      </c>
      <c r="J120" s="8"/>
    </row>
    <row r="121" customFormat="false" ht="12.75" hidden="false" customHeight="false" outlineLevel="0" collapsed="false">
      <c r="A121" s="17" t="s">
        <v>903</v>
      </c>
      <c r="B121" s="16" t="s">
        <v>904</v>
      </c>
      <c r="C121" s="17" t="str">
        <f aca="false">fromagesV2[[#This Row],[name]]</f>
        <v>Brie petit moulé</v>
      </c>
      <c r="D121" s="17" t="s">
        <v>268</v>
      </c>
      <c r="E121" s="17" t="s">
        <v>765</v>
      </c>
      <c r="F121" s="10" t="s">
        <v>690</v>
      </c>
      <c r="G121" s="18" t="s">
        <v>696</v>
      </c>
      <c r="H121" s="14" t="s">
        <v>59</v>
      </c>
      <c r="I121" s="15" t="s">
        <v>692</v>
      </c>
      <c r="J121" s="8"/>
    </row>
    <row r="122" customFormat="false" ht="12.75" hidden="false" customHeight="false" outlineLevel="0" collapsed="false">
      <c r="A122" s="17" t="s">
        <v>905</v>
      </c>
      <c r="B122" s="16" t="s">
        <v>906</v>
      </c>
      <c r="C122" s="17" t="str">
        <f aca="false">fromagesV2[[#This Row],[name]]</f>
        <v>Brillat-savarin</v>
      </c>
      <c r="D122" s="17" t="s">
        <v>907</v>
      </c>
      <c r="E122" s="17" t="s">
        <v>709</v>
      </c>
      <c r="F122" s="10" t="s">
        <v>690</v>
      </c>
      <c r="G122" s="18" t="s">
        <v>696</v>
      </c>
      <c r="H122" s="14" t="s">
        <v>59</v>
      </c>
      <c r="I122" s="15" t="s">
        <v>692</v>
      </c>
      <c r="J122" s="8"/>
    </row>
    <row r="123" customFormat="false" ht="12.75" hidden="false" customHeight="false" outlineLevel="0" collapsed="false">
      <c r="A123" s="17" t="s">
        <v>180</v>
      </c>
      <c r="B123" s="16"/>
      <c r="C123" s="17" t="str">
        <f aca="false">fromagesV2[[#This Row],[name]]</f>
        <v>Brin d'amour</v>
      </c>
      <c r="D123" s="17"/>
      <c r="E123" s="17" t="s">
        <v>713</v>
      </c>
      <c r="F123" s="10" t="s">
        <v>690</v>
      </c>
      <c r="G123" s="18" t="s">
        <v>691</v>
      </c>
      <c r="H123" s="14" t="s">
        <v>13</v>
      </c>
      <c r="I123" s="15" t="s">
        <v>692</v>
      </c>
      <c r="J123" s="8"/>
    </row>
    <row r="124" customFormat="false" ht="12.75" hidden="false" customHeight="false" outlineLevel="0" collapsed="false">
      <c r="A124" s="17" t="s">
        <v>908</v>
      </c>
      <c r="B124" s="16"/>
      <c r="C124" s="17" t="str">
        <f aca="false">fromagesV2[[#This Row],[name]]</f>
        <v>Brin de Paille</v>
      </c>
      <c r="D124" s="17"/>
      <c r="E124" s="17" t="s">
        <v>721</v>
      </c>
      <c r="F124" s="10" t="s">
        <v>690</v>
      </c>
      <c r="G124" s="18"/>
      <c r="H124" s="14"/>
      <c r="I124" s="15" t="s">
        <v>692</v>
      </c>
      <c r="J124" s="8"/>
    </row>
    <row r="125" customFormat="false" ht="12.75" hidden="false" customHeight="false" outlineLevel="0" collapsed="false">
      <c r="A125" s="17" t="s">
        <v>909</v>
      </c>
      <c r="B125" s="16" t="s">
        <v>910</v>
      </c>
      <c r="C125" s="17" t="str">
        <f aca="false">fromagesV2[[#This Row],[name]]</f>
        <v>Brique</v>
      </c>
      <c r="D125" s="17" t="s">
        <v>911</v>
      </c>
      <c r="E125" s="17" t="s">
        <v>912</v>
      </c>
      <c r="F125" s="10" t="s">
        <v>690</v>
      </c>
      <c r="G125" s="18" t="s">
        <v>845</v>
      </c>
      <c r="H125" s="14" t="s">
        <v>59</v>
      </c>
      <c r="I125" s="15" t="s">
        <v>692</v>
      </c>
      <c r="J125" s="8"/>
    </row>
    <row r="126" customFormat="false" ht="12.75" hidden="false" customHeight="false" outlineLevel="0" collapsed="false">
      <c r="A126" s="17" t="s">
        <v>913</v>
      </c>
      <c r="B126" s="16"/>
      <c r="C126" s="17" t="str">
        <f aca="false">fromagesV2[[#This Row],[name]]</f>
        <v>Brique ardéchoise</v>
      </c>
      <c r="D126" s="17"/>
      <c r="E126" s="17" t="s">
        <v>734</v>
      </c>
      <c r="F126" s="10" t="s">
        <v>690</v>
      </c>
      <c r="G126" s="18"/>
      <c r="H126" s="14"/>
      <c r="I126" s="15" t="s">
        <v>692</v>
      </c>
      <c r="J126" s="8"/>
    </row>
    <row r="127" customFormat="false" ht="12.75" hidden="false" customHeight="false" outlineLevel="0" collapsed="false">
      <c r="A127" s="17" t="s">
        <v>914</v>
      </c>
      <c r="B127" s="16"/>
      <c r="C127" s="17" t="str">
        <f aca="false">fromagesV2[[#This Row],[name]]</f>
        <v>Brique de brebis</v>
      </c>
      <c r="D127" s="17"/>
      <c r="E127" s="17" t="s">
        <v>106</v>
      </c>
      <c r="F127" s="10" t="s">
        <v>690</v>
      </c>
      <c r="G127" s="18"/>
      <c r="H127" s="14"/>
      <c r="I127" s="15" t="s">
        <v>692</v>
      </c>
      <c r="J127" s="8"/>
    </row>
    <row r="128" customFormat="false" ht="12.75" hidden="false" customHeight="false" outlineLevel="0" collapsed="false">
      <c r="A128" s="17" t="s">
        <v>915</v>
      </c>
      <c r="B128" s="16"/>
      <c r="C128" s="17" t="str">
        <f aca="false">fromagesV2[[#This Row],[name]]</f>
        <v>Brique de chèvre Vernet</v>
      </c>
      <c r="D128" s="17"/>
      <c r="E128" s="17" t="s">
        <v>94</v>
      </c>
      <c r="F128" s="10" t="s">
        <v>690</v>
      </c>
      <c r="G128" s="18"/>
      <c r="H128" s="14"/>
      <c r="I128" s="15" t="s">
        <v>692</v>
      </c>
      <c r="J128" s="8"/>
    </row>
    <row r="129" customFormat="false" ht="12.75" hidden="false" customHeight="false" outlineLevel="0" collapsed="false">
      <c r="A129" s="17" t="s">
        <v>916</v>
      </c>
      <c r="B129" s="16"/>
      <c r="C129" s="17" t="str">
        <f aca="false">fromagesV2[[#This Row],[name]]</f>
        <v>Brique de Joux</v>
      </c>
      <c r="D129" s="17"/>
      <c r="E129" s="17" t="s">
        <v>917</v>
      </c>
      <c r="F129" s="10" t="s">
        <v>690</v>
      </c>
      <c r="G129" s="18"/>
      <c r="H129" s="14"/>
      <c r="I129" s="15" t="s">
        <v>692</v>
      </c>
      <c r="J129" s="8"/>
    </row>
    <row r="130" customFormat="false" ht="12.75" hidden="false" customHeight="false" outlineLevel="0" collapsed="false">
      <c r="A130" s="17" t="s">
        <v>918</v>
      </c>
      <c r="B130" s="21"/>
      <c r="C130" s="17" t="str">
        <f aca="false">fromagesV2[[#This Row],[name]]</f>
        <v>Brique de pays</v>
      </c>
      <c r="D130" s="17"/>
      <c r="E130" s="17" t="s">
        <v>106</v>
      </c>
      <c r="F130" s="10" t="s">
        <v>690</v>
      </c>
      <c r="G130" s="18"/>
      <c r="H130" s="14"/>
      <c r="I130" s="15" t="s">
        <v>692</v>
      </c>
      <c r="J130" s="8"/>
    </row>
    <row r="131" customFormat="false" ht="12.75" hidden="false" customHeight="false" outlineLevel="0" collapsed="false">
      <c r="A131" s="17" t="s">
        <v>919</v>
      </c>
      <c r="B131" s="21"/>
      <c r="C131" s="17" t="str">
        <f aca="false">fromagesV2[[#This Row],[name]]</f>
        <v>Brique des Flandres</v>
      </c>
      <c r="D131" s="17"/>
      <c r="E131" s="17" t="s">
        <v>258</v>
      </c>
      <c r="F131" s="10" t="s">
        <v>690</v>
      </c>
      <c r="G131" s="18"/>
      <c r="H131" s="14"/>
      <c r="I131" s="15" t="s">
        <v>692</v>
      </c>
      <c r="J131" s="8"/>
    </row>
    <row r="132" customFormat="false" ht="12.75" hidden="false" customHeight="false" outlineLevel="0" collapsed="false">
      <c r="A132" s="17" t="s">
        <v>920</v>
      </c>
      <c r="B132" s="21"/>
      <c r="C132" s="17" t="str">
        <f aca="false">fromagesV2[[#This Row],[name]]</f>
        <v>Brique du Forez</v>
      </c>
      <c r="D132" s="17"/>
      <c r="E132" s="17" t="s">
        <v>921</v>
      </c>
      <c r="F132" s="10" t="s">
        <v>690</v>
      </c>
      <c r="G132" s="18"/>
      <c r="H132" s="14"/>
      <c r="I132" s="15" t="s">
        <v>692</v>
      </c>
      <c r="J132" s="8"/>
    </row>
    <row r="133" customFormat="false" ht="12.75" hidden="false" customHeight="false" outlineLevel="0" collapsed="false">
      <c r="A133" s="17" t="s">
        <v>922</v>
      </c>
      <c r="B133" s="21"/>
      <c r="C133" s="17" t="str">
        <f aca="false">fromagesV2[[#This Row],[name]]</f>
        <v>Briquette</v>
      </c>
      <c r="D133" s="17"/>
      <c r="E133" s="17"/>
      <c r="F133" s="10" t="s">
        <v>690</v>
      </c>
      <c r="G133" s="18"/>
      <c r="H133" s="14"/>
      <c r="I133" s="15" t="s">
        <v>692</v>
      </c>
      <c r="J133" s="8"/>
    </row>
    <row r="134" customFormat="false" ht="12.75" hidden="false" customHeight="false" outlineLevel="0" collapsed="false">
      <c r="A134" s="17" t="s">
        <v>923</v>
      </c>
      <c r="B134" s="21"/>
      <c r="C134" s="17" t="str">
        <f aca="false">fromagesV2[[#This Row],[name]]</f>
        <v>Briquette de Coubon</v>
      </c>
      <c r="D134" s="17"/>
      <c r="E134" s="17" t="s">
        <v>106</v>
      </c>
      <c r="F134" s="10" t="s">
        <v>690</v>
      </c>
      <c r="G134" s="18"/>
      <c r="H134" s="14"/>
      <c r="I134" s="15" t="s">
        <v>692</v>
      </c>
      <c r="J134" s="8"/>
    </row>
    <row r="135" customFormat="false" ht="12.75" hidden="false" customHeight="false" outlineLevel="0" collapsed="false">
      <c r="A135" s="17" t="s">
        <v>183</v>
      </c>
      <c r="B135" s="21" t="s">
        <v>924</v>
      </c>
      <c r="C135" s="17" t="str">
        <f aca="false">fromagesV2[[#This Row],[name]]</f>
        <v>Briquette de l'Ecaillon</v>
      </c>
      <c r="D135" s="17"/>
      <c r="E135" s="17" t="s">
        <v>925</v>
      </c>
      <c r="F135" s="10" t="s">
        <v>690</v>
      </c>
      <c r="G135" s="18" t="s">
        <v>725</v>
      </c>
      <c r="H135" s="14" t="s">
        <v>59</v>
      </c>
      <c r="I135" s="15" t="s">
        <v>692</v>
      </c>
      <c r="J135" s="8"/>
    </row>
    <row r="136" customFormat="false" ht="12.75" hidden="false" customHeight="false" outlineLevel="0" collapsed="false">
      <c r="A136" s="17" t="s">
        <v>926</v>
      </c>
      <c r="B136" s="21"/>
      <c r="C136" s="17" t="str">
        <f aca="false">fromagesV2[[#This Row],[name]]</f>
        <v>Briquette fermière à la graine de moutarde</v>
      </c>
      <c r="D136" s="17"/>
      <c r="E136" s="17" t="s">
        <v>927</v>
      </c>
      <c r="F136" s="10" t="s">
        <v>690</v>
      </c>
      <c r="G136" s="18"/>
      <c r="H136" s="14"/>
      <c r="I136" s="15" t="s">
        <v>692</v>
      </c>
      <c r="J136" s="8"/>
    </row>
    <row r="137" customFormat="false" ht="12.75" hidden="false" customHeight="false" outlineLevel="0" collapsed="false">
      <c r="A137" s="17" t="s">
        <v>928</v>
      </c>
      <c r="B137" s="21" t="s">
        <v>929</v>
      </c>
      <c r="C137" s="17" t="str">
        <f aca="false">fromagesV2[[#This Row],[name]]</f>
        <v>Brocciu</v>
      </c>
      <c r="D137" s="17" t="s">
        <v>930</v>
      </c>
      <c r="E137" s="17" t="s">
        <v>713</v>
      </c>
      <c r="F137" s="10" t="s">
        <v>690</v>
      </c>
      <c r="G137" s="18" t="s">
        <v>845</v>
      </c>
      <c r="H137" s="14" t="s">
        <v>63</v>
      </c>
      <c r="I137" s="15" t="s">
        <v>703</v>
      </c>
      <c r="J137" s="8" t="n">
        <v>1998</v>
      </c>
    </row>
    <row r="138" customFormat="false" ht="12.75" hidden="false" customHeight="false" outlineLevel="0" collapsed="false">
      <c r="A138" s="17" t="s">
        <v>931</v>
      </c>
      <c r="B138" s="21" t="s">
        <v>932</v>
      </c>
      <c r="C138" s="17" t="str">
        <f aca="false">fromagesV2[[#This Row],[name]]</f>
        <v>Brouère</v>
      </c>
      <c r="D138" s="17" t="s">
        <v>933</v>
      </c>
      <c r="E138" s="17" t="s">
        <v>934</v>
      </c>
      <c r="F138" s="10" t="s">
        <v>690</v>
      </c>
      <c r="G138" s="18" t="s">
        <v>696</v>
      </c>
      <c r="H138" s="14" t="s">
        <v>40</v>
      </c>
      <c r="I138" s="15" t="s">
        <v>692</v>
      </c>
      <c r="J138" s="8"/>
    </row>
    <row r="139" customFormat="false" ht="12.75" hidden="false" customHeight="false" outlineLevel="0" collapsed="false">
      <c r="A139" s="17" t="s">
        <v>935</v>
      </c>
      <c r="B139" s="21" t="s">
        <v>936</v>
      </c>
      <c r="C139" s="17" t="str">
        <f aca="false">fromagesV2[[#This Row],[name]]</f>
        <v>Brousse</v>
      </c>
      <c r="D139" s="17" t="s">
        <v>937</v>
      </c>
      <c r="E139" s="17" t="s">
        <v>938</v>
      </c>
      <c r="F139" s="10" t="s">
        <v>690</v>
      </c>
      <c r="G139" s="18" t="s">
        <v>725</v>
      </c>
      <c r="H139" s="14" t="s">
        <v>63</v>
      </c>
      <c r="I139" s="15" t="s">
        <v>692</v>
      </c>
      <c r="J139" s="8"/>
    </row>
    <row r="140" customFormat="false" ht="12.75" hidden="false" customHeight="false" outlineLevel="0" collapsed="false">
      <c r="A140" s="17" t="s">
        <v>939</v>
      </c>
      <c r="B140" s="21" t="s">
        <v>940</v>
      </c>
      <c r="C140" s="17" t="str">
        <f aca="false">fromagesV2[[#This Row],[name]]</f>
        <v>Brousse du Rove</v>
      </c>
      <c r="D140" s="17" t="s">
        <v>937</v>
      </c>
      <c r="E140" s="17" t="s">
        <v>941</v>
      </c>
      <c r="F140" s="10" t="s">
        <v>690</v>
      </c>
      <c r="G140" s="18" t="s">
        <v>725</v>
      </c>
      <c r="H140" s="14" t="s">
        <v>63</v>
      </c>
      <c r="I140" s="15" t="s">
        <v>703</v>
      </c>
      <c r="J140" s="8" t="n">
        <v>2018</v>
      </c>
    </row>
    <row r="141" customFormat="false" ht="12.75" hidden="false" customHeight="false" outlineLevel="0" collapsed="false">
      <c r="A141" s="17" t="s">
        <v>942</v>
      </c>
      <c r="B141" s="21"/>
      <c r="C141" s="17" t="str">
        <f aca="false">fromagesV2[[#This Row],[name]]</f>
        <v>Brulot aixois</v>
      </c>
      <c r="D141" s="17"/>
      <c r="E141" s="17" t="s">
        <v>943</v>
      </c>
      <c r="F141" s="10" t="s">
        <v>690</v>
      </c>
      <c r="G141" s="18"/>
      <c r="H141" s="14"/>
      <c r="I141" s="15" t="s">
        <v>692</v>
      </c>
      <c r="J141" s="8"/>
    </row>
    <row r="142" customFormat="false" ht="12.75" hidden="false" customHeight="false" outlineLevel="0" collapsed="false">
      <c r="A142" s="17" t="s">
        <v>944</v>
      </c>
      <c r="B142" s="21"/>
      <c r="C142" s="17" t="str">
        <f aca="false">fromagesV2[[#This Row],[name]]</f>
        <v>Bûche</v>
      </c>
      <c r="D142" s="17"/>
      <c r="E142" s="17"/>
      <c r="F142" s="10" t="s">
        <v>690</v>
      </c>
      <c r="G142" s="18"/>
      <c r="H142" s="14"/>
      <c r="I142" s="15" t="s">
        <v>692</v>
      </c>
      <c r="J142" s="8"/>
    </row>
    <row r="143" customFormat="false" ht="12.75" hidden="false" customHeight="false" outlineLevel="0" collapsed="false">
      <c r="A143" s="17" t="s">
        <v>945</v>
      </c>
      <c r="B143" s="21"/>
      <c r="C143" s="17" t="str">
        <f aca="false">fromagesV2[[#This Row],[name]]</f>
        <v>Bûche du Pilat</v>
      </c>
      <c r="D143" s="17"/>
      <c r="E143" s="17" t="s">
        <v>946</v>
      </c>
      <c r="F143" s="10" t="s">
        <v>690</v>
      </c>
      <c r="G143" s="18"/>
      <c r="H143" s="14"/>
      <c r="I143" s="15" t="s">
        <v>692</v>
      </c>
      <c r="J143" s="8"/>
    </row>
    <row r="144" customFormat="false" ht="12.75" hidden="false" customHeight="false" outlineLevel="0" collapsed="false">
      <c r="A144" s="17" t="s">
        <v>947</v>
      </c>
      <c r="B144" s="21" t="s">
        <v>948</v>
      </c>
      <c r="C144" s="17" t="str">
        <f aca="false">fromagesV2[[#This Row],[name]]</f>
        <v>Bûche du Poitou</v>
      </c>
      <c r="D144" s="17" t="s">
        <v>949</v>
      </c>
      <c r="E144" s="17" t="s">
        <v>744</v>
      </c>
      <c r="F144" s="10" t="s">
        <v>690</v>
      </c>
      <c r="G144" s="18" t="s">
        <v>725</v>
      </c>
      <c r="H144" s="14" t="s">
        <v>59</v>
      </c>
      <c r="I144" s="15" t="s">
        <v>692</v>
      </c>
      <c r="J144" s="8"/>
    </row>
    <row r="145" customFormat="false" ht="12.75" hidden="false" customHeight="false" outlineLevel="0" collapsed="false">
      <c r="A145" s="17" t="s">
        <v>950</v>
      </c>
      <c r="B145" s="21"/>
      <c r="C145" s="17" t="str">
        <f aca="false">fromagesV2[[#This Row],[name]]</f>
        <v>Bûche du Vercors</v>
      </c>
      <c r="D145" s="17"/>
      <c r="E145" s="17" t="s">
        <v>116</v>
      </c>
      <c r="F145" s="10" t="s">
        <v>690</v>
      </c>
      <c r="G145" s="18"/>
      <c r="H145" s="14"/>
      <c r="I145" s="15" t="s">
        <v>692</v>
      </c>
      <c r="J145" s="8"/>
    </row>
    <row r="146" customFormat="false" ht="12.75" hidden="false" customHeight="false" outlineLevel="0" collapsed="false">
      <c r="A146" s="17" t="s">
        <v>951</v>
      </c>
      <c r="B146" s="21"/>
      <c r="C146" s="17" t="str">
        <f aca="false">fromagesV2[[#This Row],[name]]</f>
        <v>Bûchette</v>
      </c>
      <c r="D146" s="17"/>
      <c r="E146" s="17"/>
      <c r="F146" s="10" t="s">
        <v>690</v>
      </c>
      <c r="G146" s="18"/>
      <c r="H146" s="14"/>
      <c r="I146" s="15" t="s">
        <v>692</v>
      </c>
      <c r="J146" s="8"/>
    </row>
    <row r="147" customFormat="false" ht="12.75" hidden="false" customHeight="false" outlineLevel="0" collapsed="false">
      <c r="A147" s="17" t="s">
        <v>952</v>
      </c>
      <c r="B147" s="21"/>
      <c r="C147" s="17" t="str">
        <f aca="false">fromagesV2[[#This Row],[name]]</f>
        <v>Bûchette de Banon</v>
      </c>
      <c r="D147" s="17"/>
      <c r="E147" s="17" t="s">
        <v>757</v>
      </c>
      <c r="F147" s="10" t="s">
        <v>690</v>
      </c>
      <c r="G147" s="18"/>
      <c r="H147" s="14"/>
      <c r="I147" s="15" t="s">
        <v>692</v>
      </c>
      <c r="J147" s="8"/>
    </row>
    <row r="148" customFormat="false" ht="12.75" hidden="false" customHeight="false" outlineLevel="0" collapsed="false">
      <c r="A148" s="17" t="s">
        <v>185</v>
      </c>
      <c r="B148" s="21" t="s">
        <v>953</v>
      </c>
      <c r="C148" s="17" t="str">
        <f aca="false">fromagesV2[[#This Row],[name]]</f>
        <v>Cabécou</v>
      </c>
      <c r="D148" s="17"/>
      <c r="E148" s="17" t="s">
        <v>954</v>
      </c>
      <c r="F148" s="10" t="s">
        <v>690</v>
      </c>
      <c r="G148" s="18" t="s">
        <v>725</v>
      </c>
      <c r="H148" s="14" t="s">
        <v>59</v>
      </c>
      <c r="I148" s="15" t="s">
        <v>692</v>
      </c>
      <c r="J148" s="8"/>
    </row>
    <row r="149" customFormat="false" ht="12.75" hidden="false" customHeight="false" outlineLevel="0" collapsed="false">
      <c r="A149" s="17" t="s">
        <v>955</v>
      </c>
      <c r="B149" s="21" t="s">
        <v>956</v>
      </c>
      <c r="C149" s="17" t="str">
        <f aca="false">fromagesV2[[#This Row],[name]]</f>
        <v>Cabécou d'Autan</v>
      </c>
      <c r="D149" s="17"/>
      <c r="E149" s="17" t="s">
        <v>823</v>
      </c>
      <c r="F149" s="10" t="s">
        <v>690</v>
      </c>
      <c r="G149" s="18" t="s">
        <v>725</v>
      </c>
      <c r="H149" s="14" t="s">
        <v>59</v>
      </c>
      <c r="I149" s="15" t="s">
        <v>692</v>
      </c>
      <c r="J149" s="8"/>
    </row>
    <row r="150" customFormat="false" ht="12.75" hidden="false" customHeight="false" outlineLevel="0" collapsed="false">
      <c r="A150" s="17" t="s">
        <v>957</v>
      </c>
      <c r="B150" s="21" t="s">
        <v>958</v>
      </c>
      <c r="C150" s="17" t="str">
        <f aca="false">fromagesV2[[#This Row],[name]]</f>
        <v>Cabécou de Livernon</v>
      </c>
      <c r="D150" s="17"/>
      <c r="E150" s="17" t="s">
        <v>823</v>
      </c>
      <c r="F150" s="10" t="s">
        <v>690</v>
      </c>
      <c r="G150" s="18" t="s">
        <v>725</v>
      </c>
      <c r="H150" s="14" t="s">
        <v>59</v>
      </c>
      <c r="I150" s="15" t="s">
        <v>692</v>
      </c>
      <c r="J150" s="8"/>
    </row>
    <row r="151" customFormat="false" ht="12.75" hidden="false" customHeight="false" outlineLevel="0" collapsed="false">
      <c r="A151" s="17" t="s">
        <v>959</v>
      </c>
      <c r="B151" s="21" t="s">
        <v>960</v>
      </c>
      <c r="C151" s="17" t="str">
        <f aca="false">fromagesV2[[#This Row],[name]]</f>
        <v>Cabécou du Fel</v>
      </c>
      <c r="D151" s="17"/>
      <c r="E151" s="17" t="s">
        <v>961</v>
      </c>
      <c r="F151" s="10" t="s">
        <v>690</v>
      </c>
      <c r="G151" s="18" t="s">
        <v>725</v>
      </c>
      <c r="H151" s="14" t="s">
        <v>59</v>
      </c>
      <c r="I151" s="15" t="s">
        <v>692</v>
      </c>
      <c r="J151" s="8"/>
    </row>
    <row r="152" customFormat="false" ht="12.75" hidden="false" customHeight="false" outlineLevel="0" collapsed="false">
      <c r="A152" s="17" t="s">
        <v>962</v>
      </c>
      <c r="B152" s="21"/>
      <c r="C152" s="17" t="str">
        <f aca="false">fromagesV2[[#This Row],[name]]</f>
        <v>Cabrinu</v>
      </c>
      <c r="D152" s="17"/>
      <c r="E152" s="17" t="s">
        <v>713</v>
      </c>
      <c r="F152" s="10" t="s">
        <v>690</v>
      </c>
      <c r="G152" s="18"/>
      <c r="H152" s="14"/>
      <c r="I152" s="15" t="s">
        <v>692</v>
      </c>
      <c r="J152" s="8"/>
    </row>
    <row r="153" customFormat="false" ht="12.75" hidden="false" customHeight="false" outlineLevel="0" collapsed="false">
      <c r="A153" s="17" t="s">
        <v>963</v>
      </c>
      <c r="B153" s="21"/>
      <c r="C153" s="17" t="str">
        <f aca="false">fromagesV2[[#This Row],[name]]</f>
        <v>Cabriou ou cabrioulet</v>
      </c>
      <c r="D153" s="17"/>
      <c r="E153" s="17" t="s">
        <v>886</v>
      </c>
      <c r="F153" s="10" t="s">
        <v>690</v>
      </c>
      <c r="G153" s="18"/>
      <c r="H153" s="14"/>
      <c r="I153" s="15" t="s">
        <v>692</v>
      </c>
      <c r="J153" s="8"/>
    </row>
    <row r="154" customFormat="false" ht="12.75" hidden="false" customHeight="false" outlineLevel="0" collapsed="false">
      <c r="A154" s="17" t="s">
        <v>964</v>
      </c>
      <c r="B154" s="21" t="s">
        <v>965</v>
      </c>
      <c r="C154" s="17" t="str">
        <f aca="false">fromagesV2[[#This Row],[name]]</f>
        <v>Cachaille</v>
      </c>
      <c r="D154" s="17" t="s">
        <v>966</v>
      </c>
      <c r="E154" s="17" t="s">
        <v>757</v>
      </c>
      <c r="F154" s="10" t="s">
        <v>690</v>
      </c>
      <c r="G154" s="18" t="s">
        <v>845</v>
      </c>
      <c r="H154" s="14" t="s">
        <v>312</v>
      </c>
      <c r="I154" s="15" t="s">
        <v>692</v>
      </c>
      <c r="J154" s="8"/>
    </row>
    <row r="155" customFormat="false" ht="12.75" hidden="false" customHeight="false" outlineLevel="0" collapsed="false">
      <c r="A155" s="17" t="s">
        <v>967</v>
      </c>
      <c r="B155" s="21"/>
      <c r="C155" s="17" t="str">
        <f aca="false">fromagesV2[[#This Row],[name]]</f>
        <v>Cacouyard</v>
      </c>
      <c r="D155" s="17"/>
      <c r="E155" s="17" t="s">
        <v>968</v>
      </c>
      <c r="F155" s="10" t="s">
        <v>690</v>
      </c>
      <c r="G155" s="18"/>
      <c r="H155" s="14"/>
      <c r="I155" s="15" t="s">
        <v>692</v>
      </c>
      <c r="J155" s="8"/>
    </row>
    <row r="156" customFormat="false" ht="12.75" hidden="false" customHeight="false" outlineLevel="0" collapsed="false">
      <c r="A156" s="17" t="s">
        <v>969</v>
      </c>
      <c r="B156" s="21" t="s">
        <v>970</v>
      </c>
      <c r="C156" s="17" t="str">
        <f aca="false">fromagesV2[[#This Row],[name]]</f>
        <v>Caillé</v>
      </c>
      <c r="D156" s="17" t="s">
        <v>971</v>
      </c>
      <c r="E156" s="17" t="s">
        <v>972</v>
      </c>
      <c r="F156" s="10" t="s">
        <v>690</v>
      </c>
      <c r="G156" s="18" t="s">
        <v>845</v>
      </c>
      <c r="H156" s="14" t="s">
        <v>63</v>
      </c>
      <c r="I156" s="15" t="s">
        <v>692</v>
      </c>
      <c r="J156" s="8"/>
    </row>
    <row r="157" customFormat="false" ht="12.75" hidden="false" customHeight="false" outlineLevel="0" collapsed="false">
      <c r="A157" s="17" t="s">
        <v>188</v>
      </c>
      <c r="B157" s="22" t="s">
        <v>973</v>
      </c>
      <c r="C157" s="17" t="str">
        <f aca="false">fromagesV2[[#This Row],[name]]</f>
        <v>Caillebotte</v>
      </c>
      <c r="D157" s="17"/>
      <c r="E157" s="17" t="s">
        <v>974</v>
      </c>
      <c r="F157" s="10" t="s">
        <v>690</v>
      </c>
      <c r="G157" s="18" t="s">
        <v>696</v>
      </c>
      <c r="H157" s="14" t="s">
        <v>63</v>
      </c>
      <c r="I157" s="15" t="s">
        <v>692</v>
      </c>
      <c r="J157" s="8"/>
    </row>
    <row r="158" customFormat="false" ht="12.75" hidden="false" customHeight="false" outlineLevel="0" collapsed="false">
      <c r="A158" s="17" t="s">
        <v>975</v>
      </c>
      <c r="B158" s="21"/>
      <c r="C158" s="17" t="str">
        <f aca="false">fromagesV2[[#This Row],[name]]</f>
        <v>Caillou du Rhône</v>
      </c>
      <c r="D158" s="17"/>
      <c r="E158" s="17" t="s">
        <v>58</v>
      </c>
      <c r="F158" s="10" t="s">
        <v>690</v>
      </c>
      <c r="G158" s="18"/>
      <c r="H158" s="14"/>
      <c r="I158" s="15" t="s">
        <v>692</v>
      </c>
      <c r="J158" s="8"/>
    </row>
    <row r="159" customFormat="false" ht="12.75" hidden="false" customHeight="false" outlineLevel="0" collapsed="false">
      <c r="A159" s="17" t="s">
        <v>976</v>
      </c>
      <c r="B159" s="21"/>
      <c r="C159" s="17" t="str">
        <f aca="false">fromagesV2[[#This Row],[name]]</f>
        <v>Callebasse</v>
      </c>
      <c r="D159" s="17"/>
      <c r="E159" s="17" t="s">
        <v>98</v>
      </c>
      <c r="F159" s="10" t="s">
        <v>690</v>
      </c>
      <c r="G159" s="18"/>
      <c r="H159" s="14"/>
      <c r="I159" s="15" t="s">
        <v>692</v>
      </c>
      <c r="J159" s="8"/>
    </row>
    <row r="160" customFormat="false" ht="12.75" hidden="false" customHeight="false" outlineLevel="0" collapsed="false">
      <c r="A160" s="17" t="s">
        <v>977</v>
      </c>
      <c r="B160" s="21" t="s">
        <v>978</v>
      </c>
      <c r="C160" s="17" t="str">
        <f aca="false">fromagesV2[[#This Row],[name]]</f>
        <v>Camembert</v>
      </c>
      <c r="D160" s="17" t="s">
        <v>979</v>
      </c>
      <c r="E160" s="17" t="s">
        <v>831</v>
      </c>
      <c r="F160" s="10" t="s">
        <v>690</v>
      </c>
      <c r="G160" s="18" t="s">
        <v>696</v>
      </c>
      <c r="H160" s="14" t="s">
        <v>59</v>
      </c>
      <c r="I160" s="15" t="s">
        <v>692</v>
      </c>
      <c r="J160" s="8"/>
    </row>
    <row r="161" customFormat="false" ht="12.75" hidden="false" customHeight="false" outlineLevel="0" collapsed="false">
      <c r="A161" s="17" t="s">
        <v>980</v>
      </c>
      <c r="B161" s="21" t="s">
        <v>981</v>
      </c>
      <c r="C161" s="17" t="str">
        <f aca="false">fromagesV2[[#This Row],[name]]</f>
        <v>Camembert au calvados</v>
      </c>
      <c r="D161" s="17" t="s">
        <v>982</v>
      </c>
      <c r="E161" s="17" t="s">
        <v>983</v>
      </c>
      <c r="F161" s="10" t="s">
        <v>690</v>
      </c>
      <c r="G161" s="18" t="s">
        <v>696</v>
      </c>
      <c r="H161" s="14" t="s">
        <v>59</v>
      </c>
      <c r="I161" s="15" t="s">
        <v>692</v>
      </c>
      <c r="J161" s="8"/>
    </row>
    <row r="162" customFormat="false" ht="12.75" hidden="false" customHeight="false" outlineLevel="0" collapsed="false">
      <c r="A162" s="17" t="s">
        <v>984</v>
      </c>
      <c r="B162" s="21" t="s">
        <v>985</v>
      </c>
      <c r="C162" s="17" t="str">
        <f aca="false">fromagesV2[[#This Row],[name]]</f>
        <v>Camembert de Normandie</v>
      </c>
      <c r="D162" s="17" t="s">
        <v>986</v>
      </c>
      <c r="E162" s="17" t="s">
        <v>983</v>
      </c>
      <c r="F162" s="10" t="s">
        <v>690</v>
      </c>
      <c r="G162" s="18" t="s">
        <v>696</v>
      </c>
      <c r="H162" s="14" t="s">
        <v>59</v>
      </c>
      <c r="I162" s="15" t="s">
        <v>703</v>
      </c>
      <c r="J162" s="8" t="n">
        <v>1983</v>
      </c>
    </row>
    <row r="163" customFormat="false" ht="12.75" hidden="false" customHeight="false" outlineLevel="0" collapsed="false">
      <c r="A163" s="17" t="s">
        <v>987</v>
      </c>
      <c r="B163" s="21" t="s">
        <v>988</v>
      </c>
      <c r="C163" s="17" t="str">
        <f aca="false">fromagesV2[[#This Row],[name]]</f>
        <v>Camembert fermier</v>
      </c>
      <c r="D163" s="7" t="s">
        <v>979</v>
      </c>
      <c r="E163" s="17"/>
      <c r="F163" s="10" t="s">
        <v>690</v>
      </c>
      <c r="G163" s="18" t="s">
        <v>696</v>
      </c>
      <c r="H163" s="14" t="s">
        <v>59</v>
      </c>
      <c r="I163" s="15" t="s">
        <v>692</v>
      </c>
      <c r="J163" s="8"/>
    </row>
    <row r="164" customFormat="false" ht="12.75" hidden="false" customHeight="false" outlineLevel="0" collapsed="false">
      <c r="A164" s="17" t="s">
        <v>989</v>
      </c>
      <c r="B164" s="21"/>
      <c r="C164" s="17" t="str">
        <f aca="false">fromagesV2[[#This Row],[name]]</f>
        <v>Camisard</v>
      </c>
      <c r="D164" s="17"/>
      <c r="E164" s="17" t="s">
        <v>137</v>
      </c>
      <c r="F164" s="10" t="s">
        <v>690</v>
      </c>
      <c r="G164" s="18"/>
      <c r="H164" s="14"/>
      <c r="I164" s="15" t="s">
        <v>692</v>
      </c>
      <c r="J164" s="8"/>
    </row>
    <row r="165" customFormat="false" ht="12.75" hidden="false" customHeight="false" outlineLevel="0" collapsed="false">
      <c r="A165" s="17" t="s">
        <v>990</v>
      </c>
      <c r="B165" s="21" t="s">
        <v>991</v>
      </c>
      <c r="C165" s="17" t="str">
        <f aca="false">fromagesV2[[#This Row],[name]]</f>
        <v>Cancoillotte</v>
      </c>
      <c r="D165" s="17" t="s">
        <v>992</v>
      </c>
      <c r="E165" s="17" t="s">
        <v>968</v>
      </c>
      <c r="F165" s="10" t="s">
        <v>690</v>
      </c>
      <c r="G165" s="18" t="s">
        <v>696</v>
      </c>
      <c r="H165" s="14" t="s">
        <v>312</v>
      </c>
      <c r="I165" s="15" t="s">
        <v>692</v>
      </c>
      <c r="J165" s="8"/>
    </row>
    <row r="166" customFormat="false" ht="12.75" hidden="false" customHeight="false" outlineLevel="0" collapsed="false">
      <c r="A166" s="17" t="s">
        <v>126</v>
      </c>
      <c r="B166" s="21" t="s">
        <v>993</v>
      </c>
      <c r="C166" s="17" t="str">
        <f aca="false">fromagesV2[[#This Row],[name]]</f>
        <v>Cantal</v>
      </c>
      <c r="D166" s="17"/>
      <c r="E166" s="17" t="s">
        <v>126</v>
      </c>
      <c r="F166" s="10" t="s">
        <v>690</v>
      </c>
      <c r="G166" s="18" t="s">
        <v>696</v>
      </c>
      <c r="H166" s="14" t="s">
        <v>19</v>
      </c>
      <c r="I166" s="15" t="s">
        <v>703</v>
      </c>
      <c r="J166" s="8" t="n">
        <v>1956</v>
      </c>
    </row>
    <row r="167" customFormat="false" ht="12.75" hidden="false" customHeight="false" outlineLevel="0" collapsed="false">
      <c r="A167" s="17" t="s">
        <v>994</v>
      </c>
      <c r="B167" s="21"/>
      <c r="C167" s="17" t="str">
        <f aca="false">fromagesV2[[#This Row],[name]]</f>
        <v>Cantal fermier</v>
      </c>
      <c r="D167" s="17"/>
      <c r="E167" s="17" t="s">
        <v>126</v>
      </c>
      <c r="F167" s="10" t="s">
        <v>690</v>
      </c>
      <c r="G167" s="18"/>
      <c r="H167" s="14"/>
      <c r="I167" s="15" t="s">
        <v>692</v>
      </c>
      <c r="J167" s="8"/>
    </row>
    <row r="168" customFormat="false" ht="12.75" hidden="false" customHeight="false" outlineLevel="0" collapsed="false">
      <c r="A168" s="17" t="s">
        <v>995</v>
      </c>
      <c r="B168" s="21" t="s">
        <v>996</v>
      </c>
      <c r="C168" s="17" t="str">
        <f aca="false">fromagesV2[[#This Row],[name]]</f>
        <v>Canut</v>
      </c>
      <c r="D168" s="17" t="s">
        <v>997</v>
      </c>
      <c r="E168" s="17" t="s">
        <v>998</v>
      </c>
      <c r="F168" s="10" t="s">
        <v>690</v>
      </c>
      <c r="G168" s="18" t="s">
        <v>696</v>
      </c>
      <c r="H168" s="14" t="s">
        <v>312</v>
      </c>
      <c r="I168" s="15" t="s">
        <v>692</v>
      </c>
      <c r="J168" s="8"/>
    </row>
    <row r="169" customFormat="false" ht="12.75" hidden="false" customHeight="false" outlineLevel="0" collapsed="false">
      <c r="A169" s="10" t="s">
        <v>194</v>
      </c>
      <c r="B169" s="22" t="s">
        <v>999</v>
      </c>
      <c r="C169" s="12" t="str">
        <f aca="false">fromagesV2[[#This Row],[name]]</f>
        <v>Cap Noir</v>
      </c>
      <c r="D169" s="17" t="s">
        <v>196</v>
      </c>
      <c r="E169" s="12" t="s">
        <v>197</v>
      </c>
      <c r="F169" s="10" t="s">
        <v>690</v>
      </c>
      <c r="G169" s="13" t="s">
        <v>696</v>
      </c>
      <c r="H169" s="14" t="s">
        <v>19</v>
      </c>
      <c r="I169" s="15" t="s">
        <v>692</v>
      </c>
      <c r="J169" s="8"/>
    </row>
    <row r="170" customFormat="false" ht="12.75" hidden="false" customHeight="false" outlineLevel="0" collapsed="false">
      <c r="A170" s="17" t="s">
        <v>1000</v>
      </c>
      <c r="B170" s="21"/>
      <c r="C170" s="17" t="str">
        <f aca="false">fromagesV2[[#This Row],[name]]</f>
        <v>Capri lézéen</v>
      </c>
      <c r="D170" s="17"/>
      <c r="E170" s="17" t="s">
        <v>744</v>
      </c>
      <c r="F170" s="10" t="s">
        <v>690</v>
      </c>
      <c r="G170" s="18"/>
      <c r="H170" s="14"/>
      <c r="I170" s="15" t="s">
        <v>692</v>
      </c>
      <c r="J170" s="8"/>
    </row>
    <row r="171" customFormat="false" ht="12.75" hidden="false" customHeight="false" outlineLevel="0" collapsed="false">
      <c r="A171" s="17" t="s">
        <v>1001</v>
      </c>
      <c r="B171" s="21"/>
      <c r="C171" s="17" t="str">
        <f aca="false">fromagesV2[[#This Row],[name]]</f>
        <v>Capricciu</v>
      </c>
      <c r="D171" s="17"/>
      <c r="E171" s="17" t="s">
        <v>713</v>
      </c>
      <c r="F171" s="10" t="s">
        <v>690</v>
      </c>
      <c r="G171" s="18"/>
      <c r="H171" s="14"/>
      <c r="I171" s="15" t="s">
        <v>692</v>
      </c>
      <c r="J171" s="8"/>
    </row>
    <row r="172" customFormat="false" ht="12.75" hidden="false" customHeight="false" outlineLevel="0" collapsed="false">
      <c r="A172" s="17" t="s">
        <v>199</v>
      </c>
      <c r="B172" s="21" t="s">
        <v>1002</v>
      </c>
      <c r="C172" s="17" t="str">
        <f aca="false">fromagesV2[[#This Row],[name]]</f>
        <v>Caprice des Dieux</v>
      </c>
      <c r="D172" s="17"/>
      <c r="E172" s="17" t="s">
        <v>170</v>
      </c>
      <c r="F172" s="10" t="s">
        <v>690</v>
      </c>
      <c r="G172" s="18" t="s">
        <v>696</v>
      </c>
      <c r="H172" s="14" t="s">
        <v>59</v>
      </c>
      <c r="I172" s="15" t="s">
        <v>692</v>
      </c>
      <c r="J172" s="8"/>
    </row>
    <row r="173" customFormat="false" ht="12.75" hidden="false" customHeight="false" outlineLevel="0" collapsed="false">
      <c r="A173" s="17" t="s">
        <v>202</v>
      </c>
      <c r="B173" s="21" t="s">
        <v>1003</v>
      </c>
      <c r="C173" s="17" t="str">
        <f aca="false">fromagesV2[[#This Row],[name]]</f>
        <v>Carré d'Aurillac</v>
      </c>
      <c r="D173" s="17"/>
      <c r="E173" s="17" t="s">
        <v>126</v>
      </c>
      <c r="F173" s="10" t="s">
        <v>690</v>
      </c>
      <c r="G173" s="18" t="s">
        <v>696</v>
      </c>
      <c r="H173" s="14" t="s">
        <v>103</v>
      </c>
      <c r="I173" s="15" t="s">
        <v>692</v>
      </c>
      <c r="J173" s="8"/>
    </row>
    <row r="174" customFormat="false" ht="12.75" hidden="false" customHeight="false" outlineLevel="0" collapsed="false">
      <c r="A174" s="17" t="s">
        <v>205</v>
      </c>
      <c r="B174" s="21" t="s">
        <v>1004</v>
      </c>
      <c r="C174" s="17" t="str">
        <f aca="false">fromagesV2[[#This Row],[name]]</f>
        <v>Carré de Bonneville</v>
      </c>
      <c r="D174" s="17"/>
      <c r="E174" s="17" t="s">
        <v>702</v>
      </c>
      <c r="F174" s="10" t="s">
        <v>690</v>
      </c>
      <c r="G174" s="18" t="s">
        <v>696</v>
      </c>
      <c r="H174" s="14" t="s">
        <v>13</v>
      </c>
      <c r="I174" s="15" t="s">
        <v>692</v>
      </c>
      <c r="J174" s="8"/>
    </row>
    <row r="175" customFormat="false" ht="12.75" hidden="false" customHeight="false" outlineLevel="0" collapsed="false">
      <c r="A175" s="17" t="s">
        <v>1005</v>
      </c>
      <c r="B175" s="21" t="s">
        <v>1006</v>
      </c>
      <c r="C175" s="17" t="str">
        <f aca="false">fromagesV2[[#This Row],[name]]</f>
        <v>Carré de Bray</v>
      </c>
      <c r="D175" s="17"/>
      <c r="E175" s="17" t="s">
        <v>1007</v>
      </c>
      <c r="F175" s="10" t="s">
        <v>690</v>
      </c>
      <c r="G175" s="18" t="s">
        <v>725</v>
      </c>
      <c r="H175" s="14" t="s">
        <v>63</v>
      </c>
      <c r="I175" s="15" t="s">
        <v>692</v>
      </c>
      <c r="J175" s="8"/>
    </row>
    <row r="176" customFormat="false" ht="12.75" hidden="false" customHeight="false" outlineLevel="0" collapsed="false">
      <c r="A176" s="17" t="s">
        <v>1008</v>
      </c>
      <c r="B176" s="21" t="s">
        <v>1009</v>
      </c>
      <c r="C176" s="17" t="str">
        <f aca="false">fromagesV2[[#This Row],[name]]</f>
        <v>Carré de l'Est</v>
      </c>
      <c r="D176" s="17" t="s">
        <v>1010</v>
      </c>
      <c r="E176" s="17" t="s">
        <v>1011</v>
      </c>
      <c r="F176" s="10" t="s">
        <v>690</v>
      </c>
      <c r="G176" s="18" t="s">
        <v>696</v>
      </c>
      <c r="H176" s="14" t="s">
        <v>59</v>
      </c>
      <c r="I176" s="15" t="s">
        <v>692</v>
      </c>
      <c r="J176" s="8"/>
    </row>
    <row r="177" customFormat="false" ht="12.75" hidden="false" customHeight="false" outlineLevel="0" collapsed="false">
      <c r="A177" s="17" t="s">
        <v>1012</v>
      </c>
      <c r="B177" s="21" t="s">
        <v>1013</v>
      </c>
      <c r="C177" s="17" t="str">
        <f aca="false">fromagesV2[[#This Row],[name]]</f>
        <v>Carré du Poitou</v>
      </c>
      <c r="D177" s="17" t="s">
        <v>1014</v>
      </c>
      <c r="E177" s="17" t="s">
        <v>744</v>
      </c>
      <c r="F177" s="10" t="s">
        <v>690</v>
      </c>
      <c r="G177" s="18" t="s">
        <v>725</v>
      </c>
      <c r="H177" s="14" t="s">
        <v>59</v>
      </c>
      <c r="I177" s="15" t="s">
        <v>692</v>
      </c>
      <c r="J177" s="8"/>
    </row>
    <row r="178" customFormat="false" ht="12.75" hidden="false" customHeight="false" outlineLevel="0" collapsed="false">
      <c r="A178" s="17" t="s">
        <v>208</v>
      </c>
      <c r="B178" s="21" t="s">
        <v>1015</v>
      </c>
      <c r="C178" s="17" t="str">
        <f aca="false">fromagesV2[[#This Row],[name]]</f>
        <v>Carré du Vinage</v>
      </c>
      <c r="D178" s="17"/>
      <c r="E178" s="17" t="s">
        <v>76</v>
      </c>
      <c r="F178" s="10" t="s">
        <v>690</v>
      </c>
      <c r="G178" s="18" t="s">
        <v>696</v>
      </c>
      <c r="H178" s="14" t="s">
        <v>13</v>
      </c>
      <c r="I178" s="15" t="s">
        <v>692</v>
      </c>
      <c r="J178" s="8"/>
    </row>
    <row r="179" customFormat="false" ht="12.75" hidden="false" customHeight="false" outlineLevel="0" collapsed="false">
      <c r="A179" s="10" t="s">
        <v>210</v>
      </c>
      <c r="B179" s="22" t="s">
        <v>1016</v>
      </c>
      <c r="C179" s="12" t="str">
        <f aca="false">fromagesV2[[#This Row],[name]]</f>
        <v>Carré Frais</v>
      </c>
      <c r="D179" s="23" t="s">
        <v>212</v>
      </c>
      <c r="E179" s="12" t="s">
        <v>164</v>
      </c>
      <c r="F179" s="10" t="s">
        <v>690</v>
      </c>
      <c r="G179" s="13" t="s">
        <v>696</v>
      </c>
      <c r="H179" s="14" t="s">
        <v>63</v>
      </c>
      <c r="I179" s="15" t="s">
        <v>692</v>
      </c>
      <c r="J179" s="8"/>
    </row>
    <row r="180" customFormat="false" ht="12.75" hidden="false" customHeight="false" outlineLevel="0" collapsed="false">
      <c r="A180" s="17" t="s">
        <v>1017</v>
      </c>
      <c r="B180" s="21"/>
      <c r="C180" s="17" t="str">
        <f aca="false">fromagesV2[[#This Row],[name]]</f>
        <v>Casgiu merzu</v>
      </c>
      <c r="D180" s="17"/>
      <c r="E180" s="17" t="s">
        <v>713</v>
      </c>
      <c r="F180" s="10" t="s">
        <v>690</v>
      </c>
      <c r="G180" s="18"/>
      <c r="H180" s="14" t="s">
        <v>312</v>
      </c>
      <c r="I180" s="15" t="s">
        <v>692</v>
      </c>
      <c r="J180" s="8"/>
    </row>
    <row r="181" customFormat="false" ht="12.75" hidden="false" customHeight="false" outlineLevel="0" collapsed="false">
      <c r="A181" s="17" t="s">
        <v>1018</v>
      </c>
      <c r="B181" s="21" t="s">
        <v>1019</v>
      </c>
      <c r="C181" s="17" t="str">
        <f aca="false">fromagesV2[[#This Row],[name]]</f>
        <v>Casgiu sartinesu</v>
      </c>
      <c r="D181" s="17" t="s">
        <v>761</v>
      </c>
      <c r="E181" s="17" t="s">
        <v>1020</v>
      </c>
      <c r="F181" s="10" t="s">
        <v>690</v>
      </c>
      <c r="G181" s="18" t="s">
        <v>845</v>
      </c>
      <c r="H181" s="14" t="s">
        <v>19</v>
      </c>
      <c r="I181" s="15" t="s">
        <v>692</v>
      </c>
      <c r="J181" s="8"/>
    </row>
    <row r="182" customFormat="false" ht="12.75" hidden="false" customHeight="false" outlineLevel="0" collapsed="false">
      <c r="A182" s="17" t="s">
        <v>1021</v>
      </c>
      <c r="B182" s="21"/>
      <c r="C182" s="17" t="str">
        <f aca="false">fromagesV2[[#This Row],[name]]</f>
        <v>Castagniccia</v>
      </c>
      <c r="D182" s="17"/>
      <c r="E182" s="17" t="s">
        <v>713</v>
      </c>
      <c r="F182" s="10" t="s">
        <v>690</v>
      </c>
      <c r="G182" s="18"/>
      <c r="H182" s="14"/>
      <c r="I182" s="15" t="s">
        <v>692</v>
      </c>
      <c r="J182" s="8"/>
    </row>
    <row r="183" customFormat="false" ht="12.75" hidden="false" customHeight="false" outlineLevel="0" collapsed="false">
      <c r="A183" s="17" t="s">
        <v>213</v>
      </c>
      <c r="B183" s="21" t="s">
        <v>1022</v>
      </c>
      <c r="C183" s="17" t="str">
        <f aca="false">fromagesV2[[#This Row],[name]]</f>
        <v>Cathare</v>
      </c>
      <c r="D183" s="17"/>
      <c r="E183" s="17" t="s">
        <v>886</v>
      </c>
      <c r="F183" s="10" t="s">
        <v>690</v>
      </c>
      <c r="G183" s="18" t="s">
        <v>725</v>
      </c>
      <c r="H183" s="14" t="s">
        <v>13</v>
      </c>
      <c r="I183" s="15" t="s">
        <v>692</v>
      </c>
      <c r="J183" s="8"/>
    </row>
    <row r="184" customFormat="false" ht="12.75" hidden="false" customHeight="false" outlineLevel="0" collapsed="false">
      <c r="A184" s="17" t="s">
        <v>1023</v>
      </c>
      <c r="B184" s="21"/>
      <c r="C184" s="17" t="str">
        <f aca="false">fromagesV2[[#This Row],[name]]</f>
        <v>Cathelain</v>
      </c>
      <c r="D184" s="17"/>
      <c r="E184" s="17" t="s">
        <v>36</v>
      </c>
      <c r="F184" s="10" t="s">
        <v>690</v>
      </c>
      <c r="G184" s="18"/>
      <c r="H184" s="14"/>
      <c r="I184" s="15" t="s">
        <v>692</v>
      </c>
      <c r="J184" s="8"/>
    </row>
    <row r="185" customFormat="false" ht="12.75" hidden="false" customHeight="false" outlineLevel="0" collapsed="false">
      <c r="A185" s="17" t="s">
        <v>1024</v>
      </c>
      <c r="B185" s="21"/>
      <c r="C185" s="17" t="str">
        <f aca="false">fromagesV2[[#This Row],[name]]</f>
        <v>Caussedou</v>
      </c>
      <c r="D185" s="17"/>
      <c r="E185" s="17" t="s">
        <v>823</v>
      </c>
      <c r="F185" s="10" t="s">
        <v>690</v>
      </c>
      <c r="G185" s="18"/>
      <c r="H185" s="14"/>
      <c r="I185" s="15" t="s">
        <v>692</v>
      </c>
      <c r="J185" s="8"/>
    </row>
    <row r="186" customFormat="false" ht="12.75" hidden="false" customHeight="false" outlineLevel="0" collapsed="false">
      <c r="A186" s="17" t="s">
        <v>1025</v>
      </c>
      <c r="B186" s="21"/>
      <c r="C186" s="17" t="str">
        <f aca="false">fromagesV2[[#This Row],[name]]</f>
        <v>Cayolar</v>
      </c>
      <c r="D186" s="17"/>
      <c r="E186" s="17" t="s">
        <v>18</v>
      </c>
      <c r="F186" s="10" t="s">
        <v>690</v>
      </c>
      <c r="G186" s="18"/>
      <c r="H186" s="14"/>
      <c r="I186" s="15" t="s">
        <v>692</v>
      </c>
      <c r="J186" s="8"/>
    </row>
    <row r="187" customFormat="false" ht="12.75" hidden="false" customHeight="false" outlineLevel="0" collapsed="false">
      <c r="A187" s="17" t="s">
        <v>1026</v>
      </c>
      <c r="B187" s="21"/>
      <c r="C187" s="17" t="str">
        <f aca="false">fromagesV2[[#This Row],[name]]</f>
        <v>Cendré de Champagne</v>
      </c>
      <c r="D187" s="17"/>
      <c r="E187" s="17" t="s">
        <v>466</v>
      </c>
      <c r="F187" s="10" t="s">
        <v>690</v>
      </c>
      <c r="G187" s="18"/>
      <c r="H187" s="14"/>
      <c r="I187" s="15" t="s">
        <v>692</v>
      </c>
      <c r="J187" s="8"/>
    </row>
    <row r="188" customFormat="false" ht="12.75" hidden="false" customHeight="false" outlineLevel="0" collapsed="false">
      <c r="A188" s="17" t="s">
        <v>1027</v>
      </c>
      <c r="B188" s="21"/>
      <c r="C188" s="17" t="str">
        <f aca="false">fromagesV2[[#This Row],[name]]</f>
        <v>Cendré de Manon</v>
      </c>
      <c r="D188" s="17"/>
      <c r="E188" s="17" t="s">
        <v>94</v>
      </c>
      <c r="F188" s="10" t="s">
        <v>690</v>
      </c>
      <c r="G188" s="18"/>
      <c r="H188" s="14"/>
      <c r="I188" s="15" t="s">
        <v>692</v>
      </c>
      <c r="J188" s="8"/>
    </row>
    <row r="189" customFormat="false" ht="12.75" hidden="false" customHeight="false" outlineLevel="0" collapsed="false">
      <c r="A189" s="17" t="s">
        <v>1028</v>
      </c>
      <c r="B189" s="21"/>
      <c r="C189" s="17" t="str">
        <f aca="false">fromagesV2[[#This Row],[name]]</f>
        <v>Cendré de Niort</v>
      </c>
      <c r="D189" s="17"/>
      <c r="E189" s="17" t="s">
        <v>744</v>
      </c>
      <c r="F189" s="10" t="s">
        <v>690</v>
      </c>
      <c r="G189" s="18"/>
      <c r="H189" s="14"/>
      <c r="I189" s="15" t="s">
        <v>692</v>
      </c>
      <c r="J189" s="8"/>
    </row>
    <row r="190" customFormat="false" ht="12.75" hidden="false" customHeight="false" outlineLevel="0" collapsed="false">
      <c r="A190" s="17" t="s">
        <v>1029</v>
      </c>
      <c r="B190" s="21"/>
      <c r="C190" s="17" t="str">
        <f aca="false">fromagesV2[[#This Row],[name]]</f>
        <v>Cendré de Vergy</v>
      </c>
      <c r="D190" s="17"/>
      <c r="E190" s="17" t="s">
        <v>709</v>
      </c>
      <c r="F190" s="10" t="s">
        <v>690</v>
      </c>
      <c r="G190" s="18"/>
      <c r="H190" s="14"/>
      <c r="I190" s="15" t="s">
        <v>692</v>
      </c>
      <c r="J190" s="8"/>
    </row>
    <row r="191" customFormat="false" ht="12.75" hidden="false" customHeight="false" outlineLevel="0" collapsed="false">
      <c r="A191" s="17" t="s">
        <v>1030</v>
      </c>
      <c r="B191" s="21"/>
      <c r="C191" s="17" t="str">
        <f aca="false">fromagesV2[[#This Row],[name]]</f>
        <v>Cendré du Vernet</v>
      </c>
      <c r="D191" s="17"/>
      <c r="E191" s="17" t="s">
        <v>94</v>
      </c>
      <c r="F191" s="10" t="s">
        <v>690</v>
      </c>
      <c r="G191" s="18"/>
      <c r="H191" s="14"/>
      <c r="I191" s="15" t="s">
        <v>692</v>
      </c>
      <c r="J191" s="8"/>
    </row>
    <row r="192" customFormat="false" ht="12.75" hidden="false" customHeight="false" outlineLevel="0" collapsed="false">
      <c r="A192" s="17" t="s">
        <v>1031</v>
      </c>
      <c r="B192" s="21"/>
      <c r="C192" s="17" t="str">
        <f aca="false">fromagesV2[[#This Row],[name]]</f>
        <v>Cérilly</v>
      </c>
      <c r="D192" s="17"/>
      <c r="E192" s="17" t="s">
        <v>1032</v>
      </c>
      <c r="F192" s="10" t="s">
        <v>690</v>
      </c>
      <c r="G192" s="18"/>
      <c r="H192" s="14"/>
      <c r="I192" s="15" t="s">
        <v>692</v>
      </c>
      <c r="J192" s="8"/>
    </row>
    <row r="193" customFormat="false" ht="12.75" hidden="false" customHeight="false" outlineLevel="0" collapsed="false">
      <c r="A193" s="17" t="s">
        <v>1033</v>
      </c>
      <c r="B193" s="21" t="s">
        <v>996</v>
      </c>
      <c r="C193" s="17" t="str">
        <f aca="false">fromagesV2[[#This Row],[name]]</f>
        <v>Cervelle de canut</v>
      </c>
      <c r="D193" s="17" t="s">
        <v>997</v>
      </c>
      <c r="E193" s="17" t="s">
        <v>998</v>
      </c>
      <c r="F193" s="10" t="s">
        <v>690</v>
      </c>
      <c r="G193" s="18" t="s">
        <v>696</v>
      </c>
      <c r="H193" s="14" t="s">
        <v>312</v>
      </c>
      <c r="I193" s="15" t="s">
        <v>692</v>
      </c>
      <c r="J193" s="8"/>
    </row>
    <row r="194" customFormat="false" ht="12.75" hidden="false" customHeight="false" outlineLevel="0" collapsed="false">
      <c r="A194" s="17" t="s">
        <v>1034</v>
      </c>
      <c r="B194" s="21" t="s">
        <v>1035</v>
      </c>
      <c r="C194" s="17" t="str">
        <f aca="false">fromagesV2[[#This Row],[name]]</f>
        <v>Chabichou du Poitou</v>
      </c>
      <c r="D194" s="17" t="s">
        <v>1036</v>
      </c>
      <c r="E194" s="17" t="s">
        <v>744</v>
      </c>
      <c r="F194" s="10" t="s">
        <v>690</v>
      </c>
      <c r="G194" s="18" t="s">
        <v>725</v>
      </c>
      <c r="H194" s="14" t="s">
        <v>59</v>
      </c>
      <c r="I194" s="15" t="s">
        <v>703</v>
      </c>
      <c r="J194" s="8" t="n">
        <v>1990</v>
      </c>
    </row>
    <row r="195" customFormat="false" ht="12.75" hidden="false" customHeight="false" outlineLevel="0" collapsed="false">
      <c r="A195" s="17" t="s">
        <v>1037</v>
      </c>
      <c r="B195" s="21" t="s">
        <v>1038</v>
      </c>
      <c r="C195" s="17" t="str">
        <f aca="false">fromagesV2[[#This Row],[name]]</f>
        <v>Chabis</v>
      </c>
      <c r="D195" s="17"/>
      <c r="E195" s="17" t="s">
        <v>744</v>
      </c>
      <c r="F195" s="10" t="s">
        <v>690</v>
      </c>
      <c r="G195" s="18" t="s">
        <v>725</v>
      </c>
      <c r="H195" s="14" t="s">
        <v>59</v>
      </c>
      <c r="I195" s="15" t="s">
        <v>692</v>
      </c>
      <c r="J195" s="8"/>
    </row>
    <row r="196" customFormat="false" ht="12.75" hidden="false" customHeight="false" outlineLevel="0" collapsed="false">
      <c r="A196" s="17" t="s">
        <v>1039</v>
      </c>
      <c r="B196" s="21"/>
      <c r="C196" s="17" t="str">
        <f aca="false">fromagesV2[[#This Row],[name]]</f>
        <v>Chabrol</v>
      </c>
      <c r="D196" s="17"/>
      <c r="E196" s="17" t="s">
        <v>1040</v>
      </c>
      <c r="F196" s="10" t="s">
        <v>690</v>
      </c>
      <c r="G196" s="18"/>
      <c r="H196" s="14"/>
      <c r="I196" s="15" t="s">
        <v>692</v>
      </c>
      <c r="J196" s="8"/>
    </row>
    <row r="197" customFormat="false" ht="12.75" hidden="false" customHeight="false" outlineLevel="0" collapsed="false">
      <c r="A197" s="17" t="s">
        <v>217</v>
      </c>
      <c r="B197" s="21" t="s">
        <v>1041</v>
      </c>
      <c r="C197" s="17" t="str">
        <f aca="false">fromagesV2[[#This Row],[name]]</f>
        <v>Chambérat</v>
      </c>
      <c r="D197" s="17"/>
      <c r="E197" s="17" t="s">
        <v>1032</v>
      </c>
      <c r="F197" s="10" t="s">
        <v>690</v>
      </c>
      <c r="G197" s="18" t="s">
        <v>696</v>
      </c>
      <c r="H197" s="14" t="s">
        <v>13</v>
      </c>
      <c r="I197" s="15" t="s">
        <v>692</v>
      </c>
      <c r="J197" s="8"/>
    </row>
    <row r="198" customFormat="false" ht="12.75" hidden="false" customHeight="false" outlineLevel="0" collapsed="false">
      <c r="A198" s="17" t="s">
        <v>1042</v>
      </c>
      <c r="B198" s="21"/>
      <c r="C198" s="17" t="str">
        <f aca="false">fromagesV2[[#This Row],[name]]</f>
        <v>Chamois d'or</v>
      </c>
      <c r="D198" s="17"/>
      <c r="E198" s="17"/>
      <c r="F198" s="10" t="s">
        <v>690</v>
      </c>
      <c r="G198" s="18"/>
      <c r="H198" s="14"/>
      <c r="I198" s="15" t="s">
        <v>692</v>
      </c>
      <c r="J198" s="8"/>
    </row>
    <row r="199" customFormat="false" ht="12.75" hidden="false" customHeight="false" outlineLevel="0" collapsed="false">
      <c r="A199" s="17" t="s">
        <v>220</v>
      </c>
      <c r="B199" s="21" t="s">
        <v>1043</v>
      </c>
      <c r="C199" s="17" t="str">
        <f aca="false">fromagesV2[[#This Row],[name]]</f>
        <v>Chandamour</v>
      </c>
      <c r="D199" s="17"/>
      <c r="E199" s="17" t="s">
        <v>1044</v>
      </c>
      <c r="F199" s="10" t="s">
        <v>690</v>
      </c>
      <c r="G199" s="18" t="s">
        <v>696</v>
      </c>
      <c r="H199" s="14" t="s">
        <v>59</v>
      </c>
      <c r="I199" s="15" t="s">
        <v>692</v>
      </c>
      <c r="J199" s="8"/>
    </row>
    <row r="200" customFormat="false" ht="12.75" hidden="false" customHeight="false" outlineLevel="0" collapsed="false">
      <c r="A200" s="17" t="s">
        <v>223</v>
      </c>
      <c r="B200" s="21" t="s">
        <v>1045</v>
      </c>
      <c r="C200" s="17" t="str">
        <f aca="false">fromagesV2[[#This Row],[name]]</f>
        <v>Chaource</v>
      </c>
      <c r="D200" s="17"/>
      <c r="E200" s="17" t="s">
        <v>709</v>
      </c>
      <c r="F200" s="10" t="s">
        <v>690</v>
      </c>
      <c r="G200" s="18" t="s">
        <v>696</v>
      </c>
      <c r="H200" s="14" t="s">
        <v>59</v>
      </c>
      <c r="I200" s="15" t="s">
        <v>703</v>
      </c>
      <c r="J200" s="8" t="n">
        <v>1970</v>
      </c>
    </row>
    <row r="201" customFormat="false" ht="12.75" hidden="false" customHeight="false" outlineLevel="0" collapsed="false">
      <c r="A201" s="17" t="s">
        <v>226</v>
      </c>
      <c r="B201" s="21" t="s">
        <v>1046</v>
      </c>
      <c r="C201" s="17" t="str">
        <f aca="false">fromagesV2[[#This Row],[name]]</f>
        <v>Charolais</v>
      </c>
      <c r="D201" s="17"/>
      <c r="E201" s="17" t="s">
        <v>1047</v>
      </c>
      <c r="F201" s="10" t="s">
        <v>690</v>
      </c>
      <c r="G201" s="18" t="s">
        <v>725</v>
      </c>
      <c r="H201" s="14" t="s">
        <v>59</v>
      </c>
      <c r="I201" s="15" t="s">
        <v>703</v>
      </c>
      <c r="J201" s="8" t="n">
        <v>2010</v>
      </c>
    </row>
    <row r="202" customFormat="false" ht="12.75" hidden="false" customHeight="false" outlineLevel="0" collapsed="false">
      <c r="A202" s="17" t="s">
        <v>1048</v>
      </c>
      <c r="B202" s="21"/>
      <c r="C202" s="17" t="str">
        <f aca="false">fromagesV2[[#This Row],[name]]</f>
        <v>Château-Blâmont</v>
      </c>
      <c r="D202" s="17"/>
      <c r="E202" s="17" t="s">
        <v>1049</v>
      </c>
      <c r="F202" s="10" t="s">
        <v>690</v>
      </c>
      <c r="G202" s="18"/>
      <c r="H202" s="14"/>
      <c r="I202" s="15" t="s">
        <v>692</v>
      </c>
      <c r="J202" s="8"/>
    </row>
    <row r="203" customFormat="false" ht="12.75" hidden="false" customHeight="false" outlineLevel="0" collapsed="false">
      <c r="A203" s="17" t="s">
        <v>1050</v>
      </c>
      <c r="B203" s="21"/>
      <c r="C203" s="17" t="str">
        <f aca="false">fromagesV2[[#This Row],[name]]</f>
        <v>Chatou</v>
      </c>
      <c r="D203" s="17"/>
      <c r="E203" s="17" t="s">
        <v>917</v>
      </c>
      <c r="F203" s="10" t="s">
        <v>690</v>
      </c>
      <c r="G203" s="18"/>
      <c r="H203" s="14"/>
      <c r="I203" s="15" t="s">
        <v>692</v>
      </c>
      <c r="J203" s="8"/>
    </row>
    <row r="204" customFormat="false" ht="12.75" hidden="false" customHeight="false" outlineLevel="0" collapsed="false">
      <c r="A204" s="17" t="s">
        <v>229</v>
      </c>
      <c r="B204" s="21" t="s">
        <v>1051</v>
      </c>
      <c r="C204" s="17" t="str">
        <f aca="false">fromagesV2[[#This Row],[name]]</f>
        <v>Chaumes</v>
      </c>
      <c r="D204" s="17"/>
      <c r="E204" s="17" t="s">
        <v>1052</v>
      </c>
      <c r="F204" s="10" t="s">
        <v>690</v>
      </c>
      <c r="G204" s="18" t="s">
        <v>696</v>
      </c>
      <c r="H204" s="14" t="s">
        <v>13</v>
      </c>
      <c r="I204" s="15" t="s">
        <v>692</v>
      </c>
      <c r="J204" s="8"/>
    </row>
    <row r="205" customFormat="false" ht="12.75" hidden="false" customHeight="false" outlineLevel="0" collapsed="false">
      <c r="A205" s="17" t="s">
        <v>1053</v>
      </c>
      <c r="B205" s="21" t="s">
        <v>1054</v>
      </c>
      <c r="C205" s="17" t="str">
        <f aca="false">fromagesV2[[#This Row],[name]]</f>
        <v>Chaussée aux Moines</v>
      </c>
      <c r="D205" s="17"/>
      <c r="E205" s="17" t="s">
        <v>145</v>
      </c>
      <c r="F205" s="10" t="s">
        <v>690</v>
      </c>
      <c r="G205" s="18" t="s">
        <v>696</v>
      </c>
      <c r="H205" s="14" t="s">
        <v>19</v>
      </c>
      <c r="I205" s="15" t="s">
        <v>692</v>
      </c>
      <c r="J205" s="8"/>
    </row>
    <row r="206" customFormat="false" ht="12.75" hidden="false" customHeight="false" outlineLevel="0" collapsed="false">
      <c r="A206" s="17" t="s">
        <v>237</v>
      </c>
      <c r="B206" s="21" t="s">
        <v>1055</v>
      </c>
      <c r="C206" s="17" t="str">
        <f aca="false">fromagesV2[[#This Row],[name]]</f>
        <v>Chavroux</v>
      </c>
      <c r="D206" s="17"/>
      <c r="E206" s="17" t="s">
        <v>744</v>
      </c>
      <c r="F206" s="10" t="s">
        <v>690</v>
      </c>
      <c r="G206" s="18" t="s">
        <v>725</v>
      </c>
      <c r="H206" s="14" t="s">
        <v>63</v>
      </c>
      <c r="I206" s="15" t="s">
        <v>692</v>
      </c>
      <c r="J206" s="8"/>
    </row>
    <row r="207" customFormat="false" ht="12.75" hidden="false" customHeight="false" outlineLevel="0" collapsed="false">
      <c r="A207" s="17" t="s">
        <v>241</v>
      </c>
      <c r="B207" s="21" t="s">
        <v>1056</v>
      </c>
      <c r="C207" s="17" t="str">
        <f aca="false">fromagesV2[[#This Row],[name]]</f>
        <v>Chécy</v>
      </c>
      <c r="D207" s="17"/>
      <c r="E207" s="17"/>
      <c r="F207" s="10" t="s">
        <v>690</v>
      </c>
      <c r="G207" s="18" t="s">
        <v>696</v>
      </c>
      <c r="H207" s="14" t="s">
        <v>59</v>
      </c>
      <c r="I207" s="15" t="s">
        <v>692</v>
      </c>
      <c r="J207" s="8"/>
    </row>
    <row r="208" customFormat="false" ht="12.75" hidden="false" customHeight="false" outlineLevel="0" collapsed="false">
      <c r="A208" s="17" t="s">
        <v>1057</v>
      </c>
      <c r="B208" s="21"/>
      <c r="C208" s="17" t="str">
        <f aca="false">fromagesV2[[#This Row],[name]]</f>
        <v>Chef-Boutonne</v>
      </c>
      <c r="D208" s="17"/>
      <c r="E208" s="17" t="s">
        <v>744</v>
      </c>
      <c r="F208" s="10" t="s">
        <v>690</v>
      </c>
      <c r="G208" s="18"/>
      <c r="H208" s="14"/>
      <c r="I208" s="15" t="s">
        <v>692</v>
      </c>
      <c r="J208" s="8"/>
    </row>
    <row r="209" customFormat="false" ht="12.75" hidden="false" customHeight="false" outlineLevel="0" collapsed="false">
      <c r="A209" s="17" t="s">
        <v>1058</v>
      </c>
      <c r="B209" s="21"/>
      <c r="C209" s="17" t="str">
        <f aca="false">fromagesV2[[#This Row],[name]]</f>
        <v>Chevillon</v>
      </c>
      <c r="D209" s="17"/>
      <c r="E209" s="17" t="s">
        <v>170</v>
      </c>
      <c r="F209" s="10" t="s">
        <v>690</v>
      </c>
      <c r="G209" s="18"/>
      <c r="H209" s="14"/>
      <c r="I209" s="15" t="s">
        <v>692</v>
      </c>
      <c r="J209" s="8"/>
    </row>
    <row r="210" customFormat="false" ht="12.75" hidden="false" customHeight="false" outlineLevel="0" collapsed="false">
      <c r="A210" s="17" t="s">
        <v>1059</v>
      </c>
      <c r="B210" s="21" t="s">
        <v>1060</v>
      </c>
      <c r="C210" s="17" t="str">
        <f aca="false">fromagesV2[[#This Row],[name]]</f>
        <v>Chèvre des Alpilles</v>
      </c>
      <c r="D210" s="7" t="s">
        <v>1061</v>
      </c>
      <c r="E210" s="17" t="s">
        <v>1062</v>
      </c>
      <c r="F210" s="10" t="s">
        <v>690</v>
      </c>
      <c r="G210" s="18" t="s">
        <v>725</v>
      </c>
      <c r="H210" s="14" t="s">
        <v>59</v>
      </c>
      <c r="I210" s="15" t="s">
        <v>692</v>
      </c>
      <c r="J210" s="8"/>
    </row>
    <row r="211" customFormat="false" ht="12.75" hidden="false" customHeight="false" outlineLevel="0" collapsed="false">
      <c r="A211" s="17" t="s">
        <v>1063</v>
      </c>
      <c r="B211" s="21" t="s">
        <v>1064</v>
      </c>
      <c r="C211" s="17" t="str">
        <f aca="false">fromagesV2[[#This Row],[name]]</f>
        <v>Chèvre du Mont-Ventoux</v>
      </c>
      <c r="D211" s="17" t="s">
        <v>1065</v>
      </c>
      <c r="E211" s="17" t="s">
        <v>1066</v>
      </c>
      <c r="F211" s="10" t="s">
        <v>690</v>
      </c>
      <c r="G211" s="18" t="s">
        <v>725</v>
      </c>
      <c r="H211" s="14" t="s">
        <v>59</v>
      </c>
      <c r="I211" s="15" t="s">
        <v>692</v>
      </c>
      <c r="J211" s="8"/>
    </row>
    <row r="212" customFormat="false" ht="12.75" hidden="false" customHeight="false" outlineLevel="0" collapsed="false">
      <c r="A212" s="17" t="s">
        <v>1067</v>
      </c>
      <c r="B212" s="21" t="s">
        <v>1068</v>
      </c>
      <c r="C212" s="17" t="str">
        <f aca="false">fromagesV2[[#This Row],[name]]</f>
        <v>Chèvre du Poitou</v>
      </c>
      <c r="D212" s="17"/>
      <c r="E212" s="17" t="s">
        <v>744</v>
      </c>
      <c r="F212" s="10" t="s">
        <v>690</v>
      </c>
      <c r="G212" s="18" t="s">
        <v>725</v>
      </c>
      <c r="H212" s="14" t="s">
        <v>59</v>
      </c>
      <c r="I212" s="15" t="s">
        <v>692</v>
      </c>
      <c r="J212" s="8"/>
    </row>
    <row r="213" customFormat="false" ht="12.75" hidden="false" customHeight="false" outlineLevel="0" collapsed="false">
      <c r="A213" s="17" t="s">
        <v>1069</v>
      </c>
      <c r="B213" s="21"/>
      <c r="C213" s="17" t="str">
        <f aca="false">fromagesV2[[#This Row],[name]]</f>
        <v>Chèvre fermier affiné d'automne</v>
      </c>
      <c r="D213" s="17"/>
      <c r="E213" s="17"/>
      <c r="F213" s="10" t="s">
        <v>690</v>
      </c>
      <c r="G213" s="18"/>
      <c r="H213" s="14"/>
      <c r="I213" s="15" t="s">
        <v>692</v>
      </c>
      <c r="J213" s="8"/>
    </row>
    <row r="214" customFormat="false" ht="12.75" hidden="false" customHeight="false" outlineLevel="0" collapsed="false">
      <c r="A214" s="17" t="s">
        <v>1070</v>
      </c>
      <c r="B214" s="21"/>
      <c r="C214" s="17" t="str">
        <f aca="false">fromagesV2[[#This Row],[name]]</f>
        <v>Chèvre fermier frais du printemps</v>
      </c>
      <c r="D214" s="17"/>
      <c r="E214" s="17"/>
      <c r="F214" s="10" t="s">
        <v>690</v>
      </c>
      <c r="G214" s="18"/>
      <c r="H214" s="14"/>
      <c r="I214" s="15" t="s">
        <v>692</v>
      </c>
      <c r="J214" s="8"/>
    </row>
    <row r="215" customFormat="false" ht="12.75" hidden="false" customHeight="false" outlineLevel="0" collapsed="false">
      <c r="A215" s="10" t="s">
        <v>244</v>
      </c>
      <c r="B215" s="21" t="s">
        <v>1071</v>
      </c>
      <c r="C215" s="12" t="str">
        <f aca="false">fromagesV2[[#This Row],[name]]</f>
        <v>Chevret</v>
      </c>
      <c r="D215" s="17"/>
      <c r="E215" s="12" t="s">
        <v>164</v>
      </c>
      <c r="F215" s="10" t="s">
        <v>690</v>
      </c>
      <c r="G215" s="13" t="s">
        <v>725</v>
      </c>
      <c r="H215" s="14" t="s">
        <v>59</v>
      </c>
      <c r="I215" s="15" t="s">
        <v>692</v>
      </c>
      <c r="J215" s="8"/>
    </row>
    <row r="216" customFormat="false" ht="12.75" hidden="false" customHeight="false" outlineLevel="0" collapsed="false">
      <c r="A216" s="10" t="s">
        <v>246</v>
      </c>
      <c r="B216" s="22" t="s">
        <v>1072</v>
      </c>
      <c r="C216" s="12" t="str">
        <f aca="false">fromagesV2[[#This Row],[name]]</f>
        <v>Chevret du Haut-Jura</v>
      </c>
      <c r="D216" s="17" t="s">
        <v>248</v>
      </c>
      <c r="E216" s="12" t="s">
        <v>164</v>
      </c>
      <c r="F216" s="10" t="s">
        <v>690</v>
      </c>
      <c r="G216" s="13" t="s">
        <v>696</v>
      </c>
      <c r="H216" s="14" t="s">
        <v>59</v>
      </c>
      <c r="I216" s="15" t="s">
        <v>692</v>
      </c>
      <c r="J216" s="8"/>
    </row>
    <row r="217" customFormat="false" ht="12.75" hidden="false" customHeight="false" outlineLevel="0" collapsed="false">
      <c r="A217" s="17" t="s">
        <v>249</v>
      </c>
      <c r="B217" s="21" t="s">
        <v>1073</v>
      </c>
      <c r="C217" s="17" t="str">
        <f aca="false">fromagesV2[[#This Row],[name]]</f>
        <v>Chèvreton</v>
      </c>
      <c r="D217" s="17"/>
      <c r="E217" s="17"/>
      <c r="F217" s="10" t="s">
        <v>690</v>
      </c>
      <c r="G217" s="18" t="s">
        <v>725</v>
      </c>
      <c r="H217" s="14" t="s">
        <v>59</v>
      </c>
      <c r="I217" s="15" t="s">
        <v>692</v>
      </c>
      <c r="J217" s="8"/>
    </row>
    <row r="218" customFormat="false" ht="12.75" hidden="false" customHeight="false" outlineLevel="0" collapsed="false">
      <c r="A218" s="17" t="s">
        <v>1074</v>
      </c>
      <c r="B218" s="21" t="s">
        <v>1075</v>
      </c>
      <c r="C218" s="17" t="str">
        <f aca="false">fromagesV2[[#This Row],[name]]</f>
        <v>Chevrette des Bauges</v>
      </c>
      <c r="D218" s="17"/>
      <c r="E218" s="17" t="s">
        <v>36</v>
      </c>
      <c r="F218" s="10" t="s">
        <v>690</v>
      </c>
      <c r="G218" s="18" t="s">
        <v>725</v>
      </c>
      <c r="H218" s="14" t="s">
        <v>19</v>
      </c>
      <c r="I218" s="15" t="s">
        <v>692</v>
      </c>
      <c r="J218" s="8"/>
    </row>
    <row r="219" customFormat="false" ht="12.75" hidden="false" customHeight="false" outlineLevel="0" collapsed="false">
      <c r="A219" s="17" t="s">
        <v>1076</v>
      </c>
      <c r="B219" s="21"/>
      <c r="C219" s="17" t="str">
        <f aca="false">fromagesV2[[#This Row],[name]]</f>
        <v>Chevrion</v>
      </c>
      <c r="D219" s="17"/>
      <c r="E219" s="17" t="s">
        <v>783</v>
      </c>
      <c r="F219" s="10" t="s">
        <v>690</v>
      </c>
      <c r="G219" s="18" t="s">
        <v>725</v>
      </c>
      <c r="H219" s="14"/>
      <c r="I219" s="15" t="s">
        <v>692</v>
      </c>
      <c r="J219" s="8"/>
    </row>
    <row r="220" customFormat="false" ht="12.75" hidden="false" customHeight="false" outlineLevel="0" collapsed="false">
      <c r="A220" s="17" t="s">
        <v>253</v>
      </c>
      <c r="B220" s="21" t="s">
        <v>1077</v>
      </c>
      <c r="C220" s="17" t="str">
        <f aca="false">fromagesV2[[#This Row],[name]]</f>
        <v>Chevrotin</v>
      </c>
      <c r="D220" s="17"/>
      <c r="E220" s="17" t="s">
        <v>1078</v>
      </c>
      <c r="F220" s="10" t="s">
        <v>690</v>
      </c>
      <c r="G220" s="18" t="s">
        <v>725</v>
      </c>
      <c r="H220" s="14" t="s">
        <v>19</v>
      </c>
      <c r="I220" s="15" t="s">
        <v>703</v>
      </c>
      <c r="J220" s="8" t="n">
        <v>2002</v>
      </c>
    </row>
    <row r="221" customFormat="false" ht="12.75" hidden="false" customHeight="false" outlineLevel="0" collapsed="false">
      <c r="A221" s="17" t="s">
        <v>1079</v>
      </c>
      <c r="B221" s="21"/>
      <c r="C221" s="17" t="str">
        <f aca="false">fromagesV2[[#This Row],[name]]</f>
        <v>Chevrotin de Macôt</v>
      </c>
      <c r="D221" s="17"/>
      <c r="E221" s="17" t="s">
        <v>36</v>
      </c>
      <c r="F221" s="10" t="s">
        <v>690</v>
      </c>
      <c r="G221" s="18" t="s">
        <v>725</v>
      </c>
      <c r="H221" s="14"/>
      <c r="I221" s="15" t="s">
        <v>692</v>
      </c>
      <c r="J221" s="8"/>
    </row>
    <row r="222" customFormat="false" ht="12.75" hidden="false" customHeight="false" outlineLevel="0" collapsed="false">
      <c r="A222" s="17" t="s">
        <v>1080</v>
      </c>
      <c r="B222" s="21"/>
      <c r="C222" s="17" t="str">
        <f aca="false">fromagesV2[[#This Row],[name]]</f>
        <v>Chevrotin de Peisey-Nancroix</v>
      </c>
      <c r="D222" s="17"/>
      <c r="E222" s="17" t="s">
        <v>36</v>
      </c>
      <c r="F222" s="10" t="s">
        <v>690</v>
      </c>
      <c r="G222" s="18" t="s">
        <v>725</v>
      </c>
      <c r="H222" s="14"/>
      <c r="I222" s="15" t="s">
        <v>692</v>
      </c>
      <c r="J222" s="8"/>
    </row>
    <row r="223" customFormat="false" ht="12.75" hidden="false" customHeight="false" outlineLevel="0" collapsed="false">
      <c r="A223" s="17" t="s">
        <v>1081</v>
      </c>
      <c r="B223" s="21"/>
      <c r="C223" s="17" t="str">
        <f aca="false">fromagesV2[[#This Row],[name]]</f>
        <v>Chevrotin des Aravis</v>
      </c>
      <c r="D223" s="17"/>
      <c r="E223" s="17" t="s">
        <v>702</v>
      </c>
      <c r="F223" s="10" t="s">
        <v>690</v>
      </c>
      <c r="G223" s="18" t="s">
        <v>725</v>
      </c>
      <c r="H223" s="14"/>
      <c r="I223" s="15" t="s">
        <v>692</v>
      </c>
      <c r="J223" s="8"/>
    </row>
    <row r="224" customFormat="false" ht="12.75" hidden="false" customHeight="false" outlineLevel="0" collapsed="false">
      <c r="A224" s="17" t="s">
        <v>1082</v>
      </c>
      <c r="B224" s="21"/>
      <c r="C224" s="17" t="str">
        <f aca="false">fromagesV2[[#This Row],[name]]</f>
        <v>Chevrotin du Mont-Cenis</v>
      </c>
      <c r="D224" s="17"/>
      <c r="E224" s="17" t="s">
        <v>36</v>
      </c>
      <c r="F224" s="10" t="s">
        <v>690</v>
      </c>
      <c r="G224" s="18" t="s">
        <v>725</v>
      </c>
      <c r="H224" s="14"/>
      <c r="I224" s="15" t="s">
        <v>692</v>
      </c>
      <c r="J224" s="8"/>
    </row>
    <row r="225" customFormat="false" ht="12.75" hidden="false" customHeight="false" outlineLevel="0" collapsed="false">
      <c r="A225" s="17" t="s">
        <v>1083</v>
      </c>
      <c r="B225" s="21"/>
      <c r="C225" s="17" t="str">
        <f aca="false">fromagesV2[[#This Row],[name]]</f>
        <v>Chevrotin du Vernet</v>
      </c>
      <c r="D225" s="17"/>
      <c r="E225" s="17" t="s">
        <v>94</v>
      </c>
      <c r="F225" s="10" t="s">
        <v>690</v>
      </c>
      <c r="G225" s="18" t="s">
        <v>725</v>
      </c>
      <c r="H225" s="14"/>
      <c r="I225" s="15" t="s">
        <v>692</v>
      </c>
      <c r="J225" s="8"/>
    </row>
    <row r="226" customFormat="false" ht="12.75" hidden="false" customHeight="false" outlineLevel="0" collapsed="false">
      <c r="A226" s="17" t="s">
        <v>1084</v>
      </c>
      <c r="B226" s="21"/>
      <c r="C226" s="17" t="str">
        <f aca="false">fromagesV2[[#This Row],[name]]</f>
        <v>Chevru</v>
      </c>
      <c r="D226" s="17"/>
      <c r="E226" s="17" t="s">
        <v>176</v>
      </c>
      <c r="F226" s="10" t="s">
        <v>690</v>
      </c>
      <c r="G226" s="18" t="s">
        <v>725</v>
      </c>
      <c r="H226" s="14"/>
      <c r="I226" s="15" t="s">
        <v>692</v>
      </c>
      <c r="J226" s="8"/>
    </row>
    <row r="227" customFormat="false" ht="12.75" hidden="false" customHeight="false" outlineLevel="0" collapsed="false">
      <c r="A227" s="17" t="s">
        <v>256</v>
      </c>
      <c r="B227" s="21"/>
      <c r="C227" s="17" t="str">
        <f aca="false">fromagesV2[[#This Row],[name]]</f>
        <v>Cht'i Crémeux</v>
      </c>
      <c r="D227" s="17"/>
      <c r="E227" s="17" t="s">
        <v>258</v>
      </c>
      <c r="F227" s="10" t="s">
        <v>690</v>
      </c>
      <c r="G227" s="18" t="s">
        <v>696</v>
      </c>
      <c r="H227" s="14" t="s">
        <v>59</v>
      </c>
      <c r="I227" s="15" t="s">
        <v>692</v>
      </c>
      <c r="J227" s="8"/>
    </row>
    <row r="228" customFormat="false" ht="12.75" hidden="false" customHeight="false" outlineLevel="0" collapsed="false">
      <c r="A228" s="17" t="s">
        <v>1085</v>
      </c>
      <c r="B228" s="21"/>
      <c r="C228" s="17" t="str">
        <f aca="false">fromagesV2[[#This Row],[name]]</f>
        <v>Cht'i roux des Flandres</v>
      </c>
      <c r="D228" s="17"/>
      <c r="E228" s="17" t="s">
        <v>76</v>
      </c>
      <c r="F228" s="10" t="s">
        <v>690</v>
      </c>
      <c r="G228" s="18"/>
      <c r="H228" s="14"/>
      <c r="I228" s="15" t="s">
        <v>692</v>
      </c>
      <c r="J228" s="8"/>
    </row>
    <row r="229" customFormat="false" ht="12.75" hidden="false" customHeight="false" outlineLevel="0" collapsed="false">
      <c r="A229" s="17" t="s">
        <v>1086</v>
      </c>
      <c r="B229" s="21"/>
      <c r="C229" s="17" t="str">
        <f aca="false">fromagesV2[[#This Row],[name]]</f>
        <v>Civray</v>
      </c>
      <c r="D229" s="17"/>
      <c r="E229" s="17" t="s">
        <v>1087</v>
      </c>
      <c r="F229" s="10" t="s">
        <v>690</v>
      </c>
      <c r="G229" s="18"/>
      <c r="H229" s="14"/>
      <c r="I229" s="15" t="s">
        <v>692</v>
      </c>
      <c r="J229" s="8"/>
    </row>
    <row r="230" customFormat="false" ht="12.75" hidden="false" customHeight="false" outlineLevel="0" collapsed="false">
      <c r="A230" s="17" t="s">
        <v>1088</v>
      </c>
      <c r="B230" s="21" t="s">
        <v>1089</v>
      </c>
      <c r="C230" s="17" t="str">
        <f aca="false">fromagesV2[[#This Row],[name]]</f>
        <v>Claquebitou</v>
      </c>
      <c r="D230" s="17"/>
      <c r="E230" s="17" t="s">
        <v>709</v>
      </c>
      <c r="F230" s="10" t="s">
        <v>690</v>
      </c>
      <c r="G230" s="18" t="s">
        <v>725</v>
      </c>
      <c r="H230" s="14" t="s">
        <v>63</v>
      </c>
      <c r="I230" s="15" t="s">
        <v>692</v>
      </c>
      <c r="J230" s="8"/>
    </row>
    <row r="231" customFormat="false" ht="12.75" hidden="false" customHeight="false" outlineLevel="0" collapsed="false">
      <c r="A231" s="17" t="s">
        <v>1090</v>
      </c>
      <c r="B231" s="21" t="s">
        <v>1091</v>
      </c>
      <c r="C231" s="17" t="str">
        <f aca="false">fromagesV2[[#This Row],[name]]</f>
        <v>Clochette</v>
      </c>
      <c r="D231" s="17"/>
      <c r="E231" s="17" t="s">
        <v>744</v>
      </c>
      <c r="F231" s="10" t="s">
        <v>690</v>
      </c>
      <c r="G231" s="18" t="s">
        <v>725</v>
      </c>
      <c r="H231" s="14" t="s">
        <v>59</v>
      </c>
      <c r="I231" s="15" t="s">
        <v>692</v>
      </c>
      <c r="J231" s="8"/>
    </row>
    <row r="232" customFormat="false" ht="12.75" hidden="false" customHeight="false" outlineLevel="0" collapsed="false">
      <c r="A232" s="10" t="s">
        <v>259</v>
      </c>
      <c r="B232" s="22" t="s">
        <v>1092</v>
      </c>
      <c r="C232" s="12" t="str">
        <f aca="false">fromagesV2[[#This Row],[name]]</f>
        <v>Clon</v>
      </c>
      <c r="D232" s="17"/>
      <c r="E232" s="12" t="s">
        <v>164</v>
      </c>
      <c r="F232" s="10" t="s">
        <v>690</v>
      </c>
      <c r="G232" s="13" t="s">
        <v>696</v>
      </c>
      <c r="H232" s="14" t="s">
        <v>40</v>
      </c>
      <c r="I232" s="15" t="s">
        <v>692</v>
      </c>
      <c r="J232" s="8"/>
    </row>
    <row r="233" customFormat="false" ht="12.75" hidden="false" customHeight="false" outlineLevel="0" collapsed="false">
      <c r="A233" s="17" t="s">
        <v>1093</v>
      </c>
      <c r="B233" s="21"/>
      <c r="C233" s="17" t="str">
        <f aca="false">fromagesV2[[#This Row],[name]]</f>
        <v>Cœur d'Arras</v>
      </c>
      <c r="D233" s="17"/>
      <c r="E233" s="17" t="s">
        <v>258</v>
      </c>
      <c r="F233" s="10" t="s">
        <v>690</v>
      </c>
      <c r="G233" s="18"/>
      <c r="H233" s="14"/>
      <c r="I233" s="15" t="s">
        <v>692</v>
      </c>
      <c r="J233" s="8"/>
    </row>
    <row r="234" customFormat="false" ht="12.75" hidden="false" customHeight="false" outlineLevel="0" collapsed="false">
      <c r="A234" s="17" t="s">
        <v>1094</v>
      </c>
      <c r="B234" s="21"/>
      <c r="C234" s="17" t="str">
        <f aca="false">fromagesV2[[#This Row],[name]]</f>
        <v>Cœur d'Avesnes</v>
      </c>
      <c r="D234" s="17"/>
      <c r="E234" s="17" t="s">
        <v>76</v>
      </c>
      <c r="F234" s="10" t="s">
        <v>690</v>
      </c>
      <c r="G234" s="18"/>
      <c r="H234" s="14"/>
      <c r="I234" s="15" t="s">
        <v>692</v>
      </c>
      <c r="J234" s="8"/>
    </row>
    <row r="235" customFormat="false" ht="12.75" hidden="false" customHeight="false" outlineLevel="0" collapsed="false">
      <c r="A235" s="17" t="s">
        <v>1095</v>
      </c>
      <c r="B235" s="21"/>
      <c r="C235" s="17" t="str">
        <f aca="false">fromagesV2[[#This Row],[name]]</f>
        <v>Cœur de Massif</v>
      </c>
      <c r="D235" s="17"/>
      <c r="E235" s="17" t="s">
        <v>934</v>
      </c>
      <c r="F235" s="10" t="s">
        <v>690</v>
      </c>
      <c r="G235" s="18"/>
      <c r="H235" s="14"/>
      <c r="I235" s="15" t="s">
        <v>692</v>
      </c>
      <c r="J235" s="8"/>
    </row>
    <row r="236" customFormat="false" ht="12.75" hidden="false" customHeight="false" outlineLevel="0" collapsed="false">
      <c r="A236" s="17" t="s">
        <v>1096</v>
      </c>
      <c r="B236" s="21"/>
      <c r="C236" s="17" t="str">
        <f aca="false">fromagesV2[[#This Row],[name]]</f>
        <v>Cœur de Neuchâtel</v>
      </c>
      <c r="D236" s="17"/>
      <c r="E236" s="17" t="s">
        <v>1097</v>
      </c>
      <c r="F236" s="10" t="s">
        <v>690</v>
      </c>
      <c r="G236" s="18"/>
      <c r="H236" s="14"/>
      <c r="I236" s="15" t="s">
        <v>692</v>
      </c>
      <c r="J236" s="8"/>
    </row>
    <row r="237" customFormat="false" ht="12.75" hidden="false" customHeight="false" outlineLevel="0" collapsed="false">
      <c r="A237" s="17" t="s">
        <v>1098</v>
      </c>
      <c r="B237" s="21" t="s">
        <v>1099</v>
      </c>
      <c r="C237" s="17" t="str">
        <f aca="false">fromagesV2[[#This Row],[name]]</f>
        <v>Cœur de Pommeau</v>
      </c>
      <c r="D237" s="17"/>
      <c r="E237" s="17" t="s">
        <v>258</v>
      </c>
      <c r="F237" s="10" t="s">
        <v>690</v>
      </c>
      <c r="G237" s="18" t="s">
        <v>696</v>
      </c>
      <c r="H237" s="14" t="s">
        <v>59</v>
      </c>
      <c r="I237" s="15" t="s">
        <v>692</v>
      </c>
      <c r="J237" s="8"/>
    </row>
    <row r="238" customFormat="false" ht="12.75" hidden="false" customHeight="false" outlineLevel="0" collapsed="false">
      <c r="A238" s="17" t="s">
        <v>1100</v>
      </c>
      <c r="B238" s="21"/>
      <c r="C238" s="17" t="str">
        <f aca="false">fromagesV2[[#This Row],[name]]</f>
        <v>Cœur du Berry</v>
      </c>
      <c r="D238" s="17"/>
      <c r="E238" s="17" t="s">
        <v>740</v>
      </c>
      <c r="F238" s="10" t="s">
        <v>690</v>
      </c>
      <c r="G238" s="18"/>
      <c r="H238" s="14"/>
      <c r="I238" s="15" t="s">
        <v>692</v>
      </c>
      <c r="J238" s="8"/>
    </row>
    <row r="239" customFormat="false" ht="12.75" hidden="false" customHeight="false" outlineLevel="0" collapsed="false">
      <c r="A239" s="17" t="s">
        <v>1101</v>
      </c>
      <c r="B239" s="21" t="s">
        <v>1102</v>
      </c>
      <c r="C239" s="17" t="str">
        <f aca="false">fromagesV2[[#This Row],[name]]</f>
        <v>Colombier</v>
      </c>
      <c r="D239" s="17"/>
      <c r="E239" s="17" t="s">
        <v>695</v>
      </c>
      <c r="F239" s="10" t="s">
        <v>690</v>
      </c>
      <c r="G239" s="18" t="s">
        <v>845</v>
      </c>
      <c r="H239" s="14" t="s">
        <v>19</v>
      </c>
      <c r="I239" s="15" t="s">
        <v>692</v>
      </c>
      <c r="J239" s="8"/>
    </row>
    <row r="240" customFormat="false" ht="12.75" hidden="false" customHeight="false" outlineLevel="0" collapsed="false">
      <c r="A240" s="17" t="s">
        <v>261</v>
      </c>
      <c r="B240" s="21" t="s">
        <v>1103</v>
      </c>
      <c r="C240" s="17" t="str">
        <f aca="false">fromagesV2[[#This Row],[name]]</f>
        <v>Comté</v>
      </c>
      <c r="D240" s="17"/>
      <c r="E240" s="17" t="s">
        <v>968</v>
      </c>
      <c r="F240" s="10" t="s">
        <v>690</v>
      </c>
      <c r="G240" s="18" t="s">
        <v>696</v>
      </c>
      <c r="H240" s="14" t="s">
        <v>40</v>
      </c>
      <c r="I240" s="15" t="s">
        <v>703</v>
      </c>
      <c r="J240" s="8" t="n">
        <v>1958</v>
      </c>
    </row>
    <row r="241" customFormat="false" ht="12.75" hidden="false" customHeight="false" outlineLevel="0" collapsed="false">
      <c r="A241" s="17" t="s">
        <v>1104</v>
      </c>
      <c r="B241" s="21"/>
      <c r="C241" s="17" t="str">
        <f aca="false">fromagesV2[[#This Row],[name]]</f>
        <v>Comté fermier</v>
      </c>
      <c r="D241" s="17"/>
      <c r="E241" s="17" t="s">
        <v>968</v>
      </c>
      <c r="F241" s="10" t="s">
        <v>690</v>
      </c>
      <c r="G241" s="18"/>
      <c r="H241" s="14"/>
      <c r="I241" s="15" t="s">
        <v>692</v>
      </c>
      <c r="J241" s="8"/>
    </row>
    <row r="242" customFormat="false" ht="12.75" hidden="false" customHeight="false" outlineLevel="0" collapsed="false">
      <c r="A242" s="17" t="s">
        <v>1105</v>
      </c>
      <c r="B242" s="21"/>
      <c r="C242" s="17" t="str">
        <f aca="false">fromagesV2[[#This Row],[name]]</f>
        <v>Comtesse de Vichy</v>
      </c>
      <c r="D242" s="17"/>
      <c r="E242" s="17"/>
      <c r="F242" s="10" t="s">
        <v>690</v>
      </c>
      <c r="G242" s="18"/>
      <c r="H242" s="14"/>
      <c r="I242" s="15" t="s">
        <v>692</v>
      </c>
      <c r="J242" s="8"/>
    </row>
    <row r="243" customFormat="false" ht="12.75" hidden="false" customHeight="false" outlineLevel="0" collapsed="false">
      <c r="A243" s="17" t="s">
        <v>1106</v>
      </c>
      <c r="B243" s="21" t="s">
        <v>1107</v>
      </c>
      <c r="C243" s="17" t="str">
        <f aca="false">fromagesV2[[#This Row],[name]]</f>
        <v>Confit d'Époisses</v>
      </c>
      <c r="D243" s="17" t="s">
        <v>1108</v>
      </c>
      <c r="E243" s="17" t="s">
        <v>709</v>
      </c>
      <c r="F243" s="10" t="s">
        <v>690</v>
      </c>
      <c r="G243" s="18" t="s">
        <v>696</v>
      </c>
      <c r="H243" s="14" t="s">
        <v>312</v>
      </c>
      <c r="I243" s="15" t="s">
        <v>692</v>
      </c>
      <c r="J243" s="8"/>
    </row>
    <row r="244" customFormat="false" ht="12.75" hidden="false" customHeight="false" outlineLevel="0" collapsed="false">
      <c r="A244" s="17" t="s">
        <v>1109</v>
      </c>
      <c r="B244" s="21"/>
      <c r="C244" s="17" t="str">
        <f aca="false">fromagesV2[[#This Row],[name]]</f>
        <v>Cormeillais</v>
      </c>
      <c r="D244" s="17"/>
      <c r="E244" s="17" t="s">
        <v>423</v>
      </c>
      <c r="F244" s="10" t="s">
        <v>690</v>
      </c>
      <c r="G244" s="18"/>
      <c r="H244" s="14"/>
      <c r="I244" s="15" t="s">
        <v>692</v>
      </c>
      <c r="J244" s="8"/>
    </row>
    <row r="245" customFormat="false" ht="12.75" hidden="false" customHeight="false" outlineLevel="0" collapsed="false">
      <c r="A245" s="17" t="s">
        <v>1110</v>
      </c>
      <c r="B245" s="21"/>
      <c r="C245" s="17" t="str">
        <f aca="false">fromagesV2[[#This Row],[name]]</f>
        <v>Cornilly</v>
      </c>
      <c r="D245" s="17"/>
      <c r="E245" s="17" t="s">
        <v>740</v>
      </c>
      <c r="F245" s="10" t="s">
        <v>690</v>
      </c>
      <c r="G245" s="18"/>
      <c r="H245" s="14"/>
      <c r="I245" s="15" t="s">
        <v>692</v>
      </c>
      <c r="J245" s="8"/>
    </row>
    <row r="246" customFormat="false" ht="12.75" hidden="false" customHeight="false" outlineLevel="0" collapsed="false">
      <c r="A246" s="17" t="s">
        <v>264</v>
      </c>
      <c r="B246" s="21" t="s">
        <v>1111</v>
      </c>
      <c r="C246" s="17" t="str">
        <f aca="false">fromagesV2[[#This Row],[name]]</f>
        <v>Corsica</v>
      </c>
      <c r="D246" s="17"/>
      <c r="E246" s="17" t="s">
        <v>713</v>
      </c>
      <c r="F246" s="10" t="s">
        <v>690</v>
      </c>
      <c r="G246" s="18" t="s">
        <v>691</v>
      </c>
      <c r="H246" s="14" t="s">
        <v>59</v>
      </c>
      <c r="I246" s="15" t="s">
        <v>692</v>
      </c>
      <c r="J246" s="8"/>
    </row>
    <row r="247" customFormat="false" ht="12.75" hidden="false" customHeight="false" outlineLevel="0" collapsed="false">
      <c r="A247" s="17" t="s">
        <v>1112</v>
      </c>
      <c r="B247" s="21"/>
      <c r="C247" s="17" t="str">
        <f aca="false">fromagesV2[[#This Row],[name]]</f>
        <v>Cosne de Port-Aubry</v>
      </c>
      <c r="D247" s="17"/>
      <c r="E247" s="17" t="s">
        <v>709</v>
      </c>
      <c r="F247" s="10" t="s">
        <v>690</v>
      </c>
      <c r="G247" s="18"/>
      <c r="H247" s="14"/>
      <c r="I247" s="15" t="s">
        <v>692</v>
      </c>
      <c r="J247" s="8"/>
    </row>
    <row r="248" customFormat="false" ht="12.75" hidden="false" customHeight="false" outlineLevel="0" collapsed="false">
      <c r="A248" s="17" t="s">
        <v>404</v>
      </c>
      <c r="B248" s="22" t="s">
        <v>1113</v>
      </c>
      <c r="C248" s="17" t="str">
        <f aca="false">fromagesV2[[#This Row],[name]]</f>
        <v>Coucouron</v>
      </c>
      <c r="D248" s="17"/>
      <c r="E248" s="17" t="s">
        <v>252</v>
      </c>
      <c r="F248" s="10" t="s">
        <v>690</v>
      </c>
      <c r="G248" s="18" t="s">
        <v>696</v>
      </c>
      <c r="H248" s="14" t="s">
        <v>103</v>
      </c>
      <c r="I248" s="15" t="s">
        <v>692</v>
      </c>
      <c r="J248" s="8"/>
    </row>
    <row r="249" customFormat="false" ht="12.75" hidden="false" customHeight="false" outlineLevel="0" collapsed="false">
      <c r="A249" s="17" t="s">
        <v>1114</v>
      </c>
      <c r="B249" s="21"/>
      <c r="C249" s="17" t="str">
        <f aca="false">fromagesV2[[#This Row],[name]]</f>
        <v>Couhé-Vérac</v>
      </c>
      <c r="D249" s="17"/>
      <c r="E249" s="17" t="s">
        <v>744</v>
      </c>
      <c r="F249" s="10" t="s">
        <v>690</v>
      </c>
      <c r="G249" s="18"/>
      <c r="H249" s="14"/>
      <c r="I249" s="15" t="s">
        <v>692</v>
      </c>
      <c r="J249" s="8"/>
    </row>
    <row r="250" customFormat="false" ht="12.75" hidden="false" customHeight="false" outlineLevel="0" collapsed="false">
      <c r="A250" s="17" t="s">
        <v>266</v>
      </c>
      <c r="B250" s="21" t="s">
        <v>891</v>
      </c>
      <c r="C250" s="17" t="str">
        <f aca="false">fromagesV2[[#This Row],[name]]</f>
        <v>Coulommiers</v>
      </c>
      <c r="D250" s="17"/>
      <c r="E250" s="17" t="s">
        <v>765</v>
      </c>
      <c r="F250" s="10" t="s">
        <v>690</v>
      </c>
      <c r="G250" s="18" t="s">
        <v>696</v>
      </c>
      <c r="H250" s="14" t="s">
        <v>59</v>
      </c>
      <c r="I250" s="15" t="s">
        <v>692</v>
      </c>
      <c r="J250" s="8"/>
    </row>
    <row r="251" customFormat="false" ht="12.75" hidden="false" customHeight="false" outlineLevel="0" collapsed="false">
      <c r="A251" s="17" t="s">
        <v>1115</v>
      </c>
      <c r="B251" s="21"/>
      <c r="C251" s="17" t="str">
        <f aca="false">fromagesV2[[#This Row],[name]]</f>
        <v>Coulommiers fermier</v>
      </c>
      <c r="D251" s="17"/>
      <c r="E251" s="17" t="s">
        <v>1116</v>
      </c>
      <c r="F251" s="10" t="s">
        <v>690</v>
      </c>
      <c r="G251" s="18"/>
      <c r="H251" s="14"/>
      <c r="I251" s="15" t="s">
        <v>692</v>
      </c>
      <c r="J251" s="8"/>
    </row>
    <row r="252" customFormat="false" ht="12.75" hidden="false" customHeight="false" outlineLevel="0" collapsed="false">
      <c r="A252" s="17" t="s">
        <v>1117</v>
      </c>
      <c r="B252" s="21"/>
      <c r="C252" s="17" t="str">
        <f aca="false">fromagesV2[[#This Row],[name]]</f>
        <v>Coup de Corne</v>
      </c>
      <c r="D252" s="17"/>
      <c r="E252" s="17" t="s">
        <v>98</v>
      </c>
      <c r="F252" s="10" t="s">
        <v>690</v>
      </c>
      <c r="G252" s="18"/>
      <c r="H252" s="14"/>
      <c r="I252" s="15" t="s">
        <v>692</v>
      </c>
      <c r="J252" s="8"/>
    </row>
    <row r="253" customFormat="false" ht="12.75" hidden="false" customHeight="false" outlineLevel="0" collapsed="false">
      <c r="A253" s="17" t="s">
        <v>1118</v>
      </c>
      <c r="B253" s="21"/>
      <c r="C253" s="17" t="str">
        <f aca="false">fromagesV2[[#This Row],[name]]</f>
        <v>Couronne lochoise</v>
      </c>
      <c r="D253" s="17"/>
      <c r="E253" s="17" t="s">
        <v>1119</v>
      </c>
      <c r="F253" s="10" t="s">
        <v>690</v>
      </c>
      <c r="G253" s="18" t="s">
        <v>725</v>
      </c>
      <c r="H253" s="14" t="s">
        <v>59</v>
      </c>
      <c r="I253" s="15" t="s">
        <v>692</v>
      </c>
      <c r="J253" s="8"/>
    </row>
    <row r="254" customFormat="false" ht="12.75" hidden="false" customHeight="false" outlineLevel="0" collapsed="false">
      <c r="A254" s="17" t="s">
        <v>1120</v>
      </c>
      <c r="B254" s="21" t="s">
        <v>1121</v>
      </c>
      <c r="C254" s="17" t="str">
        <f aca="false">fromagesV2[[#This Row],[name]]</f>
        <v>Coussignous</v>
      </c>
      <c r="D254" s="17" t="s">
        <v>1122</v>
      </c>
      <c r="E254" s="17" t="s">
        <v>1123</v>
      </c>
      <c r="F254" s="10" t="s">
        <v>690</v>
      </c>
      <c r="G254" s="18" t="s">
        <v>845</v>
      </c>
      <c r="H254" s="14" t="s">
        <v>312</v>
      </c>
      <c r="I254" s="15" t="s">
        <v>692</v>
      </c>
      <c r="J254" s="8"/>
    </row>
    <row r="255" customFormat="false" ht="12.75" hidden="false" customHeight="false" outlineLevel="0" collapsed="false">
      <c r="A255" s="17" t="s">
        <v>273</v>
      </c>
      <c r="B255" s="21" t="s">
        <v>1124</v>
      </c>
      <c r="C255" s="17" t="str">
        <f aca="false">fromagesV2[[#This Row],[name]]</f>
        <v>Cousteron</v>
      </c>
      <c r="D255" s="17"/>
      <c r="E255" s="17" t="s">
        <v>1125</v>
      </c>
      <c r="F255" s="10" t="s">
        <v>690</v>
      </c>
      <c r="G255" s="18" t="s">
        <v>696</v>
      </c>
      <c r="H255" s="14" t="s">
        <v>19</v>
      </c>
      <c r="I255" s="15" t="s">
        <v>692</v>
      </c>
      <c r="J255" s="8"/>
    </row>
    <row r="256" customFormat="false" ht="12.75" hidden="false" customHeight="false" outlineLevel="0" collapsed="false">
      <c r="A256" s="17" t="s">
        <v>276</v>
      </c>
      <c r="B256" s="21" t="s">
        <v>1126</v>
      </c>
      <c r="C256" s="17" t="str">
        <f aca="false">fromagesV2[[#This Row],[name]]</f>
        <v>Coutances</v>
      </c>
      <c r="D256" s="17"/>
      <c r="E256" s="17" t="s">
        <v>278</v>
      </c>
      <c r="F256" s="10" t="s">
        <v>690</v>
      </c>
      <c r="G256" s="18" t="s">
        <v>696</v>
      </c>
      <c r="H256" s="14" t="s">
        <v>59</v>
      </c>
      <c r="I256" s="15" t="s">
        <v>692</v>
      </c>
      <c r="J256" s="8"/>
    </row>
    <row r="257" customFormat="false" ht="12.75" hidden="false" customHeight="false" outlineLevel="0" collapsed="false">
      <c r="A257" s="17" t="s">
        <v>1127</v>
      </c>
      <c r="B257" s="21" t="s">
        <v>1128</v>
      </c>
      <c r="C257" s="17" t="str">
        <f aca="false">fromagesV2[[#This Row],[name]]</f>
        <v>Crayeux de Roncq</v>
      </c>
      <c r="D257" s="17"/>
      <c r="E257" s="17" t="s">
        <v>76</v>
      </c>
      <c r="F257" s="10" t="s">
        <v>690</v>
      </c>
      <c r="G257" s="18" t="s">
        <v>696</v>
      </c>
      <c r="H257" s="14" t="s">
        <v>13</v>
      </c>
      <c r="I257" s="15" t="s">
        <v>692</v>
      </c>
      <c r="J257" s="8"/>
    </row>
    <row r="258" customFormat="false" ht="12.75" hidden="false" customHeight="false" outlineLevel="0" collapsed="false">
      <c r="A258" s="17" t="s">
        <v>1129</v>
      </c>
      <c r="B258" s="21" t="s">
        <v>1130</v>
      </c>
      <c r="C258" s="17" t="str">
        <f aca="false">fromagesV2[[#This Row],[name]]</f>
        <v>Crème de brie de Meaux</v>
      </c>
      <c r="D258" s="17"/>
      <c r="E258" s="17" t="s">
        <v>1049</v>
      </c>
      <c r="F258" s="10" t="s">
        <v>690</v>
      </c>
      <c r="G258" s="18" t="s">
        <v>696</v>
      </c>
      <c r="H258" s="14" t="s">
        <v>312</v>
      </c>
      <c r="I258" s="15" t="s">
        <v>692</v>
      </c>
      <c r="J258" s="8"/>
    </row>
    <row r="259" customFormat="false" ht="12.75" hidden="false" customHeight="false" outlineLevel="0" collapsed="false">
      <c r="A259" s="17" t="s">
        <v>1131</v>
      </c>
      <c r="B259" s="21"/>
      <c r="C259" s="17" t="str">
        <f aca="false">fromagesV2[[#This Row],[name]]</f>
        <v>Crème de Munster</v>
      </c>
      <c r="D259" s="17"/>
      <c r="E259" s="17" t="s">
        <v>934</v>
      </c>
      <c r="F259" s="10" t="s">
        <v>690</v>
      </c>
      <c r="G259" s="18"/>
      <c r="H259" s="14"/>
      <c r="I259" s="15" t="s">
        <v>692</v>
      </c>
      <c r="J259" s="8"/>
    </row>
    <row r="260" customFormat="false" ht="12.75" hidden="false" customHeight="false" outlineLevel="0" collapsed="false">
      <c r="A260" s="17" t="s">
        <v>279</v>
      </c>
      <c r="B260" s="21"/>
      <c r="C260" s="17" t="str">
        <f aca="false">fromagesV2[[#This Row],[name]]</f>
        <v>Crémet du Cap Blanc Nez</v>
      </c>
      <c r="D260" s="17"/>
      <c r="E260" s="17" t="s">
        <v>258</v>
      </c>
      <c r="F260" s="10" t="s">
        <v>690</v>
      </c>
      <c r="G260" s="18" t="s">
        <v>696</v>
      </c>
      <c r="H260" s="14" t="s">
        <v>13</v>
      </c>
      <c r="I260" s="15" t="s">
        <v>692</v>
      </c>
      <c r="J260" s="8"/>
    </row>
    <row r="261" customFormat="false" ht="12.75" hidden="false" customHeight="false" outlineLevel="0" collapsed="false">
      <c r="A261" s="17" t="s">
        <v>1132</v>
      </c>
      <c r="B261" s="21" t="s">
        <v>1133</v>
      </c>
      <c r="C261" s="17" t="str">
        <f aca="false">fromagesV2[[#This Row],[name]]</f>
        <v>Crémeux du Puy</v>
      </c>
      <c r="D261" s="17"/>
      <c r="E261" s="17" t="s">
        <v>788</v>
      </c>
      <c r="F261" s="10" t="s">
        <v>690</v>
      </c>
      <c r="G261" s="18" t="s">
        <v>696</v>
      </c>
      <c r="H261" s="14" t="s">
        <v>103</v>
      </c>
      <c r="I261" s="15" t="s">
        <v>692</v>
      </c>
      <c r="J261" s="8"/>
    </row>
    <row r="262" customFormat="false" ht="12.75" hidden="false" customHeight="false" outlineLevel="0" collapsed="false">
      <c r="A262" s="17" t="s">
        <v>1134</v>
      </c>
      <c r="B262" s="21"/>
      <c r="C262" s="17" t="str">
        <f aca="false">fromagesV2[[#This Row],[name]]</f>
        <v>Crottin avesnois</v>
      </c>
      <c r="D262" s="17"/>
      <c r="E262" s="17" t="s">
        <v>76</v>
      </c>
      <c r="F262" s="10" t="s">
        <v>690</v>
      </c>
      <c r="G262" s="18"/>
      <c r="H262" s="14"/>
      <c r="I262" s="15" t="s">
        <v>692</v>
      </c>
      <c r="J262" s="8"/>
    </row>
    <row r="263" customFormat="false" ht="12.75" hidden="false" customHeight="false" outlineLevel="0" collapsed="false">
      <c r="A263" s="17" t="s">
        <v>1135</v>
      </c>
      <c r="B263" s="21"/>
      <c r="C263" s="17" t="str">
        <f aca="false">fromagesV2[[#This Row],[name]]</f>
        <v>Crottin D'Ambert</v>
      </c>
      <c r="D263" s="17"/>
      <c r="E263" s="17" t="s">
        <v>1136</v>
      </c>
      <c r="F263" s="10" t="s">
        <v>690</v>
      </c>
      <c r="G263" s="18"/>
      <c r="H263" s="14"/>
      <c r="I263" s="15" t="s">
        <v>692</v>
      </c>
      <c r="J263" s="8"/>
    </row>
    <row r="264" customFormat="false" ht="12.75" hidden="false" customHeight="false" outlineLevel="0" collapsed="false">
      <c r="A264" s="17" t="s">
        <v>1137</v>
      </c>
      <c r="B264" s="21"/>
      <c r="C264" s="17" t="str">
        <f aca="false">fromagesV2[[#This Row],[name]]</f>
        <v>Crottin de Berry</v>
      </c>
      <c r="D264" s="17"/>
      <c r="E264" s="17" t="s">
        <v>1138</v>
      </c>
      <c r="F264" s="10" t="s">
        <v>690</v>
      </c>
      <c r="G264" s="18"/>
      <c r="H264" s="14"/>
      <c r="I264" s="15" t="s">
        <v>692</v>
      </c>
      <c r="J264" s="8"/>
    </row>
    <row r="265" customFormat="false" ht="12.75" hidden="false" customHeight="false" outlineLevel="0" collapsed="false">
      <c r="A265" s="17" t="s">
        <v>282</v>
      </c>
      <c r="B265" s="21" t="s">
        <v>1139</v>
      </c>
      <c r="C265" s="17" t="str">
        <f aca="false">fromagesV2[[#This Row],[name]]</f>
        <v>Crottin de Chavignol</v>
      </c>
      <c r="D265" s="17"/>
      <c r="E265" s="17" t="s">
        <v>1140</v>
      </c>
      <c r="F265" s="10" t="s">
        <v>690</v>
      </c>
      <c r="G265" s="18" t="s">
        <v>725</v>
      </c>
      <c r="H265" s="14" t="s">
        <v>59</v>
      </c>
      <c r="I265" s="15" t="s">
        <v>703</v>
      </c>
      <c r="J265" s="8" t="n">
        <v>1976</v>
      </c>
    </row>
    <row r="266" customFormat="false" ht="12.75" hidden="false" customHeight="false" outlineLevel="0" collapsed="false">
      <c r="A266" s="17" t="s">
        <v>1141</v>
      </c>
      <c r="B266" s="21"/>
      <c r="C266" s="17" t="str">
        <f aca="false">fromagesV2[[#This Row],[name]]</f>
        <v>Croupet</v>
      </c>
      <c r="D266" s="17"/>
      <c r="E266" s="17" t="s">
        <v>1142</v>
      </c>
      <c r="F266" s="10" t="s">
        <v>690</v>
      </c>
      <c r="G266" s="18"/>
      <c r="H266" s="14"/>
      <c r="I266" s="15" t="s">
        <v>692</v>
      </c>
      <c r="J266" s="8"/>
    </row>
    <row r="267" customFormat="false" ht="12.75" hidden="false" customHeight="false" outlineLevel="0" collapsed="false">
      <c r="A267" s="17" t="s">
        <v>1143</v>
      </c>
      <c r="B267" s="21" t="s">
        <v>1144</v>
      </c>
      <c r="C267" s="17" t="str">
        <f aca="false">fromagesV2[[#This Row],[name]]</f>
        <v>Curé nantais</v>
      </c>
      <c r="D267" s="17"/>
      <c r="E267" s="17" t="s">
        <v>1145</v>
      </c>
      <c r="F267" s="10" t="s">
        <v>690</v>
      </c>
      <c r="G267" s="18" t="s">
        <v>696</v>
      </c>
      <c r="H267" s="14" t="s">
        <v>13</v>
      </c>
      <c r="I267" s="15" t="s">
        <v>692</v>
      </c>
      <c r="J267" s="8"/>
    </row>
    <row r="268" customFormat="false" ht="12.75" hidden="false" customHeight="false" outlineLevel="0" collapsed="false">
      <c r="A268" s="17" t="s">
        <v>285</v>
      </c>
      <c r="B268" s="21" t="s">
        <v>1146</v>
      </c>
      <c r="C268" s="17" t="str">
        <f aca="false">fromagesV2[[#This Row],[name]]</f>
        <v>Dauphin</v>
      </c>
      <c r="D268" s="17"/>
      <c r="E268" s="17" t="s">
        <v>1147</v>
      </c>
      <c r="F268" s="10" t="s">
        <v>690</v>
      </c>
      <c r="G268" s="18" t="s">
        <v>696</v>
      </c>
      <c r="H268" s="14" t="s">
        <v>13</v>
      </c>
      <c r="I268" s="15" t="s">
        <v>692</v>
      </c>
      <c r="J268" s="8"/>
    </row>
    <row r="269" customFormat="false" ht="12.75" hidden="false" customHeight="false" outlineLevel="0" collapsed="false">
      <c r="A269" s="17" t="s">
        <v>1148</v>
      </c>
      <c r="B269" s="21"/>
      <c r="C269" s="17" t="str">
        <f aca="false">fromagesV2[[#This Row],[name]]</f>
        <v>Délice à la rose/à la violette</v>
      </c>
      <c r="D269" s="17"/>
      <c r="E269" s="17"/>
      <c r="F269" s="10" t="s">
        <v>690</v>
      </c>
      <c r="G269" s="18"/>
      <c r="H269" s="14"/>
      <c r="I269" s="15" t="s">
        <v>692</v>
      </c>
      <c r="J269" s="8"/>
    </row>
    <row r="270" customFormat="false" ht="12.75" hidden="false" customHeight="false" outlineLevel="0" collapsed="false">
      <c r="A270" s="17" t="s">
        <v>1149</v>
      </c>
      <c r="B270" s="21" t="s">
        <v>1150</v>
      </c>
      <c r="C270" s="17" t="str">
        <f aca="false">fromagesV2[[#This Row],[name]]</f>
        <v>Délice d'Argental</v>
      </c>
      <c r="D270" s="17" t="s">
        <v>1151</v>
      </c>
      <c r="E270" s="17"/>
      <c r="F270" s="10" t="s">
        <v>690</v>
      </c>
      <c r="G270" s="18" t="s">
        <v>696</v>
      </c>
      <c r="H270" s="14" t="s">
        <v>59</v>
      </c>
      <c r="I270" s="15" t="s">
        <v>692</v>
      </c>
      <c r="J270" s="8"/>
    </row>
    <row r="271" customFormat="false" ht="12.75" hidden="false" customHeight="false" outlineLevel="0" collapsed="false">
      <c r="A271" s="17" t="s">
        <v>1152</v>
      </c>
      <c r="B271" s="21" t="s">
        <v>1153</v>
      </c>
      <c r="C271" s="17" t="str">
        <f aca="false">fromagesV2[[#This Row],[name]]</f>
        <v>Délice de Bourgogne</v>
      </c>
      <c r="D271" s="17" t="s">
        <v>1154</v>
      </c>
      <c r="E271" s="17" t="s">
        <v>709</v>
      </c>
      <c r="F271" s="10" t="s">
        <v>690</v>
      </c>
      <c r="G271" s="18" t="s">
        <v>696</v>
      </c>
      <c r="H271" s="14" t="s">
        <v>59</v>
      </c>
      <c r="I271" s="15" t="s">
        <v>692</v>
      </c>
      <c r="J271" s="8"/>
    </row>
    <row r="272" customFormat="false" ht="12.75" hidden="false" customHeight="false" outlineLevel="0" collapsed="false">
      <c r="A272" s="10" t="s">
        <v>288</v>
      </c>
      <c r="B272" s="22" t="s">
        <v>1155</v>
      </c>
      <c r="C272" s="12" t="str">
        <f aca="false">fromagesV2[[#This Row],[name]]</f>
        <v>Délice de la Sicalait</v>
      </c>
      <c r="D272" s="17"/>
      <c r="E272" s="12" t="s">
        <v>197</v>
      </c>
      <c r="F272" s="10" t="s">
        <v>690</v>
      </c>
      <c r="G272" s="13" t="s">
        <v>696</v>
      </c>
      <c r="H272" s="14" t="s">
        <v>59</v>
      </c>
      <c r="I272" s="15" t="s">
        <v>692</v>
      </c>
      <c r="J272" s="8"/>
    </row>
    <row r="273" customFormat="false" ht="12.75" hidden="false" customHeight="false" outlineLevel="0" collapsed="false">
      <c r="A273" s="17" t="s">
        <v>1156</v>
      </c>
      <c r="B273" s="21" t="s">
        <v>1157</v>
      </c>
      <c r="C273" s="17" t="str">
        <f aca="false">fromagesV2[[#This Row],[name]]</f>
        <v>Délice de Pommard</v>
      </c>
      <c r="D273" s="17" t="s">
        <v>1158</v>
      </c>
      <c r="E273" s="17" t="s">
        <v>709</v>
      </c>
      <c r="F273" s="10" t="s">
        <v>690</v>
      </c>
      <c r="G273" s="18" t="s">
        <v>696</v>
      </c>
      <c r="H273" s="14" t="s">
        <v>63</v>
      </c>
      <c r="I273" s="15" t="s">
        <v>692</v>
      </c>
      <c r="J273" s="8"/>
    </row>
    <row r="274" customFormat="false" ht="12.75" hidden="false" customHeight="false" outlineLevel="0" collapsed="false">
      <c r="A274" s="17" t="s">
        <v>290</v>
      </c>
      <c r="B274" s="21" t="s">
        <v>1159</v>
      </c>
      <c r="C274" s="17" t="str">
        <f aca="false">fromagesV2[[#This Row],[name]]</f>
        <v>Délice de Saint-Cyr</v>
      </c>
      <c r="D274" s="17"/>
      <c r="E274" s="17" t="s">
        <v>740</v>
      </c>
      <c r="F274" s="10" t="s">
        <v>690</v>
      </c>
      <c r="G274" s="18" t="s">
        <v>696</v>
      </c>
      <c r="H274" s="14" t="s">
        <v>59</v>
      </c>
      <c r="I274" s="15" t="s">
        <v>692</v>
      </c>
      <c r="J274" s="8"/>
    </row>
    <row r="275" customFormat="false" ht="12.75" hidden="false" customHeight="false" outlineLevel="0" collapsed="false">
      <c r="A275" s="17" t="s">
        <v>1160</v>
      </c>
      <c r="B275" s="21"/>
      <c r="C275" s="17" t="str">
        <f aca="false">fromagesV2[[#This Row],[name]]</f>
        <v>Délice des bois</v>
      </c>
      <c r="D275" s="17"/>
      <c r="E275" s="17"/>
      <c r="F275" s="10" t="s">
        <v>690</v>
      </c>
      <c r="G275" s="18"/>
      <c r="H275" s="14"/>
      <c r="I275" s="15" t="s">
        <v>692</v>
      </c>
      <c r="J275" s="8"/>
    </row>
    <row r="276" customFormat="false" ht="12.75" hidden="false" customHeight="false" outlineLevel="0" collapsed="false">
      <c r="A276" s="17" t="s">
        <v>1161</v>
      </c>
      <c r="B276" s="21"/>
      <c r="C276" s="17" t="str">
        <f aca="false">fromagesV2[[#This Row],[name]]</f>
        <v>Délice d'été</v>
      </c>
      <c r="D276" s="17"/>
      <c r="E276" s="17"/>
      <c r="F276" s="10" t="s">
        <v>690</v>
      </c>
      <c r="G276" s="18"/>
      <c r="H276" s="14"/>
      <c r="I276" s="15" t="s">
        <v>692</v>
      </c>
      <c r="J276" s="8"/>
    </row>
    <row r="277" customFormat="false" ht="12.75" hidden="false" customHeight="false" outlineLevel="0" collapsed="false">
      <c r="A277" s="17" t="s">
        <v>1162</v>
      </c>
      <c r="B277" s="21"/>
      <c r="C277" s="17" t="str">
        <f aca="false">fromagesV2[[#This Row],[name]]</f>
        <v>Délice du crémier</v>
      </c>
      <c r="D277" s="17"/>
      <c r="E277" s="17"/>
      <c r="F277" s="10" t="s">
        <v>690</v>
      </c>
      <c r="G277" s="18"/>
      <c r="H277" s="14"/>
      <c r="I277" s="15" t="s">
        <v>692</v>
      </c>
      <c r="J277" s="8"/>
    </row>
    <row r="278" customFormat="false" ht="12.75" hidden="false" customHeight="false" outlineLevel="0" collapsed="false">
      <c r="A278" s="17" t="s">
        <v>1163</v>
      </c>
      <c r="B278" s="21" t="s">
        <v>1164</v>
      </c>
      <c r="C278" s="17" t="str">
        <f aca="false">fromagesV2[[#This Row],[name]]</f>
        <v>Demi-sel</v>
      </c>
      <c r="D278" s="17"/>
      <c r="E278" s="17" t="s">
        <v>1165</v>
      </c>
      <c r="F278" s="10" t="s">
        <v>690</v>
      </c>
      <c r="G278" s="18" t="s">
        <v>696</v>
      </c>
      <c r="H278" s="14" t="s">
        <v>63</v>
      </c>
      <c r="I278" s="15" t="s">
        <v>692</v>
      </c>
      <c r="J278" s="8"/>
    </row>
    <row r="279" customFormat="false" ht="12.75" hidden="false" customHeight="false" outlineLevel="0" collapsed="false">
      <c r="A279" s="17" t="s">
        <v>1166</v>
      </c>
      <c r="B279" s="21"/>
      <c r="C279" s="17" t="str">
        <f aca="false">fromagesV2[[#This Row],[name]]</f>
        <v>Dent du chat</v>
      </c>
      <c r="D279" s="17"/>
      <c r="E279" s="17" t="s">
        <v>36</v>
      </c>
      <c r="F279" s="10" t="s">
        <v>690</v>
      </c>
      <c r="G279" s="18"/>
      <c r="H279" s="14"/>
      <c r="I279" s="15" t="s">
        <v>692</v>
      </c>
      <c r="J279" s="8"/>
    </row>
    <row r="280" customFormat="false" ht="12.75" hidden="false" customHeight="false" outlineLevel="0" collapsed="false">
      <c r="A280" s="17" t="s">
        <v>1167</v>
      </c>
      <c r="B280" s="21"/>
      <c r="C280" s="17" t="str">
        <f aca="false">fromagesV2[[#This Row],[name]]</f>
        <v>Deux-Chèvres</v>
      </c>
      <c r="D280" s="17"/>
      <c r="E280" s="17" t="s">
        <v>744</v>
      </c>
      <c r="F280" s="10" t="s">
        <v>690</v>
      </c>
      <c r="G280" s="18"/>
      <c r="H280" s="14"/>
      <c r="I280" s="15" t="s">
        <v>692</v>
      </c>
      <c r="J280" s="8"/>
    </row>
    <row r="281" customFormat="false" ht="12.75" hidden="false" customHeight="false" outlineLevel="0" collapsed="false">
      <c r="A281" s="17" t="s">
        <v>1168</v>
      </c>
      <c r="B281" s="21"/>
      <c r="C281" s="17" t="str">
        <f aca="false">fromagesV2[[#This Row],[name]]</f>
        <v>Dominette</v>
      </c>
      <c r="D281" s="17"/>
      <c r="E281" s="17" t="s">
        <v>1169</v>
      </c>
      <c r="F281" s="10" t="s">
        <v>690</v>
      </c>
      <c r="G281" s="18"/>
      <c r="H281" s="14"/>
      <c r="I281" s="15" t="s">
        <v>692</v>
      </c>
      <c r="J281" s="8"/>
    </row>
    <row r="282" customFormat="false" ht="12.75" hidden="false" customHeight="false" outlineLevel="0" collapsed="false">
      <c r="A282" s="17" t="s">
        <v>1170</v>
      </c>
      <c r="B282" s="21"/>
      <c r="C282" s="17" t="str">
        <f aca="false">fromagesV2[[#This Row],[name]]</f>
        <v>Doux chêne</v>
      </c>
      <c r="D282" s="17"/>
      <c r="E282" s="17" t="s">
        <v>1171</v>
      </c>
      <c r="F282" s="10" t="s">
        <v>690</v>
      </c>
      <c r="G282" s="18"/>
      <c r="H282" s="14"/>
      <c r="I282" s="15" t="s">
        <v>692</v>
      </c>
      <c r="J282" s="8"/>
    </row>
    <row r="283" customFormat="false" ht="12.75" hidden="false" customHeight="false" outlineLevel="0" collapsed="false">
      <c r="A283" s="17" t="s">
        <v>1172</v>
      </c>
      <c r="B283" s="21" t="s">
        <v>1173</v>
      </c>
      <c r="C283" s="17" t="str">
        <f aca="false">fromagesV2[[#This Row],[name]]</f>
        <v>Écorce de sapin</v>
      </c>
      <c r="D283" s="17"/>
      <c r="E283" s="17" t="s">
        <v>968</v>
      </c>
      <c r="F283" s="10" t="s">
        <v>690</v>
      </c>
      <c r="G283" s="18" t="s">
        <v>696</v>
      </c>
      <c r="H283" s="14" t="s">
        <v>13</v>
      </c>
      <c r="I283" s="15" t="s">
        <v>692</v>
      </c>
      <c r="J283" s="8"/>
    </row>
    <row r="284" customFormat="false" ht="12.75" hidden="false" customHeight="false" outlineLevel="0" collapsed="false">
      <c r="A284" s="17" t="s">
        <v>1174</v>
      </c>
      <c r="B284" s="21"/>
      <c r="C284" s="17" t="str">
        <f aca="false">fromagesV2[[#This Row],[name]]</f>
        <v>Écume de Wimereux</v>
      </c>
      <c r="D284" s="17"/>
      <c r="E284" s="17" t="s">
        <v>258</v>
      </c>
      <c r="F284" s="10" t="s">
        <v>690</v>
      </c>
      <c r="G284" s="18"/>
      <c r="H284" s="14"/>
      <c r="I284" s="15" t="s">
        <v>692</v>
      </c>
      <c r="J284" s="8"/>
    </row>
    <row r="285" customFormat="false" ht="12.75" hidden="false" customHeight="false" outlineLevel="0" collapsed="false">
      <c r="A285" s="17" t="s">
        <v>1175</v>
      </c>
      <c r="B285" s="21" t="s">
        <v>1176</v>
      </c>
      <c r="C285" s="17" t="str">
        <f aca="false">fromagesV2[[#This Row],[name]]</f>
        <v>Édel de Cléron</v>
      </c>
      <c r="D285" s="17" t="s">
        <v>1177</v>
      </c>
      <c r="E285" s="17" t="s">
        <v>968</v>
      </c>
      <c r="F285" s="10" t="s">
        <v>690</v>
      </c>
      <c r="G285" s="18" t="s">
        <v>696</v>
      </c>
      <c r="H285" s="14" t="s">
        <v>59</v>
      </c>
      <c r="I285" s="15" t="s">
        <v>692</v>
      </c>
      <c r="J285" s="8"/>
    </row>
    <row r="286" customFormat="false" ht="12.75" hidden="false" customHeight="false" outlineLevel="0" collapsed="false">
      <c r="A286" s="17" t="s">
        <v>1178</v>
      </c>
      <c r="B286" s="21" t="s">
        <v>1179</v>
      </c>
      <c r="C286" s="17" t="str">
        <f aca="false">fromagesV2[[#This Row],[name]]</f>
        <v>Emmental</v>
      </c>
      <c r="D286" s="17" t="s">
        <v>1180</v>
      </c>
      <c r="E286" s="17" t="s">
        <v>36</v>
      </c>
      <c r="F286" s="10" t="s">
        <v>690</v>
      </c>
      <c r="G286" s="18" t="s">
        <v>696</v>
      </c>
      <c r="H286" s="14" t="s">
        <v>40</v>
      </c>
      <c r="I286" s="15" t="s">
        <v>692</v>
      </c>
      <c r="J286" s="8"/>
    </row>
    <row r="287" customFormat="false" ht="12.75" hidden="false" customHeight="false" outlineLevel="0" collapsed="false">
      <c r="A287" s="17" t="s">
        <v>293</v>
      </c>
      <c r="B287" s="21" t="s">
        <v>1181</v>
      </c>
      <c r="C287" s="17" t="str">
        <f aca="false">fromagesV2[[#This Row],[name]]</f>
        <v>Emmental de Savoie</v>
      </c>
      <c r="D287" s="17"/>
      <c r="E287" s="17" t="s">
        <v>702</v>
      </c>
      <c r="F287" s="10" t="s">
        <v>690</v>
      </c>
      <c r="G287" s="18" t="s">
        <v>696</v>
      </c>
      <c r="H287" s="14" t="s">
        <v>40</v>
      </c>
      <c r="I287" s="15" t="s">
        <v>692</v>
      </c>
      <c r="J287" s="8"/>
    </row>
    <row r="288" customFormat="false" ht="12.75" hidden="false" customHeight="false" outlineLevel="0" collapsed="false">
      <c r="A288" s="17" t="s">
        <v>1182</v>
      </c>
      <c r="B288" s="21" t="s">
        <v>1183</v>
      </c>
      <c r="C288" s="17" t="str">
        <f aca="false">fromagesV2[[#This Row],[name]]</f>
        <v>Emmental français est-central</v>
      </c>
      <c r="D288" s="17"/>
      <c r="E288" s="17" t="s">
        <v>1184</v>
      </c>
      <c r="F288" s="10" t="s">
        <v>690</v>
      </c>
      <c r="G288" s="18" t="s">
        <v>696</v>
      </c>
      <c r="H288" s="14" t="s">
        <v>40</v>
      </c>
      <c r="I288" s="15" t="s">
        <v>692</v>
      </c>
      <c r="J288" s="8"/>
    </row>
    <row r="289" customFormat="false" ht="12.75" hidden="false" customHeight="false" outlineLevel="0" collapsed="false">
      <c r="A289" s="17" t="s">
        <v>1185</v>
      </c>
      <c r="B289" s="21" t="s">
        <v>1186</v>
      </c>
      <c r="C289" s="17" t="str">
        <f aca="false">fromagesV2[[#This Row],[name]]</f>
        <v>Entrammes</v>
      </c>
      <c r="D289" s="17" t="s">
        <v>1187</v>
      </c>
      <c r="E289" s="17" t="s">
        <v>145</v>
      </c>
      <c r="F289" s="10" t="s">
        <v>690</v>
      </c>
      <c r="G289" s="18" t="s">
        <v>696</v>
      </c>
      <c r="H289" s="14" t="s">
        <v>19</v>
      </c>
      <c r="I289" s="15" t="s">
        <v>692</v>
      </c>
      <c r="J289" s="8"/>
    </row>
    <row r="290" customFormat="false" ht="12.75" hidden="false" customHeight="false" outlineLevel="0" collapsed="false">
      <c r="A290" s="17" t="s">
        <v>1188</v>
      </c>
      <c r="B290" s="21"/>
      <c r="C290" s="17" t="str">
        <f aca="false">fromagesV2[[#This Row],[name]]</f>
        <v>Epenouse</v>
      </c>
      <c r="D290" s="17"/>
      <c r="E290" s="17" t="s">
        <v>828</v>
      </c>
      <c r="F290" s="10" t="s">
        <v>690</v>
      </c>
      <c r="G290" s="18"/>
      <c r="H290" s="14"/>
      <c r="I290" s="15" t="s">
        <v>692</v>
      </c>
      <c r="J290" s="8"/>
    </row>
    <row r="291" customFormat="false" ht="12.75" hidden="false" customHeight="false" outlineLevel="0" collapsed="false">
      <c r="A291" s="17" t="s">
        <v>296</v>
      </c>
      <c r="B291" s="21" t="s">
        <v>1189</v>
      </c>
      <c r="C291" s="17" t="str">
        <f aca="false">fromagesV2[[#This Row],[name]]</f>
        <v>Époisses</v>
      </c>
      <c r="D291" s="17"/>
      <c r="E291" s="17" t="s">
        <v>709</v>
      </c>
      <c r="F291" s="10" t="s">
        <v>690</v>
      </c>
      <c r="G291" s="18" t="s">
        <v>696</v>
      </c>
      <c r="H291" s="14" t="s">
        <v>13</v>
      </c>
      <c r="I291" s="15" t="s">
        <v>703</v>
      </c>
      <c r="J291" s="8" t="n">
        <v>1991</v>
      </c>
    </row>
    <row r="292" customFormat="false" ht="12.75" hidden="false" customHeight="false" outlineLevel="0" collapsed="false">
      <c r="A292" s="17" t="s">
        <v>1190</v>
      </c>
      <c r="B292" s="21" t="s">
        <v>1191</v>
      </c>
      <c r="C292" s="17" t="str">
        <f aca="false">fromagesV2[[#This Row],[name]]</f>
        <v>Esbareich</v>
      </c>
      <c r="D292" s="17"/>
      <c r="E292" s="17" t="s">
        <v>83</v>
      </c>
      <c r="F292" s="10" t="s">
        <v>690</v>
      </c>
      <c r="G292" s="18" t="s">
        <v>691</v>
      </c>
      <c r="H292" s="14" t="s">
        <v>19</v>
      </c>
      <c r="I292" s="15" t="s">
        <v>692</v>
      </c>
      <c r="J292" s="8"/>
    </row>
    <row r="293" customFormat="false" ht="12.75" hidden="false" customHeight="false" outlineLevel="0" collapsed="false">
      <c r="A293" s="17" t="s">
        <v>299</v>
      </c>
      <c r="B293" s="21" t="s">
        <v>1192</v>
      </c>
      <c r="C293" s="17" t="str">
        <f aca="false">fromagesV2[[#This Row],[name]]</f>
        <v>Etorki</v>
      </c>
      <c r="D293" s="17"/>
      <c r="E293" s="17" t="s">
        <v>1193</v>
      </c>
      <c r="F293" s="10" t="s">
        <v>690</v>
      </c>
      <c r="G293" s="18" t="s">
        <v>691</v>
      </c>
      <c r="H293" s="14" t="s">
        <v>19</v>
      </c>
      <c r="I293" s="15" t="s">
        <v>692</v>
      </c>
      <c r="J293" s="8"/>
    </row>
    <row r="294" customFormat="false" ht="12.75" hidden="false" customHeight="false" outlineLevel="0" collapsed="false">
      <c r="A294" s="17" t="s">
        <v>1194</v>
      </c>
      <c r="B294" s="21" t="s">
        <v>1195</v>
      </c>
      <c r="C294" s="17" t="str">
        <f aca="false">fromagesV2[[#This Row],[name]]</f>
        <v>Explorateur</v>
      </c>
      <c r="D294" s="17"/>
      <c r="E294" s="17" t="s">
        <v>765</v>
      </c>
      <c r="F294" s="10" t="s">
        <v>690</v>
      </c>
      <c r="G294" s="18" t="s">
        <v>696</v>
      </c>
      <c r="H294" s="14" t="s">
        <v>63</v>
      </c>
      <c r="I294" s="15" t="s">
        <v>692</v>
      </c>
      <c r="J294" s="8"/>
    </row>
    <row r="295" customFormat="false" ht="12.75" hidden="false" customHeight="false" outlineLevel="0" collapsed="false">
      <c r="A295" s="17" t="s">
        <v>302</v>
      </c>
      <c r="B295" s="21" t="s">
        <v>1196</v>
      </c>
      <c r="C295" s="17" t="str">
        <f aca="false">fromagesV2[[#This Row],[name]]</f>
        <v>Faisselle</v>
      </c>
      <c r="D295" s="17"/>
      <c r="E295" s="17" t="s">
        <v>1197</v>
      </c>
      <c r="F295" s="10" t="s">
        <v>690</v>
      </c>
      <c r="G295" s="18" t="s">
        <v>696</v>
      </c>
      <c r="H295" s="14" t="s">
        <v>63</v>
      </c>
      <c r="I295" s="15" t="s">
        <v>692</v>
      </c>
      <c r="J295" s="8"/>
    </row>
    <row r="296" customFormat="false" ht="12.75" hidden="false" customHeight="false" outlineLevel="0" collapsed="false">
      <c r="A296" s="17" t="s">
        <v>411</v>
      </c>
      <c r="B296" s="21" t="s">
        <v>1198</v>
      </c>
      <c r="C296" s="17" t="str">
        <f aca="false">fromagesV2[[#This Row],[name]]</f>
        <v>Fédou</v>
      </c>
      <c r="D296" s="17"/>
      <c r="E296" s="17" t="s">
        <v>1199</v>
      </c>
      <c r="F296" s="10" t="s">
        <v>690</v>
      </c>
      <c r="G296" s="18" t="s">
        <v>691</v>
      </c>
      <c r="H296" s="14" t="s">
        <v>59</v>
      </c>
      <c r="I296" s="15" t="s">
        <v>692</v>
      </c>
      <c r="J296" s="8"/>
    </row>
    <row r="297" customFormat="false" ht="12.75" hidden="false" customHeight="false" outlineLevel="0" collapsed="false">
      <c r="A297" s="17" t="s">
        <v>1200</v>
      </c>
      <c r="B297" s="21" t="s">
        <v>1201</v>
      </c>
      <c r="C297" s="17" t="str">
        <f aca="false">fromagesV2[[#This Row],[name]]</f>
        <v>Feuille de Dreux</v>
      </c>
      <c r="D297" s="17" t="s">
        <v>1202</v>
      </c>
      <c r="E297" s="17" t="s">
        <v>305</v>
      </c>
      <c r="F297" s="10" t="s">
        <v>690</v>
      </c>
      <c r="G297" s="18" t="s">
        <v>696</v>
      </c>
      <c r="H297" s="14" t="s">
        <v>59</v>
      </c>
      <c r="I297" s="15" t="s">
        <v>692</v>
      </c>
      <c r="J297" s="8"/>
    </row>
    <row r="298" customFormat="false" ht="12.75" hidden="false" customHeight="false" outlineLevel="0" collapsed="false">
      <c r="A298" s="17" t="s">
        <v>1203</v>
      </c>
      <c r="B298" s="21" t="s">
        <v>1204</v>
      </c>
      <c r="C298" s="17" t="str">
        <f aca="false">fromagesV2[[#This Row],[name]]</f>
        <v>Feuille du Limousin</v>
      </c>
      <c r="D298" s="17" t="s">
        <v>1205</v>
      </c>
      <c r="E298" s="17" t="s">
        <v>1206</v>
      </c>
      <c r="F298" s="10" t="s">
        <v>690</v>
      </c>
      <c r="G298" s="18" t="s">
        <v>725</v>
      </c>
      <c r="H298" s="14" t="s">
        <v>59</v>
      </c>
      <c r="I298" s="15" t="s">
        <v>692</v>
      </c>
      <c r="J298" s="8"/>
    </row>
    <row r="299" customFormat="false" ht="12.75" hidden="false" customHeight="false" outlineLevel="0" collapsed="false">
      <c r="A299" s="17" t="s">
        <v>1207</v>
      </c>
      <c r="B299" s="21"/>
      <c r="C299" s="17" t="str">
        <f aca="false">fromagesV2[[#This Row],[name]]</f>
        <v>Fiancé des Pyrénées</v>
      </c>
      <c r="D299" s="17"/>
      <c r="E299" s="17" t="s">
        <v>83</v>
      </c>
      <c r="F299" s="10" t="s">
        <v>690</v>
      </c>
      <c r="G299" s="18"/>
      <c r="H299" s="14"/>
      <c r="I299" s="15" t="s">
        <v>692</v>
      </c>
      <c r="J299" s="8"/>
    </row>
    <row r="300" customFormat="false" ht="12.75" hidden="false" customHeight="false" outlineLevel="0" collapsed="false">
      <c r="A300" s="17" t="s">
        <v>1208</v>
      </c>
      <c r="B300" s="21"/>
      <c r="C300" s="17" t="str">
        <f aca="false">fromagesV2[[#This Row],[name]]</f>
        <v>Ficello</v>
      </c>
      <c r="D300" s="17"/>
      <c r="E300" s="17" t="s">
        <v>110</v>
      </c>
      <c r="F300" s="10" t="s">
        <v>690</v>
      </c>
      <c r="G300" s="18"/>
      <c r="H300" s="14"/>
      <c r="I300" s="15" t="s">
        <v>692</v>
      </c>
      <c r="J300" s="8"/>
    </row>
    <row r="301" customFormat="false" ht="12.75" hidden="false" customHeight="false" outlineLevel="0" collapsed="false">
      <c r="A301" s="17" t="s">
        <v>1209</v>
      </c>
      <c r="B301" s="21" t="s">
        <v>1210</v>
      </c>
      <c r="C301" s="17" t="str">
        <f aca="false">fromagesV2[[#This Row],[name]]</f>
        <v>Figou</v>
      </c>
      <c r="D301" s="17"/>
      <c r="E301" s="17" t="s">
        <v>1206</v>
      </c>
      <c r="F301" s="10" t="s">
        <v>690</v>
      </c>
      <c r="G301" s="18" t="s">
        <v>725</v>
      </c>
      <c r="H301" s="14" t="s">
        <v>59</v>
      </c>
      <c r="I301" s="15" t="s">
        <v>692</v>
      </c>
      <c r="J301" s="8"/>
    </row>
    <row r="302" customFormat="false" ht="12.75" hidden="false" customHeight="false" outlineLevel="0" collapsed="false">
      <c r="A302" s="17" t="s">
        <v>1211</v>
      </c>
      <c r="B302" s="21"/>
      <c r="C302" s="17" t="str">
        <f aca="false">fromagesV2[[#This Row],[name]]</f>
        <v>Figue</v>
      </c>
      <c r="D302" s="17"/>
      <c r="E302" s="17" t="s">
        <v>1052</v>
      </c>
      <c r="F302" s="10" t="s">
        <v>690</v>
      </c>
      <c r="G302" s="18"/>
      <c r="H302" s="14"/>
      <c r="I302" s="15" t="s">
        <v>692</v>
      </c>
      <c r="J302" s="8"/>
    </row>
    <row r="303" customFormat="false" ht="12.75" hidden="false" customHeight="false" outlineLevel="0" collapsed="false">
      <c r="A303" s="17" t="s">
        <v>1212</v>
      </c>
      <c r="B303" s="21"/>
      <c r="C303" s="17" t="str">
        <f aca="false">fromagesV2[[#This Row],[name]]</f>
        <v>Figue de Provence</v>
      </c>
      <c r="D303" s="17"/>
      <c r="E303" s="17" t="s">
        <v>757</v>
      </c>
      <c r="F303" s="10" t="s">
        <v>690</v>
      </c>
      <c r="G303" s="18"/>
      <c r="H303" s="14"/>
      <c r="I303" s="15" t="s">
        <v>692</v>
      </c>
      <c r="J303" s="8"/>
    </row>
    <row r="304" customFormat="false" ht="12.75" hidden="false" customHeight="false" outlineLevel="0" collapsed="false">
      <c r="A304" s="17" t="s">
        <v>1213</v>
      </c>
      <c r="B304" s="21"/>
      <c r="C304" s="17" t="str">
        <f aca="false">fromagesV2[[#This Row],[name]]</f>
        <v>Figuette du Tarn</v>
      </c>
      <c r="D304" s="17"/>
      <c r="E304" s="17" t="s">
        <v>886</v>
      </c>
      <c r="F304" s="10" t="s">
        <v>690</v>
      </c>
      <c r="G304" s="18"/>
      <c r="H304" s="14"/>
      <c r="I304" s="15" t="s">
        <v>692</v>
      </c>
      <c r="J304" s="8"/>
    </row>
    <row r="305" customFormat="false" ht="12.75" hidden="false" customHeight="false" outlineLevel="0" collapsed="false">
      <c r="A305" s="17" t="s">
        <v>1214</v>
      </c>
      <c r="B305" s="21"/>
      <c r="C305" s="17" t="str">
        <f aca="false">fromagesV2[[#This Row],[name]]</f>
        <v>Fin de siècle</v>
      </c>
      <c r="D305" s="17"/>
      <c r="E305" s="17" t="s">
        <v>1165</v>
      </c>
      <c r="F305" s="10" t="s">
        <v>690</v>
      </c>
      <c r="G305" s="18"/>
      <c r="H305" s="14"/>
      <c r="I305" s="15" t="s">
        <v>692</v>
      </c>
      <c r="J305" s="8"/>
    </row>
    <row r="306" customFormat="false" ht="12.75" hidden="false" customHeight="false" outlineLevel="0" collapsed="false">
      <c r="A306" s="17" t="s">
        <v>1215</v>
      </c>
      <c r="B306" s="21"/>
      <c r="C306" s="17" t="str">
        <f aca="false">fromagesV2[[#This Row],[name]]</f>
        <v>Fium'Orbo</v>
      </c>
      <c r="D306" s="17"/>
      <c r="E306" s="17" t="s">
        <v>713</v>
      </c>
      <c r="F306" s="10" t="s">
        <v>690</v>
      </c>
      <c r="G306" s="18"/>
      <c r="H306" s="14"/>
      <c r="I306" s="15" t="s">
        <v>692</v>
      </c>
      <c r="J306" s="8"/>
    </row>
    <row r="307" customFormat="false" ht="12.75" hidden="false" customHeight="false" outlineLevel="0" collapsed="false">
      <c r="A307" s="17" t="s">
        <v>1216</v>
      </c>
      <c r="B307" s="21"/>
      <c r="C307" s="17" t="str">
        <f aca="false">fromagesV2[[#This Row],[name]]</f>
        <v>Fleur bleue</v>
      </c>
      <c r="D307" s="17"/>
      <c r="E307" s="17" t="s">
        <v>1217</v>
      </c>
      <c r="F307" s="10" t="s">
        <v>690</v>
      </c>
      <c r="G307" s="18"/>
      <c r="H307" s="14"/>
      <c r="I307" s="15" t="s">
        <v>692</v>
      </c>
      <c r="J307" s="8"/>
    </row>
    <row r="308" customFormat="false" ht="12.75" hidden="false" customHeight="false" outlineLevel="0" collapsed="false">
      <c r="A308" s="10" t="s">
        <v>306</v>
      </c>
      <c r="B308" s="21" t="s">
        <v>1218</v>
      </c>
      <c r="C308" s="12" t="str">
        <f aca="false">fromagesV2[[#This Row],[name]]</f>
        <v>Fontainebleau</v>
      </c>
      <c r="D308" s="17" t="s">
        <v>308</v>
      </c>
      <c r="E308" s="12" t="s">
        <v>176</v>
      </c>
      <c r="F308" s="10" t="s">
        <v>690</v>
      </c>
      <c r="G308" s="13" t="s">
        <v>696</v>
      </c>
      <c r="H308" s="14" t="s">
        <v>63</v>
      </c>
      <c r="I308" s="15" t="s">
        <v>692</v>
      </c>
      <c r="J308" s="8"/>
    </row>
    <row r="309" customFormat="false" ht="12.75" hidden="false" customHeight="false" outlineLevel="0" collapsed="false">
      <c r="A309" s="17" t="s">
        <v>306</v>
      </c>
      <c r="B309" s="21" t="s">
        <v>1219</v>
      </c>
      <c r="C309" s="17" t="str">
        <f aca="false">fromagesV2[[#This Row],[name]]</f>
        <v>Fontainebleau</v>
      </c>
      <c r="D309" s="17" t="s">
        <v>308</v>
      </c>
      <c r="E309" s="17" t="s">
        <v>1220</v>
      </c>
      <c r="F309" s="10" t="s">
        <v>690</v>
      </c>
      <c r="G309" s="18" t="s">
        <v>696</v>
      </c>
      <c r="H309" s="14" t="s">
        <v>63</v>
      </c>
      <c r="I309" s="15" t="s">
        <v>692</v>
      </c>
      <c r="J309" s="8"/>
    </row>
    <row r="310" customFormat="false" ht="12.75" hidden="false" customHeight="false" outlineLevel="0" collapsed="false">
      <c r="A310" s="10" t="s">
        <v>309</v>
      </c>
      <c r="B310" s="22" t="s">
        <v>1221</v>
      </c>
      <c r="C310" s="12" t="str">
        <f aca="false">fromagesV2[[#This Row],[name]]</f>
        <v>Fort de Béthune</v>
      </c>
      <c r="D310" s="17" t="s">
        <v>311</v>
      </c>
      <c r="E310" s="12" t="s">
        <v>258</v>
      </c>
      <c r="F310" s="10" t="s">
        <v>690</v>
      </c>
      <c r="G310" s="13" t="s">
        <v>696</v>
      </c>
      <c r="H310" s="14" t="s">
        <v>312</v>
      </c>
      <c r="I310" s="15" t="s">
        <v>692</v>
      </c>
      <c r="J310" s="8"/>
    </row>
    <row r="311" customFormat="false" ht="12.75" hidden="false" customHeight="false" outlineLevel="0" collapsed="false">
      <c r="A311" s="17" t="s">
        <v>1222</v>
      </c>
      <c r="B311" s="21"/>
      <c r="C311" s="17" t="str">
        <f aca="false">fromagesV2[[#This Row],[name]]</f>
        <v>Fouchtra de chèvre ou de vache</v>
      </c>
      <c r="D311" s="17"/>
      <c r="E311" s="17" t="s">
        <v>126</v>
      </c>
      <c r="F311" s="10" t="s">
        <v>690</v>
      </c>
      <c r="G311" s="18"/>
      <c r="H311" s="14"/>
      <c r="I311" s="15" t="s">
        <v>692</v>
      </c>
      <c r="J311" s="8"/>
    </row>
    <row r="312" customFormat="false" ht="12.75" hidden="false" customHeight="false" outlineLevel="0" collapsed="false">
      <c r="A312" s="17" t="s">
        <v>313</v>
      </c>
      <c r="B312" s="21" t="s">
        <v>1223</v>
      </c>
      <c r="C312" s="17" t="str">
        <f aca="false">fromagesV2[[#This Row],[name]]</f>
        <v>Foudjou</v>
      </c>
      <c r="D312" s="17"/>
      <c r="E312" s="17" t="s">
        <v>1224</v>
      </c>
      <c r="F312" s="10" t="s">
        <v>690</v>
      </c>
      <c r="G312" s="18" t="s">
        <v>725</v>
      </c>
      <c r="H312" s="14" t="s">
        <v>312</v>
      </c>
      <c r="I312" s="15" t="s">
        <v>692</v>
      </c>
      <c r="J312" s="8"/>
    </row>
    <row r="313" customFormat="false" ht="12.75" hidden="false" customHeight="false" outlineLevel="0" collapsed="false">
      <c r="A313" s="17" t="s">
        <v>1225</v>
      </c>
      <c r="B313" s="21" t="s">
        <v>1226</v>
      </c>
      <c r="C313" s="17" t="str">
        <f aca="false">fromagesV2[[#This Row],[name]]</f>
        <v>Fougerus</v>
      </c>
      <c r="D313" s="17" t="s">
        <v>1227</v>
      </c>
      <c r="E313" s="17" t="s">
        <v>1228</v>
      </c>
      <c r="F313" s="10" t="s">
        <v>690</v>
      </c>
      <c r="G313" s="18" t="s">
        <v>696</v>
      </c>
      <c r="H313" s="14" t="s">
        <v>59</v>
      </c>
      <c r="I313" s="15" t="s">
        <v>692</v>
      </c>
      <c r="J313" s="8"/>
    </row>
    <row r="314" customFormat="false" ht="12.75" hidden="false" customHeight="false" outlineLevel="0" collapsed="false">
      <c r="A314" s="17" t="s">
        <v>316</v>
      </c>
      <c r="B314" s="21" t="s">
        <v>1229</v>
      </c>
      <c r="C314" s="17" t="str">
        <f aca="false">fromagesV2[[#This Row],[name]]</f>
        <v>Fourmagée</v>
      </c>
      <c r="D314" s="17"/>
      <c r="E314" s="17" t="s">
        <v>319</v>
      </c>
      <c r="F314" s="10" t="s">
        <v>690</v>
      </c>
      <c r="G314" s="18" t="s">
        <v>696</v>
      </c>
      <c r="H314" s="14" t="s">
        <v>312</v>
      </c>
      <c r="I314" s="15" t="s">
        <v>692</v>
      </c>
      <c r="J314" s="8"/>
    </row>
    <row r="315" customFormat="false" ht="12.75" hidden="false" customHeight="false" outlineLevel="0" collapsed="false">
      <c r="A315" s="17" t="s">
        <v>320</v>
      </c>
      <c r="B315" s="21" t="s">
        <v>1230</v>
      </c>
      <c r="C315" s="17" t="str">
        <f aca="false">fromagesV2[[#This Row],[name]]</f>
        <v>Fourme d'Ambert</v>
      </c>
      <c r="D315" s="17"/>
      <c r="E315" s="17" t="s">
        <v>102</v>
      </c>
      <c r="F315" s="10" t="s">
        <v>690</v>
      </c>
      <c r="G315" s="18" t="s">
        <v>696</v>
      </c>
      <c r="H315" s="14" t="s">
        <v>103</v>
      </c>
      <c r="I315" s="15" t="s">
        <v>703</v>
      </c>
      <c r="J315" s="8" t="n">
        <v>1972</v>
      </c>
    </row>
    <row r="316" customFormat="false" ht="12.75" hidden="false" customHeight="false" outlineLevel="0" collapsed="false">
      <c r="A316" s="17" t="s">
        <v>1231</v>
      </c>
      <c r="B316" s="21" t="s">
        <v>1232</v>
      </c>
      <c r="C316" s="17" t="str">
        <f aca="false">fromagesV2[[#This Row],[name]]</f>
        <v>Fourme d'Asco</v>
      </c>
      <c r="D316" s="17"/>
      <c r="E316" s="17" t="s">
        <v>713</v>
      </c>
      <c r="F316" s="10" t="s">
        <v>690</v>
      </c>
      <c r="G316" s="18" t="s">
        <v>691</v>
      </c>
      <c r="H316" s="14" t="s">
        <v>63</v>
      </c>
      <c r="I316" s="15" t="s">
        <v>692</v>
      </c>
      <c r="J316" s="8"/>
    </row>
    <row r="317" customFormat="false" ht="12.75" hidden="false" customHeight="false" outlineLevel="0" collapsed="false">
      <c r="A317" s="17" t="s">
        <v>1233</v>
      </c>
      <c r="B317" s="21" t="s">
        <v>1234</v>
      </c>
      <c r="C317" s="17" t="str">
        <f aca="false">fromagesV2[[#This Row],[name]]</f>
        <v>Fourme de Cantal</v>
      </c>
      <c r="D317" s="17" t="s">
        <v>193</v>
      </c>
      <c r="E317" s="17" t="s">
        <v>126</v>
      </c>
      <c r="F317" s="10" t="s">
        <v>690</v>
      </c>
      <c r="G317" s="18" t="s">
        <v>696</v>
      </c>
      <c r="H317" s="14" t="s">
        <v>19</v>
      </c>
      <c r="I317" s="15" t="s">
        <v>692</v>
      </c>
      <c r="J317" s="8"/>
    </row>
    <row r="318" customFormat="false" ht="12.75" hidden="false" customHeight="false" outlineLevel="0" collapsed="false">
      <c r="A318" s="17" t="s">
        <v>1235</v>
      </c>
      <c r="B318" s="21" t="s">
        <v>1236</v>
      </c>
      <c r="C318" s="17" t="str">
        <f aca="false">fromagesV2[[#This Row],[name]]</f>
        <v>Fourme de Laguiole</v>
      </c>
      <c r="D318" s="17" t="s">
        <v>390</v>
      </c>
      <c r="E318" s="17" t="s">
        <v>1237</v>
      </c>
      <c r="F318" s="10" t="s">
        <v>690</v>
      </c>
      <c r="G318" s="18" t="s">
        <v>696</v>
      </c>
      <c r="H318" s="14" t="s">
        <v>19</v>
      </c>
      <c r="I318" s="15" t="s">
        <v>692</v>
      </c>
      <c r="J318" s="8"/>
    </row>
    <row r="319" customFormat="false" ht="12.75" hidden="false" customHeight="false" outlineLevel="0" collapsed="false">
      <c r="A319" s="17" t="s">
        <v>323</v>
      </c>
      <c r="B319" s="21" t="s">
        <v>1238</v>
      </c>
      <c r="C319" s="17" t="str">
        <f aca="false">fromagesV2[[#This Row],[name]]</f>
        <v>Fourme de Montbrison</v>
      </c>
      <c r="D319" s="17"/>
      <c r="E319" s="17" t="s">
        <v>326</v>
      </c>
      <c r="F319" s="10" t="s">
        <v>690</v>
      </c>
      <c r="G319" s="18" t="s">
        <v>696</v>
      </c>
      <c r="H319" s="14" t="s">
        <v>103</v>
      </c>
      <c r="I319" s="15" t="s">
        <v>703</v>
      </c>
      <c r="J319" s="8" t="n">
        <v>1972</v>
      </c>
    </row>
    <row r="320" customFormat="false" ht="12.75" hidden="false" customHeight="false" outlineLevel="0" collapsed="false">
      <c r="A320" s="17" t="s">
        <v>327</v>
      </c>
      <c r="B320" s="21" t="s">
        <v>1239</v>
      </c>
      <c r="C320" s="17" t="str">
        <f aca="false">fromagesV2[[#This Row],[name]]</f>
        <v>Fourme de Rochefort</v>
      </c>
      <c r="D320" s="17"/>
      <c r="E320" s="17" t="s">
        <v>788</v>
      </c>
      <c r="F320" s="10" t="s">
        <v>690</v>
      </c>
      <c r="G320" s="18" t="s">
        <v>696</v>
      </c>
      <c r="H320" s="14" t="s">
        <v>19</v>
      </c>
      <c r="I320" s="15" t="s">
        <v>692</v>
      </c>
      <c r="J320" s="8"/>
    </row>
    <row r="321" customFormat="false" ht="12.75" hidden="false" customHeight="false" outlineLevel="0" collapsed="false">
      <c r="A321" s="17" t="s">
        <v>1240</v>
      </c>
      <c r="B321" s="21" t="s">
        <v>1241</v>
      </c>
      <c r="C321" s="17" t="str">
        <f aca="false">fromagesV2[[#This Row],[name]]</f>
        <v>Fourme de Roquefort</v>
      </c>
      <c r="D321" s="17" t="s">
        <v>1242</v>
      </c>
      <c r="E321" s="17" t="s">
        <v>349</v>
      </c>
      <c r="F321" s="10" t="s">
        <v>690</v>
      </c>
      <c r="G321" s="18" t="s">
        <v>691</v>
      </c>
      <c r="H321" s="14" t="s">
        <v>103</v>
      </c>
      <c r="I321" s="15" t="s">
        <v>692</v>
      </c>
      <c r="J321" s="8"/>
    </row>
    <row r="322" customFormat="false" ht="12.75" hidden="false" customHeight="false" outlineLevel="0" collapsed="false">
      <c r="A322" s="17" t="s">
        <v>1243</v>
      </c>
      <c r="B322" s="21" t="s">
        <v>1244</v>
      </c>
      <c r="C322" s="17" t="str">
        <f aca="false">fromagesV2[[#This Row],[name]]</f>
        <v>Fourme de Salers</v>
      </c>
      <c r="D322" s="17" t="s">
        <v>1245</v>
      </c>
      <c r="E322" s="17" t="s">
        <v>126</v>
      </c>
      <c r="F322" s="10" t="s">
        <v>690</v>
      </c>
      <c r="G322" s="18" t="s">
        <v>696</v>
      </c>
      <c r="H322" s="14" t="s">
        <v>19</v>
      </c>
      <c r="I322" s="15" t="s">
        <v>692</v>
      </c>
      <c r="J322" s="8"/>
    </row>
    <row r="323" customFormat="false" ht="12.75" hidden="false" customHeight="false" outlineLevel="0" collapsed="false">
      <c r="A323" s="17" t="s">
        <v>1246</v>
      </c>
      <c r="B323" s="21" t="s">
        <v>787</v>
      </c>
      <c r="C323" s="17" t="str">
        <f aca="false">fromagesV2[[#This Row],[name]]</f>
        <v>Fourme du Mézenc</v>
      </c>
      <c r="D323" s="17" t="s">
        <v>101</v>
      </c>
      <c r="E323" s="17" t="s">
        <v>788</v>
      </c>
      <c r="F323" s="10" t="s">
        <v>690</v>
      </c>
      <c r="G323" s="18" t="s">
        <v>696</v>
      </c>
      <c r="H323" s="14" t="s">
        <v>103</v>
      </c>
      <c r="I323" s="15" t="s">
        <v>692</v>
      </c>
      <c r="J323" s="8"/>
    </row>
    <row r="324" customFormat="false" ht="12.75" hidden="false" customHeight="false" outlineLevel="0" collapsed="false">
      <c r="A324" s="17" t="s">
        <v>1247</v>
      </c>
      <c r="B324" s="21"/>
      <c r="C324" s="17" t="str">
        <f aca="false">fromagesV2[[#This Row],[name]]</f>
        <v>Fourme d'Yssingeaux</v>
      </c>
      <c r="D324" s="17"/>
      <c r="E324" s="17" t="s">
        <v>106</v>
      </c>
      <c r="F324" s="10" t="s">
        <v>690</v>
      </c>
      <c r="G324" s="18"/>
      <c r="H324" s="14"/>
      <c r="I324" s="15" t="s">
        <v>692</v>
      </c>
      <c r="J324" s="8"/>
    </row>
    <row r="325" customFormat="false" ht="12.75" hidden="false" customHeight="false" outlineLevel="0" collapsed="false">
      <c r="A325" s="17" t="s">
        <v>330</v>
      </c>
      <c r="B325" s="21" t="s">
        <v>1248</v>
      </c>
      <c r="C325" s="17" t="str">
        <f aca="false">fromagesV2[[#This Row],[name]]</f>
        <v>Frinault</v>
      </c>
      <c r="D325" s="17"/>
      <c r="E325" s="17" t="s">
        <v>243</v>
      </c>
      <c r="F325" s="10" t="s">
        <v>690</v>
      </c>
      <c r="G325" s="18" t="s">
        <v>696</v>
      </c>
      <c r="H325" s="14" t="s">
        <v>59</v>
      </c>
      <c r="I325" s="15" t="s">
        <v>692</v>
      </c>
      <c r="J325" s="8"/>
    </row>
    <row r="326" customFormat="false" ht="12.75" hidden="false" customHeight="false" outlineLevel="0" collapsed="false">
      <c r="A326" s="10" t="s">
        <v>332</v>
      </c>
      <c r="B326" s="21" t="s">
        <v>742</v>
      </c>
      <c r="C326" s="12" t="str">
        <f aca="false">fromagesV2[[#This Row],[name]]</f>
        <v>Fromage aux artisons</v>
      </c>
      <c r="D326" s="17" t="s">
        <v>334</v>
      </c>
      <c r="E326" s="12" t="s">
        <v>106</v>
      </c>
      <c r="F326" s="10" t="s">
        <v>690</v>
      </c>
      <c r="G326" s="13" t="s">
        <v>696</v>
      </c>
      <c r="H326" s="14" t="s">
        <v>59</v>
      </c>
      <c r="I326" s="15" t="s">
        <v>692</v>
      </c>
      <c r="J326" s="8"/>
    </row>
    <row r="327" customFormat="false" ht="12.75" hidden="false" customHeight="false" outlineLevel="0" collapsed="false">
      <c r="A327" s="17" t="s">
        <v>335</v>
      </c>
      <c r="B327" s="22" t="s">
        <v>1249</v>
      </c>
      <c r="C327" s="17" t="str">
        <f aca="false">fromagesV2[[#This Row],[name]]</f>
        <v>Fromage aux noix</v>
      </c>
      <c r="D327" s="17"/>
      <c r="E327" s="17" t="s">
        <v>36</v>
      </c>
      <c r="F327" s="10" t="s">
        <v>690</v>
      </c>
      <c r="G327" s="18" t="s">
        <v>696</v>
      </c>
      <c r="H327" s="14" t="s">
        <v>312</v>
      </c>
      <c r="I327" s="15" t="s">
        <v>692</v>
      </c>
      <c r="J327" s="8"/>
    </row>
    <row r="328" customFormat="false" ht="12.75" hidden="false" customHeight="false" outlineLevel="0" collapsed="false">
      <c r="A328" s="17" t="s">
        <v>343</v>
      </c>
      <c r="B328" s="21"/>
      <c r="C328" s="17" t="str">
        <f aca="false">fromagesV2[[#This Row],[name]]</f>
        <v>Fromage d'Affinois</v>
      </c>
      <c r="D328" s="17"/>
      <c r="E328" s="17" t="s">
        <v>734</v>
      </c>
      <c r="F328" s="10" t="s">
        <v>690</v>
      </c>
      <c r="G328" s="18" t="s">
        <v>696</v>
      </c>
      <c r="H328" s="14" t="s">
        <v>59</v>
      </c>
      <c r="I328" s="15" t="s">
        <v>692</v>
      </c>
      <c r="J328" s="8"/>
    </row>
    <row r="329" customFormat="false" ht="12.75" hidden="false" customHeight="false" outlineLevel="0" collapsed="false">
      <c r="A329" s="17" t="s">
        <v>1250</v>
      </c>
      <c r="B329" s="21" t="s">
        <v>1251</v>
      </c>
      <c r="C329" s="17" t="str">
        <f aca="false">fromagesV2[[#This Row],[name]]</f>
        <v>Fromage d'Affinois Brebis</v>
      </c>
      <c r="D329" s="17" t="s">
        <v>345</v>
      </c>
      <c r="E329" s="17"/>
      <c r="F329" s="10" t="s">
        <v>690</v>
      </c>
      <c r="G329" s="18" t="s">
        <v>691</v>
      </c>
      <c r="H329" s="14" t="s">
        <v>59</v>
      </c>
      <c r="I329" s="15" t="s">
        <v>692</v>
      </c>
      <c r="J329" s="8"/>
    </row>
    <row r="330" customFormat="false" ht="12.75" hidden="false" customHeight="false" outlineLevel="0" collapsed="false">
      <c r="A330" s="17" t="s">
        <v>1252</v>
      </c>
      <c r="B330" s="21" t="s">
        <v>1251</v>
      </c>
      <c r="C330" s="17" t="str">
        <f aca="false">fromagesV2[[#This Row],[name]]</f>
        <v>Fromage d'Affinois Chèvre du Pilat</v>
      </c>
      <c r="D330" s="17" t="s">
        <v>345</v>
      </c>
      <c r="E330" s="17"/>
      <c r="F330" s="10" t="s">
        <v>690</v>
      </c>
      <c r="G330" s="18" t="s">
        <v>725</v>
      </c>
      <c r="H330" s="14" t="s">
        <v>59</v>
      </c>
      <c r="I330" s="15" t="s">
        <v>692</v>
      </c>
      <c r="J330" s="8"/>
    </row>
    <row r="331" customFormat="false" ht="12.75" hidden="false" customHeight="false" outlineLevel="0" collapsed="false">
      <c r="A331" s="17" t="s">
        <v>1253</v>
      </c>
      <c r="B331" s="21" t="s">
        <v>1251</v>
      </c>
      <c r="C331" s="17" t="str">
        <f aca="false">fromagesV2[[#This Row],[name]]</f>
        <v>Fromage d'Affinois Florette</v>
      </c>
      <c r="D331" s="17" t="s">
        <v>345</v>
      </c>
      <c r="E331" s="17"/>
      <c r="F331" s="10" t="s">
        <v>690</v>
      </c>
      <c r="G331" s="18" t="s">
        <v>696</v>
      </c>
      <c r="H331" s="14" t="s">
        <v>59</v>
      </c>
      <c r="I331" s="15" t="s">
        <v>692</v>
      </c>
      <c r="J331" s="8"/>
    </row>
    <row r="332" customFormat="false" ht="12.75" hidden="false" customHeight="false" outlineLevel="0" collapsed="false">
      <c r="A332" s="17" t="s">
        <v>1254</v>
      </c>
      <c r="B332" s="21" t="s">
        <v>1251</v>
      </c>
      <c r="C332" s="17" t="str">
        <f aca="false">fromagesV2[[#This Row],[name]]</f>
        <v>Fromage d'Affinois Poivre</v>
      </c>
      <c r="D332" s="17" t="s">
        <v>345</v>
      </c>
      <c r="E332" s="17"/>
      <c r="F332" s="10" t="s">
        <v>690</v>
      </c>
      <c r="G332" s="18" t="s">
        <v>696</v>
      </c>
      <c r="H332" s="14" t="s">
        <v>59</v>
      </c>
      <c r="I332" s="15" t="s">
        <v>692</v>
      </c>
      <c r="J332" s="8"/>
    </row>
    <row r="333" customFormat="false" ht="12.75" hidden="false" customHeight="false" outlineLevel="0" collapsed="false">
      <c r="A333" s="17" t="s">
        <v>1255</v>
      </c>
      <c r="B333" s="21"/>
      <c r="C333" s="17" t="str">
        <f aca="false">fromagesV2[[#This Row],[name]]</f>
        <v>Fromage de Monsieur (ou Monsieur fromage) Calvados</v>
      </c>
      <c r="D333" s="17"/>
      <c r="E333" s="17" t="s">
        <v>1256</v>
      </c>
      <c r="F333" s="10" t="s">
        <v>690</v>
      </c>
      <c r="G333" s="18"/>
      <c r="H333" s="14"/>
      <c r="I333" s="15" t="s">
        <v>692</v>
      </c>
      <c r="J333" s="8"/>
    </row>
    <row r="334" customFormat="false" ht="12.75" hidden="false" customHeight="false" outlineLevel="0" collapsed="false">
      <c r="A334" s="17" t="s">
        <v>338</v>
      </c>
      <c r="B334" s="21" t="s">
        <v>1257</v>
      </c>
      <c r="C334" s="17" t="str">
        <f aca="false">fromagesV2[[#This Row],[name]]</f>
        <v>Fromage de Pays</v>
      </c>
      <c r="D334" s="17"/>
      <c r="E334" s="17" t="s">
        <v>788</v>
      </c>
      <c r="F334" s="10" t="s">
        <v>690</v>
      </c>
      <c r="G334" s="18" t="s">
        <v>696</v>
      </c>
      <c r="H334" s="14" t="s">
        <v>103</v>
      </c>
      <c r="I334" s="15" t="s">
        <v>692</v>
      </c>
      <c r="J334" s="8"/>
    </row>
    <row r="335" customFormat="false" ht="12.75" hidden="false" customHeight="false" outlineLevel="0" collapsed="false">
      <c r="A335" s="17" t="s">
        <v>1258</v>
      </c>
      <c r="B335" s="21" t="s">
        <v>1259</v>
      </c>
      <c r="C335" s="17" t="str">
        <f aca="false">fromagesV2[[#This Row],[name]]</f>
        <v>Fromage de Troyes</v>
      </c>
      <c r="D335" s="17"/>
      <c r="E335" s="17" t="s">
        <v>79</v>
      </c>
      <c r="F335" s="10" t="s">
        <v>690</v>
      </c>
      <c r="G335" s="18" t="s">
        <v>696</v>
      </c>
      <c r="H335" s="14" t="s">
        <v>59</v>
      </c>
      <c r="I335" s="15" t="s">
        <v>692</v>
      </c>
      <c r="J335" s="8"/>
    </row>
    <row r="336" customFormat="false" ht="12.75" hidden="false" customHeight="false" outlineLevel="0" collapsed="false">
      <c r="A336" s="17" t="s">
        <v>1260</v>
      </c>
      <c r="B336" s="21"/>
      <c r="C336" s="17" t="str">
        <f aca="false">fromagesV2[[#This Row],[name]]</f>
        <v>Fromage de vache brûlé</v>
      </c>
      <c r="D336" s="17"/>
      <c r="E336" s="17" t="s">
        <v>18</v>
      </c>
      <c r="F336" s="10" t="s">
        <v>690</v>
      </c>
      <c r="G336" s="18"/>
      <c r="H336" s="14"/>
      <c r="I336" s="15" t="s">
        <v>692</v>
      </c>
      <c r="J336" s="8"/>
    </row>
    <row r="337" customFormat="false" ht="12.75" hidden="false" customHeight="false" outlineLevel="0" collapsed="false">
      <c r="A337" s="17" t="s">
        <v>341</v>
      </c>
      <c r="B337" s="21" t="s">
        <v>1261</v>
      </c>
      <c r="C337" s="17" t="str">
        <f aca="false">fromagesV2[[#This Row],[name]]</f>
        <v>Fromage des Plaines</v>
      </c>
      <c r="D337" s="17"/>
      <c r="E337" s="17" t="s">
        <v>1262</v>
      </c>
      <c r="F337" s="10" t="s">
        <v>690</v>
      </c>
      <c r="G337" s="18" t="s">
        <v>696</v>
      </c>
      <c r="H337" s="14" t="s">
        <v>63</v>
      </c>
      <c r="I337" s="15" t="s">
        <v>692</v>
      </c>
      <c r="J337" s="8"/>
    </row>
    <row r="338" customFormat="false" ht="12.75" hidden="false" customHeight="false" outlineLevel="0" collapsed="false">
      <c r="A338" s="17" t="s">
        <v>1263</v>
      </c>
      <c r="B338" s="21"/>
      <c r="C338" s="17" t="str">
        <f aca="false">fromagesV2[[#This Row],[name]]</f>
        <v>Fromage des vignerons</v>
      </c>
      <c r="D338" s="17"/>
      <c r="E338" s="17" t="s">
        <v>709</v>
      </c>
      <c r="F338" s="10" t="s">
        <v>690</v>
      </c>
      <c r="G338" s="18"/>
      <c r="H338" s="14"/>
      <c r="I338" s="15" t="s">
        <v>692</v>
      </c>
      <c r="J338" s="8"/>
    </row>
    <row r="339" customFormat="false" ht="12.75" hidden="false" customHeight="false" outlineLevel="0" collapsed="false">
      <c r="A339" s="17" t="s">
        <v>1264</v>
      </c>
      <c r="B339" s="21" t="s">
        <v>1144</v>
      </c>
      <c r="C339" s="17" t="str">
        <f aca="false">fromagesV2[[#This Row],[name]]</f>
        <v>Fromage du curé</v>
      </c>
      <c r="D339" s="17" t="s">
        <v>408</v>
      </c>
      <c r="E339" s="17" t="s">
        <v>1265</v>
      </c>
      <c r="F339" s="10" t="s">
        <v>690</v>
      </c>
      <c r="G339" s="18" t="s">
        <v>696</v>
      </c>
      <c r="H339" s="14" t="s">
        <v>13</v>
      </c>
      <c r="I339" s="15" t="s">
        <v>692</v>
      </c>
      <c r="J339" s="8"/>
    </row>
    <row r="340" customFormat="false" ht="12.75" hidden="false" customHeight="false" outlineLevel="0" collapsed="false">
      <c r="A340" s="17" t="s">
        <v>1266</v>
      </c>
      <c r="B340" s="21"/>
      <c r="C340" s="17" t="str">
        <f aca="false">fromagesV2[[#This Row],[name]]</f>
        <v>Fromage du Laboureur</v>
      </c>
      <c r="D340" s="17"/>
      <c r="E340" s="17" t="s">
        <v>825</v>
      </c>
      <c r="F340" s="10" t="s">
        <v>690</v>
      </c>
      <c r="G340" s="18"/>
      <c r="H340" s="14"/>
      <c r="I340" s="15" t="s">
        <v>692</v>
      </c>
      <c r="J340" s="8"/>
    </row>
    <row r="341" customFormat="false" ht="12.75" hidden="false" customHeight="false" outlineLevel="0" collapsed="false">
      <c r="A341" s="17" t="s">
        <v>1267</v>
      </c>
      <c r="B341" s="21" t="s">
        <v>1268</v>
      </c>
      <c r="C341" s="17" t="str">
        <f aca="false">fromagesV2[[#This Row],[name]]</f>
        <v>Fromage fermier de Corse</v>
      </c>
      <c r="D341" s="17" t="s">
        <v>1269</v>
      </c>
      <c r="E341" s="17"/>
      <c r="F341" s="10" t="s">
        <v>690</v>
      </c>
      <c r="G341" s="18" t="s">
        <v>845</v>
      </c>
      <c r="H341" s="14" t="s">
        <v>59</v>
      </c>
      <c r="I341" s="15" t="s">
        <v>692</v>
      </c>
      <c r="J341" s="8"/>
    </row>
    <row r="342" customFormat="false" ht="12.75" hidden="false" customHeight="false" outlineLevel="0" collapsed="false">
      <c r="A342" s="17" t="s">
        <v>1270</v>
      </c>
      <c r="B342" s="21" t="s">
        <v>1271</v>
      </c>
      <c r="C342" s="17" t="str">
        <f aca="false">fromagesV2[[#This Row],[name]]</f>
        <v>Fromage fort de la Croix-Rousse</v>
      </c>
      <c r="D342" s="17" t="s">
        <v>1272</v>
      </c>
      <c r="E342" s="17" t="s">
        <v>998</v>
      </c>
      <c r="F342" s="10" t="s">
        <v>690</v>
      </c>
      <c r="G342" s="18" t="s">
        <v>845</v>
      </c>
      <c r="H342" s="14" t="s">
        <v>312</v>
      </c>
      <c r="I342" s="15" t="s">
        <v>692</v>
      </c>
      <c r="J342" s="8"/>
    </row>
    <row r="343" customFormat="false" ht="12.75" hidden="false" customHeight="false" outlineLevel="0" collapsed="false">
      <c r="A343" s="17" t="s">
        <v>1273</v>
      </c>
      <c r="B343" s="21"/>
      <c r="C343" s="17" t="str">
        <f aca="false">fromagesV2[[#This Row],[name]]</f>
        <v>Fumaillou (marque)</v>
      </c>
      <c r="D343" s="17"/>
      <c r="E343" s="17" t="s">
        <v>744</v>
      </c>
      <c r="F343" s="10" t="s">
        <v>690</v>
      </c>
      <c r="G343" s="18"/>
      <c r="H343" s="14"/>
      <c r="I343" s="15" t="s">
        <v>692</v>
      </c>
      <c r="J343" s="8"/>
    </row>
    <row r="344" customFormat="false" ht="12.75" hidden="false" customHeight="false" outlineLevel="0" collapsed="false">
      <c r="A344" s="17" t="s">
        <v>1274</v>
      </c>
      <c r="B344" s="21"/>
      <c r="C344" s="17" t="str">
        <f aca="false">fromagesV2[[#This Row],[name]]</f>
        <v>Gabietou</v>
      </c>
      <c r="D344" s="17"/>
      <c r="E344" s="17" t="s">
        <v>762</v>
      </c>
      <c r="F344" s="10" t="s">
        <v>690</v>
      </c>
      <c r="G344" s="18"/>
      <c r="H344" s="14"/>
      <c r="I344" s="15" t="s">
        <v>692</v>
      </c>
      <c r="J344" s="8"/>
    </row>
    <row r="345" customFormat="false" ht="12.75" hidden="false" customHeight="false" outlineLevel="0" collapsed="false">
      <c r="A345" s="10" t="s">
        <v>346</v>
      </c>
      <c r="B345" s="22" t="s">
        <v>1275</v>
      </c>
      <c r="C345" s="12" t="str">
        <f aca="false">fromagesV2[[#This Row],[name]]</f>
        <v>Gabriel Coulet</v>
      </c>
      <c r="D345" s="17" t="s">
        <v>348</v>
      </c>
      <c r="E345" s="12" t="s">
        <v>349</v>
      </c>
      <c r="F345" s="10" t="s">
        <v>690</v>
      </c>
      <c r="G345" s="13" t="s">
        <v>691</v>
      </c>
      <c r="H345" s="14" t="s">
        <v>103</v>
      </c>
      <c r="I345" s="15" t="s">
        <v>692</v>
      </c>
      <c r="J345" s="8"/>
    </row>
    <row r="346" customFormat="false" ht="12.75" hidden="false" customHeight="false" outlineLevel="0" collapsed="false">
      <c r="A346" s="17" t="s">
        <v>1276</v>
      </c>
      <c r="B346" s="21"/>
      <c r="C346" s="17" t="str">
        <f aca="false">fromagesV2[[#This Row],[name]]</f>
        <v>Galet de Bigorre</v>
      </c>
      <c r="D346" s="17"/>
      <c r="E346" s="17" t="s">
        <v>83</v>
      </c>
      <c r="F346" s="10" t="s">
        <v>690</v>
      </c>
      <c r="G346" s="18"/>
      <c r="H346" s="14"/>
      <c r="I346" s="15" t="s">
        <v>692</v>
      </c>
      <c r="J346" s="8"/>
    </row>
    <row r="347" customFormat="false" ht="12.75" hidden="false" customHeight="false" outlineLevel="0" collapsed="false">
      <c r="A347" s="17" t="s">
        <v>1277</v>
      </c>
      <c r="B347" s="21"/>
      <c r="C347" s="17" t="str">
        <f aca="false">fromagesV2[[#This Row],[name]]</f>
        <v>Galet solognot</v>
      </c>
      <c r="D347" s="17"/>
      <c r="E347" s="17" t="s">
        <v>740</v>
      </c>
      <c r="F347" s="10" t="s">
        <v>690</v>
      </c>
      <c r="G347" s="18"/>
      <c r="H347" s="14"/>
      <c r="I347" s="15" t="s">
        <v>692</v>
      </c>
      <c r="J347" s="8"/>
    </row>
    <row r="348" customFormat="false" ht="12.75" hidden="false" customHeight="false" outlineLevel="0" collapsed="false">
      <c r="A348" s="17" t="s">
        <v>350</v>
      </c>
      <c r="B348" s="21" t="s">
        <v>1278</v>
      </c>
      <c r="C348" s="17" t="str">
        <f aca="false">fromagesV2[[#This Row],[name]]</f>
        <v>Gaperon</v>
      </c>
      <c r="D348" s="17"/>
      <c r="E348" s="17" t="s">
        <v>788</v>
      </c>
      <c r="F348" s="10" t="s">
        <v>690</v>
      </c>
      <c r="G348" s="18" t="s">
        <v>696</v>
      </c>
      <c r="H348" s="14" t="s">
        <v>59</v>
      </c>
      <c r="I348" s="15" t="s">
        <v>692</v>
      </c>
      <c r="J348" s="8"/>
    </row>
    <row r="349" customFormat="false" ht="12.75" hidden="false" customHeight="false" outlineLevel="0" collapsed="false">
      <c r="A349" s="17" t="s">
        <v>1279</v>
      </c>
      <c r="B349" s="21"/>
      <c r="C349" s="17" t="str">
        <f aca="false">fromagesV2[[#This Row],[name]]</f>
        <v>Gardian</v>
      </c>
      <c r="D349" s="17"/>
      <c r="E349" s="17" t="s">
        <v>941</v>
      </c>
      <c r="F349" s="10" t="s">
        <v>690</v>
      </c>
      <c r="G349" s="18"/>
      <c r="H349" s="14"/>
      <c r="I349" s="15" t="s">
        <v>692</v>
      </c>
      <c r="J349" s="8"/>
    </row>
    <row r="350" customFormat="false" ht="12.75" hidden="false" customHeight="false" outlineLevel="0" collapsed="false">
      <c r="A350" s="17" t="s">
        <v>1280</v>
      </c>
      <c r="B350" s="21"/>
      <c r="C350" s="17" t="str">
        <f aca="false">fromagesV2[[#This Row],[name]]</f>
        <v>Gavot</v>
      </c>
      <c r="D350" s="17"/>
      <c r="E350" s="17" t="s">
        <v>1281</v>
      </c>
      <c r="F350" s="10" t="s">
        <v>690</v>
      </c>
      <c r="G350" s="18"/>
      <c r="H350" s="14"/>
      <c r="I350" s="15" t="s">
        <v>692</v>
      </c>
      <c r="J350" s="8"/>
    </row>
    <row r="351" customFormat="false" ht="12.75" hidden="false" customHeight="false" outlineLevel="0" collapsed="false">
      <c r="A351" s="10" t="s">
        <v>353</v>
      </c>
      <c r="B351" s="22" t="s">
        <v>1282</v>
      </c>
      <c r="C351" s="12" t="str">
        <f aca="false">fromagesV2[[#This Row],[name]]</f>
        <v>Gaztanbera</v>
      </c>
      <c r="D351" s="17" t="s">
        <v>355</v>
      </c>
      <c r="E351" s="12" t="s">
        <v>18</v>
      </c>
      <c r="F351" s="10" t="s">
        <v>690</v>
      </c>
      <c r="G351" s="13" t="s">
        <v>691</v>
      </c>
      <c r="H351" s="14" t="s">
        <v>63</v>
      </c>
      <c r="I351" s="15" t="s">
        <v>692</v>
      </c>
      <c r="J351" s="8"/>
    </row>
    <row r="352" customFormat="false" ht="12.75" hidden="false" customHeight="false" outlineLevel="0" collapsed="false">
      <c r="A352" s="17" t="s">
        <v>1283</v>
      </c>
      <c r="B352" s="21" t="s">
        <v>1284</v>
      </c>
      <c r="C352" s="17" t="str">
        <f aca="false">fromagesV2[[#This Row],[name]]</f>
        <v>Géromé</v>
      </c>
      <c r="D352" s="17" t="s">
        <v>469</v>
      </c>
      <c r="E352" s="17" t="s">
        <v>1285</v>
      </c>
      <c r="F352" s="10" t="s">
        <v>690</v>
      </c>
      <c r="G352" s="18" t="s">
        <v>696</v>
      </c>
      <c r="H352" s="14" t="s">
        <v>13</v>
      </c>
      <c r="I352" s="15" t="s">
        <v>692</v>
      </c>
      <c r="J352" s="8"/>
    </row>
    <row r="353" customFormat="false" ht="12.75" hidden="false" customHeight="false" outlineLevel="0" collapsed="false">
      <c r="A353" s="17" t="s">
        <v>1286</v>
      </c>
      <c r="B353" s="21" t="s">
        <v>1284</v>
      </c>
      <c r="C353" s="17" t="str">
        <f aca="false">fromagesV2[[#This Row],[name]]</f>
        <v>Géromé anisé</v>
      </c>
      <c r="D353" s="17" t="s">
        <v>469</v>
      </c>
      <c r="E353" s="17" t="s">
        <v>1285</v>
      </c>
      <c r="F353" s="10" t="s">
        <v>690</v>
      </c>
      <c r="G353" s="18" t="s">
        <v>696</v>
      </c>
      <c r="H353" s="14" t="s">
        <v>13</v>
      </c>
      <c r="I353" s="15" t="s">
        <v>692</v>
      </c>
      <c r="J353" s="8"/>
    </row>
    <row r="354" customFormat="false" ht="12.75" hidden="false" customHeight="false" outlineLevel="0" collapsed="false">
      <c r="A354" s="17" t="s">
        <v>1287</v>
      </c>
      <c r="B354" s="21" t="s">
        <v>1288</v>
      </c>
      <c r="C354" s="17" t="str">
        <f aca="false">fromagesV2[[#This Row],[name]]</f>
        <v>Gouda français</v>
      </c>
      <c r="D354" s="17"/>
      <c r="E354" s="17" t="s">
        <v>876</v>
      </c>
      <c r="F354" s="10" t="s">
        <v>690</v>
      </c>
      <c r="G354" s="18" t="s">
        <v>696</v>
      </c>
      <c r="H354" s="14" t="s">
        <v>19</v>
      </c>
      <c r="I354" s="15" t="s">
        <v>692</v>
      </c>
      <c r="J354" s="8"/>
    </row>
    <row r="355" customFormat="false" ht="12.75" hidden="false" customHeight="false" outlineLevel="0" collapsed="false">
      <c r="A355" s="17" t="s">
        <v>1289</v>
      </c>
      <c r="B355" s="21"/>
      <c r="C355" s="17" t="str">
        <f aca="false">fromagesV2[[#This Row],[name]]</f>
        <v>Goudoulet</v>
      </c>
      <c r="D355" s="17"/>
      <c r="E355" s="17" t="s">
        <v>252</v>
      </c>
      <c r="F355" s="10" t="s">
        <v>690</v>
      </c>
      <c r="G355" s="18"/>
      <c r="H355" s="14"/>
      <c r="I355" s="15" t="s">
        <v>692</v>
      </c>
      <c r="J355" s="8"/>
    </row>
    <row r="356" customFormat="false" ht="12.75" hidden="false" customHeight="false" outlineLevel="0" collapsed="false">
      <c r="A356" s="17" t="s">
        <v>356</v>
      </c>
      <c r="B356" s="21" t="s">
        <v>1290</v>
      </c>
      <c r="C356" s="17" t="str">
        <f aca="false">fromagesV2[[#This Row],[name]]</f>
        <v>Gourmelin</v>
      </c>
      <c r="D356" s="17"/>
      <c r="E356" s="17" t="s">
        <v>1145</v>
      </c>
      <c r="F356" s="10" t="s">
        <v>690</v>
      </c>
      <c r="G356" s="18" t="s">
        <v>696</v>
      </c>
      <c r="H356" s="14" t="s">
        <v>13</v>
      </c>
      <c r="I356" s="15" t="s">
        <v>692</v>
      </c>
      <c r="J356" s="8"/>
    </row>
    <row r="357" customFormat="false" ht="12.75" hidden="false" customHeight="false" outlineLevel="0" collapsed="false">
      <c r="A357" s="17" t="s">
        <v>1291</v>
      </c>
      <c r="B357" s="21" t="s">
        <v>1292</v>
      </c>
      <c r="C357" s="17" t="str">
        <f aca="false">fromagesV2[[#This Row],[name]]</f>
        <v>Gournay affiné</v>
      </c>
      <c r="D357" s="17"/>
      <c r="E357" s="17" t="s">
        <v>831</v>
      </c>
      <c r="F357" s="10" t="s">
        <v>690</v>
      </c>
      <c r="G357" s="18" t="s">
        <v>696</v>
      </c>
      <c r="H357" s="14" t="s">
        <v>59</v>
      </c>
      <c r="I357" s="15" t="s">
        <v>692</v>
      </c>
      <c r="J357" s="8"/>
    </row>
    <row r="358" customFormat="false" ht="12.75" hidden="false" customHeight="false" outlineLevel="0" collapsed="false">
      <c r="A358" s="17" t="s">
        <v>1293</v>
      </c>
      <c r="B358" s="21" t="s">
        <v>1294</v>
      </c>
      <c r="C358" s="17" t="str">
        <f aca="false">fromagesV2[[#This Row],[name]]</f>
        <v>Gournay frais</v>
      </c>
      <c r="D358" s="17"/>
      <c r="E358" s="17" t="s">
        <v>831</v>
      </c>
      <c r="F358" s="10" t="s">
        <v>690</v>
      </c>
      <c r="G358" s="18" t="s">
        <v>696</v>
      </c>
      <c r="H358" s="14" t="s">
        <v>63</v>
      </c>
      <c r="I358" s="15" t="s">
        <v>692</v>
      </c>
      <c r="J358" s="8"/>
    </row>
    <row r="359" customFormat="false" ht="12.75" hidden="false" customHeight="false" outlineLevel="0" collapsed="false">
      <c r="A359" s="17" t="s">
        <v>1295</v>
      </c>
      <c r="B359" s="21"/>
      <c r="C359" s="17" t="str">
        <f aca="false">fromagesV2[[#This Row],[name]]</f>
        <v>Goustal</v>
      </c>
      <c r="D359" s="17"/>
      <c r="E359" s="17" t="s">
        <v>349</v>
      </c>
      <c r="F359" s="10" t="s">
        <v>690</v>
      </c>
      <c r="G359" s="18"/>
      <c r="H359" s="14"/>
      <c r="I359" s="15" t="s">
        <v>692</v>
      </c>
      <c r="J359" s="8"/>
    </row>
    <row r="360" customFormat="false" ht="12.75" hidden="false" customHeight="false" outlineLevel="0" collapsed="false">
      <c r="A360" s="17" t="s">
        <v>1296</v>
      </c>
      <c r="B360" s="21"/>
      <c r="C360" s="17" t="str">
        <f aca="false">fromagesV2[[#This Row],[name]]</f>
        <v>Goutte du Tarn-et-Garonne</v>
      </c>
      <c r="D360" s="17"/>
      <c r="E360" s="17" t="s">
        <v>1297</v>
      </c>
      <c r="F360" s="10" t="s">
        <v>690</v>
      </c>
      <c r="G360" s="18"/>
      <c r="H360" s="14"/>
      <c r="I360" s="15" t="s">
        <v>692</v>
      </c>
      <c r="J360" s="8"/>
    </row>
    <row r="361" customFormat="false" ht="12.75" hidden="false" customHeight="false" outlineLevel="0" collapsed="false">
      <c r="A361" s="17" t="s">
        <v>1298</v>
      </c>
      <c r="B361" s="21"/>
      <c r="C361" s="17" t="str">
        <f aca="false">fromagesV2[[#This Row],[name]]</f>
        <v>Grand colombier des Aillons</v>
      </c>
      <c r="D361" s="17"/>
      <c r="E361" s="17" t="s">
        <v>1299</v>
      </c>
      <c r="F361" s="10" t="s">
        <v>690</v>
      </c>
      <c r="G361" s="18"/>
      <c r="H361" s="14"/>
      <c r="I361" s="15" t="s">
        <v>692</v>
      </c>
      <c r="J361" s="8"/>
    </row>
    <row r="362" customFormat="false" ht="12.75" hidden="false" customHeight="false" outlineLevel="0" collapsed="false">
      <c r="A362" s="17" t="s">
        <v>1300</v>
      </c>
      <c r="B362" s="21"/>
      <c r="C362" s="17" t="str">
        <f aca="false">fromagesV2[[#This Row],[name]]</f>
        <v>Grand Condé</v>
      </c>
      <c r="D362" s="17"/>
      <c r="E362" s="17"/>
      <c r="F362" s="10" t="s">
        <v>690</v>
      </c>
      <c r="G362" s="18"/>
      <c r="H362" s="14"/>
      <c r="I362" s="15" t="s">
        <v>692</v>
      </c>
      <c r="J362" s="8"/>
    </row>
    <row r="363" customFormat="false" ht="12.75" hidden="false" customHeight="false" outlineLevel="0" collapsed="false">
      <c r="A363" s="17" t="s">
        <v>1301</v>
      </c>
      <c r="B363" s="21"/>
      <c r="C363" s="17" t="str">
        <f aca="false">fromagesV2[[#This Row],[name]]</f>
        <v>Grand Montagnard</v>
      </c>
      <c r="D363" s="17"/>
      <c r="E363" s="17" t="s">
        <v>94</v>
      </c>
      <c r="F363" s="10" t="s">
        <v>690</v>
      </c>
      <c r="G363" s="18"/>
      <c r="H363" s="14"/>
      <c r="I363" s="15" t="s">
        <v>692</v>
      </c>
      <c r="J363" s="8"/>
    </row>
    <row r="364" customFormat="false" ht="12.75" hidden="false" customHeight="false" outlineLevel="0" collapsed="false">
      <c r="A364" s="17" t="s">
        <v>1302</v>
      </c>
      <c r="B364" s="21"/>
      <c r="C364" s="17" t="str">
        <f aca="false">fromagesV2[[#This Row],[name]]</f>
        <v>Grand morin</v>
      </c>
      <c r="D364" s="17"/>
      <c r="E364" s="17" t="s">
        <v>1228</v>
      </c>
      <c r="F364" s="10" t="s">
        <v>690</v>
      </c>
      <c r="G364" s="18"/>
      <c r="H364" s="14"/>
      <c r="I364" s="15" t="s">
        <v>692</v>
      </c>
      <c r="J364" s="8"/>
    </row>
    <row r="365" customFormat="false" ht="12.75" hidden="false" customHeight="false" outlineLevel="0" collapsed="false">
      <c r="A365" s="17" t="s">
        <v>1303</v>
      </c>
      <c r="B365" s="21" t="s">
        <v>1304</v>
      </c>
      <c r="C365" s="17" t="str">
        <f aca="false">fromagesV2[[#This Row],[name]]</f>
        <v>Grand Tomachon</v>
      </c>
      <c r="D365" s="17"/>
      <c r="E365" s="17" t="s">
        <v>1032</v>
      </c>
      <c r="F365" s="10" t="s">
        <v>690</v>
      </c>
      <c r="G365" s="18" t="s">
        <v>696</v>
      </c>
      <c r="H365" s="14" t="s">
        <v>19</v>
      </c>
      <c r="I365" s="15" t="s">
        <v>692</v>
      </c>
      <c r="J365" s="8"/>
    </row>
    <row r="366" customFormat="false" ht="12.75" hidden="false" customHeight="false" outlineLevel="0" collapsed="false">
      <c r="A366" s="17" t="s">
        <v>1305</v>
      </c>
      <c r="B366" s="21" t="s">
        <v>1306</v>
      </c>
      <c r="C366" s="17" t="str">
        <f aca="false">fromagesV2[[#This Row],[name]]</f>
        <v>Grataron de Arèsches</v>
      </c>
      <c r="D366" s="17"/>
      <c r="E366" s="17" t="s">
        <v>36</v>
      </c>
      <c r="F366" s="10" t="s">
        <v>690</v>
      </c>
      <c r="G366" s="18" t="s">
        <v>725</v>
      </c>
      <c r="H366" s="14" t="s">
        <v>13</v>
      </c>
      <c r="I366" s="15" t="s">
        <v>692</v>
      </c>
      <c r="J366" s="8"/>
    </row>
    <row r="367" customFormat="false" ht="12.75" hidden="false" customHeight="false" outlineLevel="0" collapsed="false">
      <c r="A367" s="17" t="s">
        <v>361</v>
      </c>
      <c r="B367" s="21" t="s">
        <v>1306</v>
      </c>
      <c r="C367" s="17" t="str">
        <f aca="false">fromagesV2[[#This Row],[name]]</f>
        <v>Grataron du Beaufortain</v>
      </c>
      <c r="D367" s="17"/>
      <c r="E367" s="17" t="s">
        <v>36</v>
      </c>
      <c r="F367" s="10" t="s">
        <v>690</v>
      </c>
      <c r="G367" s="18" t="s">
        <v>725</v>
      </c>
      <c r="H367" s="14" t="s">
        <v>13</v>
      </c>
      <c r="I367" s="15" t="s">
        <v>692</v>
      </c>
      <c r="J367" s="8"/>
    </row>
    <row r="368" customFormat="false" ht="12.75" hidden="false" customHeight="false" outlineLevel="0" collapsed="false">
      <c r="A368" s="17" t="s">
        <v>363</v>
      </c>
      <c r="B368" s="21" t="s">
        <v>1307</v>
      </c>
      <c r="C368" s="17" t="str">
        <f aca="false">fromagesV2[[#This Row],[name]]</f>
        <v>Gratte-Paille</v>
      </c>
      <c r="D368" s="17"/>
      <c r="E368" s="17" t="s">
        <v>759</v>
      </c>
      <c r="F368" s="10" t="s">
        <v>690</v>
      </c>
      <c r="G368" s="18" t="s">
        <v>696</v>
      </c>
      <c r="H368" s="14" t="s">
        <v>59</v>
      </c>
      <c r="I368" s="15" t="s">
        <v>692</v>
      </c>
      <c r="J368" s="8"/>
    </row>
    <row r="369" customFormat="false" ht="12.75" hidden="false" customHeight="false" outlineLevel="0" collapsed="false">
      <c r="A369" s="17" t="s">
        <v>413</v>
      </c>
      <c r="B369" s="21" t="s">
        <v>1308</v>
      </c>
      <c r="C369" s="17" t="str">
        <f aca="false">fromagesV2[[#This Row],[name]]</f>
        <v>Graval</v>
      </c>
      <c r="D369" s="17"/>
      <c r="E369" s="17" t="s">
        <v>831</v>
      </c>
      <c r="F369" s="10" t="s">
        <v>690</v>
      </c>
      <c r="G369" s="18" t="s">
        <v>696</v>
      </c>
      <c r="H369" s="14" t="s">
        <v>59</v>
      </c>
      <c r="I369" s="15" t="s">
        <v>692</v>
      </c>
      <c r="J369" s="8"/>
    </row>
    <row r="370" customFormat="false" ht="12.75" hidden="false" customHeight="false" outlineLevel="0" collapsed="false">
      <c r="A370" s="17" t="s">
        <v>1309</v>
      </c>
      <c r="B370" s="21"/>
      <c r="C370" s="17" t="str">
        <f aca="false">fromagesV2[[#This Row],[name]]</f>
        <v>Graviers du Guiers</v>
      </c>
      <c r="D370" s="17"/>
      <c r="E370" s="17" t="s">
        <v>36</v>
      </c>
      <c r="F370" s="10" t="s">
        <v>690</v>
      </c>
      <c r="G370" s="18"/>
      <c r="H370" s="14"/>
      <c r="I370" s="15" t="s">
        <v>692</v>
      </c>
      <c r="J370" s="8"/>
    </row>
    <row r="371" customFormat="false" ht="12.75" hidden="false" customHeight="false" outlineLevel="0" collapsed="false">
      <c r="A371" s="17" t="s">
        <v>1310</v>
      </c>
      <c r="B371" s="21"/>
      <c r="C371" s="17" t="str">
        <f aca="false">fromagesV2[[#This Row],[name]]</f>
        <v>Greuil ou Breuil</v>
      </c>
      <c r="D371" s="17"/>
      <c r="E371" s="17" t="s">
        <v>1311</v>
      </c>
      <c r="F371" s="10" t="s">
        <v>690</v>
      </c>
      <c r="G371" s="18"/>
      <c r="H371" s="14"/>
      <c r="I371" s="15" t="s">
        <v>692</v>
      </c>
      <c r="J371" s="8"/>
    </row>
    <row r="372" customFormat="false" ht="12.75" hidden="false" customHeight="false" outlineLevel="0" collapsed="false">
      <c r="A372" s="17" t="s">
        <v>1312</v>
      </c>
      <c r="B372" s="21" t="s">
        <v>1313</v>
      </c>
      <c r="C372" s="17" t="str">
        <f aca="false">fromagesV2[[#This Row],[name]]</f>
        <v>Gris de Lille</v>
      </c>
      <c r="D372" s="17" t="s">
        <v>1314</v>
      </c>
      <c r="E372" s="17" t="s">
        <v>1315</v>
      </c>
      <c r="F372" s="10" t="s">
        <v>690</v>
      </c>
      <c r="G372" s="18" t="s">
        <v>696</v>
      </c>
      <c r="H372" s="14" t="s">
        <v>13</v>
      </c>
      <c r="I372" s="15" t="s">
        <v>692</v>
      </c>
      <c r="J372" s="8"/>
    </row>
    <row r="373" customFormat="false" ht="12.75" hidden="false" customHeight="false" outlineLevel="0" collapsed="false">
      <c r="A373" s="17" t="s">
        <v>1316</v>
      </c>
      <c r="B373" s="21"/>
      <c r="C373" s="17" t="str">
        <f aca="false">fromagesV2[[#This Row],[name]]</f>
        <v>Gros lorrain</v>
      </c>
      <c r="D373" s="17"/>
      <c r="E373" s="17" t="s">
        <v>1049</v>
      </c>
      <c r="F373" s="10" t="s">
        <v>690</v>
      </c>
      <c r="G373" s="18"/>
      <c r="H373" s="14"/>
      <c r="I373" s="15" t="s">
        <v>692</v>
      </c>
      <c r="J373" s="8"/>
    </row>
    <row r="374" customFormat="false" ht="12.75" hidden="false" customHeight="false" outlineLevel="0" collapsed="false">
      <c r="A374" s="17" t="s">
        <v>365</v>
      </c>
      <c r="B374" s="21" t="s">
        <v>1317</v>
      </c>
      <c r="C374" s="17" t="str">
        <f aca="false">fromagesV2[[#This Row],[name]]</f>
        <v>Gruyère</v>
      </c>
      <c r="D374" s="17"/>
      <c r="E374" s="17" t="s">
        <v>1318</v>
      </c>
      <c r="F374" s="10" t="s">
        <v>690</v>
      </c>
      <c r="G374" s="18" t="s">
        <v>696</v>
      </c>
      <c r="H374" s="14" t="s">
        <v>40</v>
      </c>
      <c r="I374" s="15" t="s">
        <v>692</v>
      </c>
      <c r="J374" s="8"/>
    </row>
    <row r="375" customFormat="false" ht="12.75" hidden="false" customHeight="false" outlineLevel="0" collapsed="false">
      <c r="A375" s="17" t="s">
        <v>1319</v>
      </c>
      <c r="B375" s="21"/>
      <c r="C375" s="17" t="str">
        <f aca="false">fromagesV2[[#This Row],[name]]</f>
        <v>Guerbigny</v>
      </c>
      <c r="D375" s="17"/>
      <c r="E375" s="17" t="s">
        <v>1320</v>
      </c>
      <c r="F375" s="10" t="s">
        <v>690</v>
      </c>
      <c r="G375" s="18"/>
      <c r="H375" s="14"/>
      <c r="I375" s="15" t="s">
        <v>692</v>
      </c>
      <c r="J375" s="8"/>
    </row>
    <row r="376" customFormat="false" ht="12.75" hidden="false" customHeight="false" outlineLevel="0" collapsed="false">
      <c r="A376" s="17" t="s">
        <v>1321</v>
      </c>
      <c r="B376" s="21"/>
      <c r="C376" s="17" t="str">
        <f aca="false">fromagesV2[[#This Row],[name]]</f>
        <v>Herbillette</v>
      </c>
      <c r="D376" s="17"/>
      <c r="E376" s="17" t="s">
        <v>1322</v>
      </c>
      <c r="F376" s="10" t="s">
        <v>690</v>
      </c>
      <c r="G376" s="18"/>
      <c r="H376" s="14"/>
      <c r="I376" s="15" t="s">
        <v>692</v>
      </c>
      <c r="J376" s="8"/>
    </row>
    <row r="377" customFormat="false" ht="12.75" hidden="false" customHeight="false" outlineLevel="0" collapsed="false">
      <c r="A377" s="17" t="s">
        <v>1323</v>
      </c>
      <c r="B377" s="21"/>
      <c r="C377" s="17" t="str">
        <f aca="false">fromagesV2[[#This Row],[name]]</f>
        <v>Île d'Yeu</v>
      </c>
      <c r="D377" s="17"/>
      <c r="E377" s="17" t="s">
        <v>1322</v>
      </c>
      <c r="F377" s="10" t="s">
        <v>690</v>
      </c>
      <c r="G377" s="18"/>
      <c r="H377" s="14"/>
      <c r="I377" s="15" t="s">
        <v>692</v>
      </c>
      <c r="J377" s="8"/>
    </row>
    <row r="378" customFormat="false" ht="12.75" hidden="false" customHeight="false" outlineLevel="0" collapsed="false">
      <c r="A378" s="17" t="s">
        <v>1324</v>
      </c>
      <c r="B378" s="21"/>
      <c r="C378" s="17" t="str">
        <f aca="false">fromagesV2[[#This Row],[name]]</f>
        <v>Jean de Brie</v>
      </c>
      <c r="D378" s="17"/>
      <c r="E378" s="17" t="s">
        <v>765</v>
      </c>
      <c r="F378" s="10" t="s">
        <v>690</v>
      </c>
      <c r="G378" s="18"/>
      <c r="H378" s="14"/>
      <c r="I378" s="15" t="s">
        <v>692</v>
      </c>
      <c r="J378" s="8"/>
    </row>
    <row r="379" customFormat="false" ht="12.75" hidden="false" customHeight="false" outlineLevel="0" collapsed="false">
      <c r="A379" s="17" t="s">
        <v>1325</v>
      </c>
      <c r="B379" s="21"/>
      <c r="C379" s="17" t="str">
        <f aca="false">fromagesV2[[#This Row],[name]]</f>
        <v>Jefou</v>
      </c>
      <c r="D379" s="17"/>
      <c r="E379" s="17" t="s">
        <v>886</v>
      </c>
      <c r="F379" s="10" t="s">
        <v>690</v>
      </c>
      <c r="G379" s="18"/>
      <c r="H379" s="14"/>
      <c r="I379" s="15" t="s">
        <v>692</v>
      </c>
      <c r="J379" s="8"/>
    </row>
    <row r="380" customFormat="false" ht="12.75" hidden="false" customHeight="false" outlineLevel="0" collapsed="false">
      <c r="A380" s="17" t="s">
        <v>1326</v>
      </c>
      <c r="B380" s="21"/>
      <c r="C380" s="17" t="str">
        <f aca="false">fromagesV2[[#This Row],[name]]</f>
        <v>Jersiais</v>
      </c>
      <c r="D380" s="17"/>
      <c r="E380" s="17" t="s">
        <v>94</v>
      </c>
      <c r="F380" s="10" t="s">
        <v>690</v>
      </c>
      <c r="G380" s="18"/>
      <c r="H380" s="14"/>
      <c r="I380" s="15" t="s">
        <v>692</v>
      </c>
      <c r="J380" s="8"/>
    </row>
    <row r="381" customFormat="false" ht="12.75" hidden="false" customHeight="false" outlineLevel="0" collapsed="false">
      <c r="A381" s="10" t="s">
        <v>369</v>
      </c>
      <c r="B381" s="21" t="s">
        <v>1327</v>
      </c>
      <c r="C381" s="12" t="str">
        <f aca="false">fromagesV2[[#This Row],[name]]</f>
        <v>Jonchée</v>
      </c>
      <c r="D381" s="17" t="s">
        <v>371</v>
      </c>
      <c r="E381" s="12" t="s">
        <v>191</v>
      </c>
      <c r="F381" s="10" t="s">
        <v>690</v>
      </c>
      <c r="G381" s="13" t="s">
        <v>696</v>
      </c>
      <c r="H381" s="14" t="s">
        <v>63</v>
      </c>
      <c r="I381" s="15" t="s">
        <v>692</v>
      </c>
      <c r="J381" s="8"/>
    </row>
    <row r="382" customFormat="false" ht="12.75" hidden="false" customHeight="false" outlineLevel="0" collapsed="false">
      <c r="A382" s="17" t="s">
        <v>1328</v>
      </c>
      <c r="B382" s="21"/>
      <c r="C382" s="17" t="str">
        <f aca="false">fromagesV2[[#This Row],[name]]</f>
        <v>Jonchée d'Oléron</v>
      </c>
      <c r="D382" s="17"/>
      <c r="E382" s="17" t="s">
        <v>1329</v>
      </c>
      <c r="F382" s="10" t="s">
        <v>690</v>
      </c>
      <c r="G382" s="18"/>
      <c r="H382" s="14"/>
      <c r="I382" s="15" t="s">
        <v>692</v>
      </c>
      <c r="J382" s="8"/>
    </row>
    <row r="383" customFormat="false" ht="12.75" hidden="false" customHeight="false" outlineLevel="0" collapsed="false">
      <c r="A383" s="17" t="s">
        <v>1330</v>
      </c>
      <c r="B383" s="21"/>
      <c r="C383" s="17" t="str">
        <f aca="false">fromagesV2[[#This Row],[name]]</f>
        <v>Julien</v>
      </c>
      <c r="D383" s="17"/>
      <c r="E383" s="17" t="s">
        <v>76</v>
      </c>
      <c r="F383" s="10" t="s">
        <v>690</v>
      </c>
      <c r="G383" s="18"/>
      <c r="H383" s="14"/>
      <c r="I383" s="15" t="s">
        <v>692</v>
      </c>
      <c r="J383" s="8"/>
    </row>
    <row r="384" customFormat="false" ht="12.75" hidden="false" customHeight="false" outlineLevel="0" collapsed="false">
      <c r="A384" s="17" t="s">
        <v>372</v>
      </c>
      <c r="B384" s="21" t="s">
        <v>1331</v>
      </c>
      <c r="C384" s="17" t="str">
        <f aca="false">fromagesV2[[#This Row],[name]]</f>
        <v>Kaïkou</v>
      </c>
      <c r="D384" s="17"/>
      <c r="E384" s="17" t="s">
        <v>1193</v>
      </c>
      <c r="F384" s="10" t="s">
        <v>690</v>
      </c>
      <c r="G384" s="18" t="s">
        <v>691</v>
      </c>
      <c r="H384" s="14" t="s">
        <v>40</v>
      </c>
      <c r="I384" s="15" t="s">
        <v>692</v>
      </c>
      <c r="J384" s="8"/>
    </row>
    <row r="385" customFormat="false" ht="12.75" hidden="false" customHeight="false" outlineLevel="0" collapsed="false">
      <c r="A385" s="17" t="s">
        <v>1332</v>
      </c>
      <c r="B385" s="21"/>
      <c r="C385" s="17" t="str">
        <f aca="false">fromagesV2[[#This Row],[name]]</f>
        <v>Kéron de l'Auxois</v>
      </c>
      <c r="D385" s="17"/>
      <c r="E385" s="17" t="s">
        <v>709</v>
      </c>
      <c r="F385" s="10" t="s">
        <v>690</v>
      </c>
      <c r="G385" s="18"/>
      <c r="H385" s="14"/>
      <c r="I385" s="15" t="s">
        <v>692</v>
      </c>
      <c r="J385" s="8"/>
    </row>
    <row r="386" customFormat="false" ht="12.75" hidden="false" customHeight="false" outlineLevel="0" collapsed="false">
      <c r="A386" s="17" t="s">
        <v>1333</v>
      </c>
      <c r="B386" s="21" t="s">
        <v>1334</v>
      </c>
      <c r="C386" s="17" t="str">
        <f aca="false">fromagesV2[[#This Row],[name]]</f>
        <v>Kidiboo</v>
      </c>
      <c r="D386" s="17" t="s">
        <v>1335</v>
      </c>
      <c r="E386" s="17" t="s">
        <v>1336</v>
      </c>
      <c r="F386" s="10" t="s">
        <v>690</v>
      </c>
      <c r="G386" s="18" t="s">
        <v>696</v>
      </c>
      <c r="H386" s="14" t="s">
        <v>63</v>
      </c>
      <c r="I386" s="15" t="s">
        <v>692</v>
      </c>
      <c r="J386" s="8"/>
    </row>
    <row r="387" customFormat="false" ht="12.75" hidden="false" customHeight="false" outlineLevel="0" collapsed="false">
      <c r="A387" s="17" t="s">
        <v>375</v>
      </c>
      <c r="B387" s="21" t="s">
        <v>1337</v>
      </c>
      <c r="C387" s="17" t="str">
        <f aca="false">fromagesV2[[#This Row],[name]]</f>
        <v>Kiri</v>
      </c>
      <c r="D387" s="17"/>
      <c r="E387" s="17" t="s">
        <v>275</v>
      </c>
      <c r="F387" s="10" t="s">
        <v>690</v>
      </c>
      <c r="G387" s="18" t="s">
        <v>696</v>
      </c>
      <c r="H387" s="14" t="s">
        <v>312</v>
      </c>
      <c r="I387" s="15" t="s">
        <v>692</v>
      </c>
      <c r="J387" s="8"/>
    </row>
    <row r="388" customFormat="false" ht="12.75" hidden="false" customHeight="false" outlineLevel="0" collapsed="false">
      <c r="A388" s="17" t="s">
        <v>1338</v>
      </c>
      <c r="B388" s="21" t="s">
        <v>1339</v>
      </c>
      <c r="C388" s="17" t="str">
        <f aca="false">fromagesV2[[#This Row],[name]]</f>
        <v>La Bourle du Mont des Cats</v>
      </c>
      <c r="D388" s="17" t="s">
        <v>1340</v>
      </c>
      <c r="E388" s="17" t="s">
        <v>876</v>
      </c>
      <c r="F388" s="10" t="s">
        <v>690</v>
      </c>
      <c r="G388" s="18" t="s">
        <v>696</v>
      </c>
      <c r="H388" s="14" t="s">
        <v>19</v>
      </c>
      <c r="I388" s="15" t="s">
        <v>692</v>
      </c>
      <c r="J388" s="8"/>
    </row>
    <row r="389" customFormat="false" ht="12.75" hidden="false" customHeight="false" outlineLevel="0" collapsed="false">
      <c r="A389" s="10" t="s">
        <v>378</v>
      </c>
      <c r="B389" s="21" t="s">
        <v>1341</v>
      </c>
      <c r="C389" s="12" t="str">
        <f aca="false">fromagesV2[[#This Row],[name]]</f>
        <v>La Fournaise</v>
      </c>
      <c r="D389" s="17"/>
      <c r="E389" s="12" t="s">
        <v>197</v>
      </c>
      <c r="F389" s="10" t="s">
        <v>690</v>
      </c>
      <c r="G389" s="13" t="s">
        <v>696</v>
      </c>
      <c r="H389" s="14" t="s">
        <v>40</v>
      </c>
      <c r="I389" s="15" t="s">
        <v>692</v>
      </c>
      <c r="J389" s="8"/>
    </row>
    <row r="390" customFormat="false" ht="12.75" hidden="false" customHeight="false" outlineLevel="0" collapsed="false">
      <c r="A390" s="10" t="s">
        <v>380</v>
      </c>
      <c r="B390" s="22" t="s">
        <v>1342</v>
      </c>
      <c r="C390" s="12" t="str">
        <f aca="false">fromagesV2[[#This Row],[name]]</f>
        <v>La Petite Raclette</v>
      </c>
      <c r="D390" s="17"/>
      <c r="E390" s="12" t="s">
        <v>197</v>
      </c>
      <c r="F390" s="10" t="s">
        <v>690</v>
      </c>
      <c r="G390" s="13" t="s">
        <v>696</v>
      </c>
      <c r="H390" s="14" t="s">
        <v>40</v>
      </c>
      <c r="I390" s="15" t="s">
        <v>692</v>
      </c>
      <c r="J390" s="8"/>
    </row>
    <row r="391" customFormat="false" ht="12.75" hidden="false" customHeight="false" outlineLevel="0" collapsed="false">
      <c r="A391" s="10" t="s">
        <v>382</v>
      </c>
      <c r="B391" s="21" t="s">
        <v>1343</v>
      </c>
      <c r="C391" s="12" t="str">
        <f aca="false">fromagesV2[[#This Row],[name]]</f>
        <v>La Pierre Dorée</v>
      </c>
      <c r="D391" s="17" t="s">
        <v>384</v>
      </c>
      <c r="E391" s="12" t="s">
        <v>58</v>
      </c>
      <c r="F391" s="10" t="s">
        <v>690</v>
      </c>
      <c r="G391" s="13" t="s">
        <v>725</v>
      </c>
      <c r="H391" s="14" t="s">
        <v>59</v>
      </c>
      <c r="I391" s="15" t="s">
        <v>692</v>
      </c>
      <c r="J391" s="8"/>
    </row>
    <row r="392" customFormat="false" ht="12.75" hidden="false" customHeight="false" outlineLevel="0" collapsed="false">
      <c r="A392" s="10" t="s">
        <v>385</v>
      </c>
      <c r="B392" s="22" t="s">
        <v>1344</v>
      </c>
      <c r="C392" s="12" t="str">
        <f aca="false">fromagesV2[[#This Row],[name]]</f>
        <v>La Vache qui rit</v>
      </c>
      <c r="D392" s="17" t="s">
        <v>387</v>
      </c>
      <c r="E392" s="12" t="s">
        <v>110</v>
      </c>
      <c r="F392" s="10" t="s">
        <v>690</v>
      </c>
      <c r="G392" s="13" t="s">
        <v>696</v>
      </c>
      <c r="H392" s="14" t="s">
        <v>63</v>
      </c>
      <c r="I392" s="15" t="s">
        <v>692</v>
      </c>
      <c r="J392" s="8"/>
    </row>
    <row r="393" customFormat="false" ht="12.75" hidden="false" customHeight="false" outlineLevel="0" collapsed="false">
      <c r="A393" s="17" t="s">
        <v>1345</v>
      </c>
      <c r="B393" s="21"/>
      <c r="C393" s="17" t="str">
        <f aca="false">fromagesV2[[#This Row],[name]]</f>
        <v>Lacandou</v>
      </c>
      <c r="D393" s="17"/>
      <c r="E393" s="17" t="s">
        <v>349</v>
      </c>
      <c r="F393" s="10" t="s">
        <v>690</v>
      </c>
      <c r="G393" s="18"/>
      <c r="H393" s="14"/>
      <c r="I393" s="15" t="s">
        <v>692</v>
      </c>
      <c r="J393" s="8"/>
    </row>
    <row r="394" customFormat="false" ht="12.75" hidden="false" customHeight="false" outlineLevel="0" collapsed="false">
      <c r="A394" s="17" t="s">
        <v>388</v>
      </c>
      <c r="B394" s="21" t="s">
        <v>1346</v>
      </c>
      <c r="C394" s="17" t="str">
        <f aca="false">fromagesV2[[#This Row],[name]]</f>
        <v>Laguiole</v>
      </c>
      <c r="D394" s="17"/>
      <c r="E394" s="17" t="s">
        <v>1347</v>
      </c>
      <c r="F394" s="10" t="s">
        <v>690</v>
      </c>
      <c r="G394" s="18" t="s">
        <v>696</v>
      </c>
      <c r="H394" s="14" t="s">
        <v>19</v>
      </c>
      <c r="I394" s="15" t="s">
        <v>703</v>
      </c>
      <c r="J394" s="8" t="n">
        <v>1961</v>
      </c>
    </row>
    <row r="395" customFormat="false" ht="12.75" hidden="false" customHeight="false" outlineLevel="0" collapsed="false">
      <c r="A395" s="10" t="s">
        <v>391</v>
      </c>
      <c r="B395" s="22" t="s">
        <v>1348</v>
      </c>
      <c r="C395" s="12" t="str">
        <f aca="false">fromagesV2[[#This Row],[name]]</f>
        <v>L'Ami du Chambertin</v>
      </c>
      <c r="D395" s="17" t="s">
        <v>393</v>
      </c>
      <c r="E395" s="12" t="s">
        <v>23</v>
      </c>
      <c r="F395" s="10" t="s">
        <v>690</v>
      </c>
      <c r="G395" s="13" t="s">
        <v>696</v>
      </c>
      <c r="H395" s="14" t="s">
        <v>13</v>
      </c>
      <c r="I395" s="15" t="s">
        <v>692</v>
      </c>
      <c r="J395" s="8"/>
    </row>
    <row r="396" customFormat="false" ht="12.75" hidden="false" customHeight="false" outlineLevel="0" collapsed="false">
      <c r="A396" s="17" t="s">
        <v>394</v>
      </c>
      <c r="B396" s="21" t="s">
        <v>1349</v>
      </c>
      <c r="C396" s="17" t="str">
        <f aca="false">fromagesV2[[#This Row],[name]]</f>
        <v>Langres</v>
      </c>
      <c r="D396" s="17"/>
      <c r="E396" s="17" t="s">
        <v>738</v>
      </c>
      <c r="F396" s="10" t="s">
        <v>690</v>
      </c>
      <c r="G396" s="18" t="s">
        <v>696</v>
      </c>
      <c r="H396" s="14" t="s">
        <v>13</v>
      </c>
      <c r="I396" s="15" t="s">
        <v>703</v>
      </c>
      <c r="J396" s="8" t="n">
        <v>1991</v>
      </c>
    </row>
    <row r="397" customFormat="false" ht="12.75" hidden="false" customHeight="false" outlineLevel="0" collapsed="false">
      <c r="A397" s="17" t="s">
        <v>1350</v>
      </c>
      <c r="B397" s="21"/>
      <c r="C397" s="17" t="str">
        <f aca="false">fromagesV2[[#This Row],[name]]</f>
        <v>Langrillon</v>
      </c>
      <c r="D397" s="17"/>
      <c r="E397" s="17" t="s">
        <v>709</v>
      </c>
      <c r="F397" s="10" t="s">
        <v>690</v>
      </c>
      <c r="G397" s="18"/>
      <c r="H397" s="14"/>
      <c r="I397" s="15" t="s">
        <v>692</v>
      </c>
      <c r="J397" s="8"/>
    </row>
    <row r="398" customFormat="false" ht="12.75" hidden="false" customHeight="false" outlineLevel="0" collapsed="false">
      <c r="A398" s="17" t="s">
        <v>1351</v>
      </c>
      <c r="B398" s="21"/>
      <c r="C398" s="17" t="str">
        <f aca="false">fromagesV2[[#This Row],[name]]</f>
        <v>Lardu</v>
      </c>
      <c r="D398" s="17"/>
      <c r="E398" s="17" t="s">
        <v>709</v>
      </c>
      <c r="F398" s="10" t="s">
        <v>690</v>
      </c>
      <c r="G398" s="18"/>
      <c r="H398" s="14"/>
      <c r="I398" s="15" t="s">
        <v>692</v>
      </c>
      <c r="J398" s="8"/>
    </row>
    <row r="399" customFormat="false" ht="12.75" hidden="false" customHeight="false" outlineLevel="0" collapsed="false">
      <c r="A399" s="17" t="s">
        <v>397</v>
      </c>
      <c r="B399" s="21" t="s">
        <v>1352</v>
      </c>
      <c r="C399" s="17" t="str">
        <f aca="false">fromagesV2[[#This Row],[name]]</f>
        <v>Larron d'Ors</v>
      </c>
      <c r="D399" s="17"/>
      <c r="E399" s="17" t="s">
        <v>925</v>
      </c>
      <c r="F399" s="10" t="s">
        <v>690</v>
      </c>
      <c r="G399" s="18" t="s">
        <v>696</v>
      </c>
      <c r="H399" s="14" t="s">
        <v>13</v>
      </c>
      <c r="I399" s="15" t="s">
        <v>692</v>
      </c>
      <c r="J399" s="8"/>
    </row>
    <row r="400" customFormat="false" ht="12.75" hidden="false" customHeight="false" outlineLevel="0" collapsed="false">
      <c r="A400" s="17" t="s">
        <v>416</v>
      </c>
      <c r="B400" s="21" t="s">
        <v>1353</v>
      </c>
      <c r="C400" s="17" t="str">
        <f aca="false">fromagesV2[[#This Row],[name]]</f>
        <v>Lavort</v>
      </c>
      <c r="D400" s="17"/>
      <c r="E400" s="17" t="s">
        <v>788</v>
      </c>
      <c r="F400" s="10" t="s">
        <v>690</v>
      </c>
      <c r="G400" s="18" t="s">
        <v>691</v>
      </c>
      <c r="H400" s="14" t="s">
        <v>19</v>
      </c>
      <c r="I400" s="15" t="s">
        <v>692</v>
      </c>
      <c r="J400" s="8"/>
    </row>
    <row r="401" customFormat="false" ht="12.75" hidden="false" customHeight="false" outlineLevel="0" collapsed="false">
      <c r="A401" s="17" t="s">
        <v>1354</v>
      </c>
      <c r="B401" s="21" t="s">
        <v>1355</v>
      </c>
      <c r="C401" s="17" t="str">
        <f aca="false">fromagesV2[[#This Row],[name]]</f>
        <v>Le Barbeillon</v>
      </c>
      <c r="D401" s="17" t="s">
        <v>1356</v>
      </c>
      <c r="E401" s="17" t="s">
        <v>426</v>
      </c>
      <c r="F401" s="10" t="s">
        <v>690</v>
      </c>
      <c r="G401" s="18" t="s">
        <v>725</v>
      </c>
      <c r="H401" s="14" t="s">
        <v>59</v>
      </c>
      <c r="I401" s="15" t="s">
        <v>692</v>
      </c>
      <c r="J401" s="8"/>
    </row>
    <row r="402" customFormat="false" ht="12.75" hidden="false" customHeight="false" outlineLevel="0" collapsed="false">
      <c r="A402" s="17" t="s">
        <v>1357</v>
      </c>
      <c r="B402" s="21" t="s">
        <v>1358</v>
      </c>
      <c r="C402" s="17" t="str">
        <f aca="false">fromagesV2[[#This Row],[name]]</f>
        <v>Le Belval</v>
      </c>
      <c r="D402" s="17"/>
      <c r="E402" s="17" t="s">
        <v>1359</v>
      </c>
      <c r="F402" s="10" t="s">
        <v>690</v>
      </c>
      <c r="G402" s="18" t="s">
        <v>696</v>
      </c>
      <c r="H402" s="14" t="s">
        <v>40</v>
      </c>
      <c r="I402" s="15" t="s">
        <v>692</v>
      </c>
      <c r="J402" s="8"/>
    </row>
    <row r="403" customFormat="false" ht="12.75" hidden="false" customHeight="false" outlineLevel="0" collapsed="false">
      <c r="A403" s="17" t="s">
        <v>399</v>
      </c>
      <c r="B403" s="21" t="s">
        <v>1360</v>
      </c>
      <c r="C403" s="17" t="str">
        <f aca="false">fromagesV2[[#This Row],[name]]</f>
        <v>Le Bleu des Basques</v>
      </c>
      <c r="D403" s="17"/>
      <c r="E403" s="17" t="s">
        <v>1193</v>
      </c>
      <c r="F403" s="10" t="s">
        <v>690</v>
      </c>
      <c r="G403" s="18" t="s">
        <v>691</v>
      </c>
      <c r="H403" s="14" t="s">
        <v>103</v>
      </c>
      <c r="I403" s="15" t="s">
        <v>692</v>
      </c>
      <c r="J403" s="8"/>
    </row>
    <row r="404" customFormat="false" ht="12.75" hidden="false" customHeight="false" outlineLevel="0" collapsed="false">
      <c r="A404" s="17" t="s">
        <v>402</v>
      </c>
      <c r="B404" s="21" t="s">
        <v>1361</v>
      </c>
      <c r="C404" s="17" t="str">
        <f aca="false">fromagesV2[[#This Row],[name]]</f>
        <v>Le Brebiou</v>
      </c>
      <c r="D404" s="17"/>
      <c r="E404" s="17" t="s">
        <v>1362</v>
      </c>
      <c r="F404" s="10" t="s">
        <v>690</v>
      </c>
      <c r="G404" s="18" t="s">
        <v>691</v>
      </c>
      <c r="H404" s="14" t="s">
        <v>59</v>
      </c>
      <c r="I404" s="15" t="s">
        <v>692</v>
      </c>
      <c r="J404" s="8"/>
    </row>
    <row r="405" customFormat="false" ht="12.75" hidden="false" customHeight="false" outlineLevel="0" collapsed="false">
      <c r="A405" s="17" t="s">
        <v>1363</v>
      </c>
      <c r="B405" s="21"/>
      <c r="C405" s="17" t="str">
        <f aca="false">fromagesV2[[#This Row],[name]]</f>
        <v>Le Brebis de Bersend</v>
      </c>
      <c r="D405" s="17"/>
      <c r="E405" s="17" t="s">
        <v>36</v>
      </c>
      <c r="F405" s="10" t="s">
        <v>690</v>
      </c>
      <c r="G405" s="18"/>
      <c r="H405" s="14"/>
      <c r="I405" s="15" t="s">
        <v>692</v>
      </c>
      <c r="J405" s="8"/>
    </row>
    <row r="406" customFormat="false" ht="12.75" hidden="false" customHeight="false" outlineLevel="0" collapsed="false">
      <c r="A406" s="17" t="s">
        <v>1364</v>
      </c>
      <c r="B406" s="21"/>
      <c r="C406" s="17" t="str">
        <f aca="false">fromagesV2[[#This Row],[name]]</f>
        <v>Le Brebis du Lochois</v>
      </c>
      <c r="D406" s="17"/>
      <c r="E406" s="17" t="s">
        <v>1365</v>
      </c>
      <c r="F406" s="10" t="s">
        <v>690</v>
      </c>
      <c r="G406" s="18"/>
      <c r="H406" s="14"/>
      <c r="I406" s="15" t="s">
        <v>692</v>
      </c>
      <c r="J406" s="8"/>
    </row>
    <row r="407" customFormat="false" ht="12.75" hidden="false" customHeight="false" outlineLevel="0" collapsed="false">
      <c r="A407" s="17" t="s">
        <v>1366</v>
      </c>
      <c r="B407" s="21"/>
      <c r="C407" s="17" t="str">
        <f aca="false">fromagesV2[[#This Row],[name]]</f>
        <v>Le Brebis du pays de Grasse</v>
      </c>
      <c r="D407" s="17"/>
      <c r="E407" s="17" t="s">
        <v>757</v>
      </c>
      <c r="F407" s="10" t="s">
        <v>690</v>
      </c>
      <c r="G407" s="18"/>
      <c r="H407" s="14"/>
      <c r="I407" s="15" t="s">
        <v>692</v>
      </c>
      <c r="J407" s="8"/>
    </row>
    <row r="408" customFormat="false" ht="12.75" hidden="false" customHeight="false" outlineLevel="0" collapsed="false">
      <c r="A408" s="17" t="s">
        <v>409</v>
      </c>
      <c r="B408" s="21" t="s">
        <v>1367</v>
      </c>
      <c r="C408" s="17" t="str">
        <f aca="false">fromagesV2[[#This Row],[name]]</f>
        <v>Le Délice du Chalet</v>
      </c>
      <c r="D408" s="17"/>
      <c r="E408" s="17" t="s">
        <v>94</v>
      </c>
      <c r="F408" s="10" t="s">
        <v>690</v>
      </c>
      <c r="G408" s="18" t="s">
        <v>696</v>
      </c>
      <c r="H408" s="14" t="s">
        <v>19</v>
      </c>
      <c r="I408" s="15" t="s">
        <v>692</v>
      </c>
      <c r="J408" s="8"/>
    </row>
    <row r="409" customFormat="false" ht="12.75" hidden="false" customHeight="false" outlineLevel="0" collapsed="false">
      <c r="A409" s="17" t="s">
        <v>1368</v>
      </c>
      <c r="B409" s="21"/>
      <c r="C409" s="17" t="str">
        <f aca="false">fromagesV2[[#This Row],[name]]</f>
        <v>Le Gramat</v>
      </c>
      <c r="D409" s="17"/>
      <c r="E409" s="17" t="s">
        <v>137</v>
      </c>
      <c r="F409" s="10" t="s">
        <v>690</v>
      </c>
      <c r="G409" s="18"/>
      <c r="H409" s="14"/>
      <c r="I409" s="15" t="s">
        <v>692</v>
      </c>
      <c r="J409" s="8"/>
    </row>
    <row r="410" customFormat="false" ht="12.75" hidden="false" customHeight="false" outlineLevel="0" collapsed="false">
      <c r="A410" s="17" t="s">
        <v>433</v>
      </c>
      <c r="B410" s="21" t="s">
        <v>1369</v>
      </c>
      <c r="C410" s="17" t="str">
        <f aca="false">fromagesV2[[#This Row],[name]]</f>
        <v>Le Sire de Créquy</v>
      </c>
      <c r="D410" s="17"/>
      <c r="E410" s="17" t="s">
        <v>258</v>
      </c>
      <c r="F410" s="10" t="s">
        <v>690</v>
      </c>
      <c r="G410" s="18" t="s">
        <v>696</v>
      </c>
      <c r="H410" s="14" t="s">
        <v>13</v>
      </c>
      <c r="I410" s="15" t="s">
        <v>692</v>
      </c>
      <c r="J410" s="8"/>
    </row>
    <row r="411" customFormat="false" ht="12.75" hidden="false" customHeight="false" outlineLevel="0" collapsed="false">
      <c r="A411" s="17" t="s">
        <v>1370</v>
      </c>
      <c r="B411" s="21"/>
      <c r="C411" s="17" t="str">
        <f aca="false">fromagesV2[[#This Row],[name]]</f>
        <v>L'Écir</v>
      </c>
      <c r="D411" s="17"/>
      <c r="E411" s="17" t="s">
        <v>1371</v>
      </c>
      <c r="F411" s="10" t="s">
        <v>690</v>
      </c>
      <c r="G411" s="18"/>
      <c r="H411" s="14"/>
      <c r="I411" s="15" t="s">
        <v>692</v>
      </c>
      <c r="J411" s="8"/>
    </row>
    <row r="412" customFormat="false" ht="12.75" hidden="false" customHeight="false" outlineLevel="0" collapsed="false">
      <c r="A412" s="17" t="s">
        <v>1372</v>
      </c>
      <c r="B412" s="21"/>
      <c r="C412" s="17" t="str">
        <f aca="false">fromagesV2[[#This Row],[name]]</f>
        <v>Leconet sec et frais</v>
      </c>
      <c r="D412" s="17"/>
      <c r="E412" s="17" t="s">
        <v>483</v>
      </c>
      <c r="F412" s="10" t="s">
        <v>690</v>
      </c>
      <c r="G412" s="18"/>
      <c r="H412" s="14"/>
      <c r="I412" s="15" t="s">
        <v>692</v>
      </c>
      <c r="J412" s="8"/>
    </row>
    <row r="413" customFormat="false" ht="12.75" hidden="false" customHeight="false" outlineLevel="0" collapsed="false">
      <c r="A413" s="17" t="s">
        <v>437</v>
      </c>
      <c r="B413" s="21" t="s">
        <v>1373</v>
      </c>
      <c r="C413" s="17" t="str">
        <f aca="false">fromagesV2[[#This Row],[name]]</f>
        <v>Lévejac</v>
      </c>
      <c r="D413" s="17"/>
      <c r="E413" s="17" t="s">
        <v>886</v>
      </c>
      <c r="F413" s="10" t="s">
        <v>690</v>
      </c>
      <c r="G413" s="18" t="s">
        <v>691</v>
      </c>
      <c r="H413" s="14" t="s">
        <v>19</v>
      </c>
      <c r="I413" s="15" t="s">
        <v>692</v>
      </c>
      <c r="J413" s="8"/>
    </row>
    <row r="414" customFormat="false" ht="12.75" hidden="false" customHeight="false" outlineLevel="0" collapsed="false">
      <c r="A414" s="17" t="s">
        <v>1374</v>
      </c>
      <c r="B414" s="21" t="s">
        <v>1375</v>
      </c>
      <c r="C414" s="17" t="str">
        <f aca="false">fromagesV2[[#This Row],[name]]</f>
        <v>Livarot</v>
      </c>
      <c r="D414" s="7" t="s">
        <v>1376</v>
      </c>
      <c r="E414" s="17" t="s">
        <v>831</v>
      </c>
      <c r="F414" s="10" t="s">
        <v>690</v>
      </c>
      <c r="G414" s="18" t="s">
        <v>696</v>
      </c>
      <c r="H414" s="14" t="s">
        <v>13</v>
      </c>
      <c r="I414" s="15" t="s">
        <v>703</v>
      </c>
      <c r="J414" s="8" t="n">
        <v>1975</v>
      </c>
    </row>
    <row r="415" customFormat="false" ht="12.75" hidden="false" customHeight="false" outlineLevel="0" collapsed="false">
      <c r="A415" s="17" t="s">
        <v>1377</v>
      </c>
      <c r="B415" s="21" t="s">
        <v>1378</v>
      </c>
      <c r="C415" s="17" t="str">
        <f aca="false">fromagesV2[[#This Row],[name]]</f>
        <v>Livernon</v>
      </c>
      <c r="D415" s="17"/>
      <c r="E415" s="17" t="s">
        <v>823</v>
      </c>
      <c r="F415" s="10" t="s">
        <v>690</v>
      </c>
      <c r="G415" s="18" t="s">
        <v>725</v>
      </c>
      <c r="H415" s="14" t="s">
        <v>59</v>
      </c>
      <c r="I415" s="15" t="s">
        <v>692</v>
      </c>
      <c r="J415" s="8"/>
    </row>
    <row r="416" customFormat="false" ht="12.75" hidden="false" customHeight="false" outlineLevel="0" collapsed="false">
      <c r="A416" s="17" t="s">
        <v>1379</v>
      </c>
      <c r="B416" s="21" t="s">
        <v>1380</v>
      </c>
      <c r="C416" s="17" t="str">
        <f aca="false">fromagesV2[[#This Row],[name]]</f>
        <v>Lormes</v>
      </c>
      <c r="D416" s="17"/>
      <c r="E416" s="17" t="s">
        <v>709</v>
      </c>
      <c r="F416" s="10" t="s">
        <v>690</v>
      </c>
      <c r="G416" s="18" t="s">
        <v>725</v>
      </c>
      <c r="H416" s="14" t="s">
        <v>59</v>
      </c>
      <c r="I416" s="15" t="s">
        <v>692</v>
      </c>
      <c r="J416" s="8"/>
    </row>
    <row r="417" customFormat="false" ht="12.75" hidden="false" customHeight="false" outlineLevel="0" collapsed="false">
      <c r="A417" s="17" t="s">
        <v>1381</v>
      </c>
      <c r="B417" s="21"/>
      <c r="C417" s="17" t="str">
        <f aca="false">fromagesV2[[#This Row],[name]]</f>
        <v>Losange de Thiérarche</v>
      </c>
      <c r="D417" s="17"/>
      <c r="E417" s="17" t="s">
        <v>76</v>
      </c>
      <c r="F417" s="10" t="s">
        <v>690</v>
      </c>
      <c r="G417" s="18"/>
      <c r="H417" s="14"/>
      <c r="I417" s="15" t="s">
        <v>692</v>
      </c>
      <c r="J417" s="8"/>
    </row>
    <row r="418" customFormat="false" ht="12.75" hidden="false" customHeight="false" outlineLevel="0" collapsed="false">
      <c r="A418" s="17" t="s">
        <v>1382</v>
      </c>
      <c r="B418" s="21"/>
      <c r="C418" s="17" t="str">
        <f aca="false">fromagesV2[[#This Row],[name]]</f>
        <v>Lossaba</v>
      </c>
      <c r="D418" s="17"/>
      <c r="E418" s="17" t="s">
        <v>1193</v>
      </c>
      <c r="F418" s="10" t="s">
        <v>690</v>
      </c>
      <c r="G418" s="18"/>
      <c r="H418" s="14"/>
      <c r="I418" s="15" t="s">
        <v>692</v>
      </c>
      <c r="J418" s="8"/>
    </row>
    <row r="419" customFormat="false" ht="12.75" hidden="false" customHeight="false" outlineLevel="0" collapsed="false">
      <c r="A419" s="17" t="s">
        <v>1383</v>
      </c>
      <c r="B419" s="21"/>
      <c r="C419" s="17" t="str">
        <f aca="false">fromagesV2[[#This Row],[name]]</f>
        <v>Lou Cabrias</v>
      </c>
      <c r="D419" s="17"/>
      <c r="E419" s="17" t="s">
        <v>349</v>
      </c>
      <c r="F419" s="10" t="s">
        <v>690</v>
      </c>
      <c r="G419" s="18"/>
      <c r="H419" s="14"/>
      <c r="I419" s="15" t="s">
        <v>692</v>
      </c>
      <c r="J419" s="8"/>
    </row>
    <row r="420" customFormat="false" ht="12.75" hidden="false" customHeight="false" outlineLevel="0" collapsed="false">
      <c r="A420" s="17" t="s">
        <v>1384</v>
      </c>
      <c r="B420" s="21"/>
      <c r="C420" s="17" t="str">
        <f aca="false">fromagesV2[[#This Row],[name]]</f>
        <v>Lou Magré</v>
      </c>
      <c r="D420" s="17"/>
      <c r="E420" s="17" t="s">
        <v>1385</v>
      </c>
      <c r="F420" s="10" t="s">
        <v>690</v>
      </c>
      <c r="G420" s="18"/>
      <c r="H420" s="14"/>
      <c r="I420" s="15" t="s">
        <v>692</v>
      </c>
      <c r="J420" s="8"/>
    </row>
    <row r="421" customFormat="false" ht="12.75" hidden="false" customHeight="false" outlineLevel="0" collapsed="false">
      <c r="A421" s="10" t="s">
        <v>439</v>
      </c>
      <c r="B421" s="22" t="s">
        <v>1386</v>
      </c>
      <c r="C421" s="12" t="str">
        <f aca="false">fromagesV2[[#This Row],[name]]</f>
        <v>Lou Pérac</v>
      </c>
      <c r="D421" s="17"/>
      <c r="E421" s="12" t="s">
        <v>349</v>
      </c>
      <c r="F421" s="10" t="s">
        <v>690</v>
      </c>
      <c r="G421" s="13" t="s">
        <v>691</v>
      </c>
      <c r="H421" s="14" t="s">
        <v>59</v>
      </c>
      <c r="I421" s="15" t="s">
        <v>692</v>
      </c>
      <c r="J421" s="8"/>
    </row>
    <row r="422" customFormat="false" ht="12.75" hidden="false" customHeight="false" outlineLevel="0" collapsed="false">
      <c r="A422" s="17" t="s">
        <v>1387</v>
      </c>
      <c r="B422" s="21"/>
      <c r="C422" s="17" t="str">
        <f aca="false">fromagesV2[[#This Row],[name]]</f>
        <v>Lou peyrou</v>
      </c>
      <c r="D422" s="17"/>
      <c r="E422" s="17" t="s">
        <v>126</v>
      </c>
      <c r="F422" s="10" t="s">
        <v>690</v>
      </c>
      <c r="G422" s="18"/>
      <c r="H422" s="14"/>
      <c r="I422" s="15" t="s">
        <v>692</v>
      </c>
      <c r="J422" s="8"/>
    </row>
    <row r="423" customFormat="false" ht="12.75" hidden="false" customHeight="false" outlineLevel="0" collapsed="false">
      <c r="A423" s="17" t="s">
        <v>1388</v>
      </c>
      <c r="B423" s="21"/>
      <c r="C423" s="17" t="str">
        <f aca="false">fromagesV2[[#This Row],[name]]</f>
        <v>Lusignan</v>
      </c>
      <c r="D423" s="17"/>
      <c r="E423" s="17" t="s">
        <v>744</v>
      </c>
      <c r="F423" s="10" t="s">
        <v>690</v>
      </c>
      <c r="G423" s="18"/>
      <c r="H423" s="14"/>
      <c r="I423" s="15" t="s">
        <v>692</v>
      </c>
      <c r="J423" s="8"/>
    </row>
    <row r="424" customFormat="false" ht="12.75" hidden="false" customHeight="false" outlineLevel="0" collapsed="false">
      <c r="A424" s="17" t="s">
        <v>1389</v>
      </c>
      <c r="B424" s="21"/>
      <c r="C424" s="17" t="str">
        <f aca="false">fromagesV2[[#This Row],[name]]</f>
        <v>Machecoulais</v>
      </c>
      <c r="D424" s="17"/>
      <c r="E424" s="17" t="s">
        <v>1044</v>
      </c>
      <c r="F424" s="10" t="s">
        <v>690</v>
      </c>
      <c r="G424" s="18"/>
      <c r="H424" s="14"/>
      <c r="I424" s="15" t="s">
        <v>692</v>
      </c>
      <c r="J424" s="8"/>
    </row>
    <row r="425" customFormat="false" ht="12.75" hidden="false" customHeight="false" outlineLevel="0" collapsed="false">
      <c r="A425" s="17" t="s">
        <v>441</v>
      </c>
      <c r="B425" s="16" t="s">
        <v>1390</v>
      </c>
      <c r="C425" s="17" t="str">
        <f aca="false">fromagesV2[[#This Row],[name]]</f>
        <v>Mâconnais</v>
      </c>
      <c r="D425" s="17"/>
      <c r="E425" s="17"/>
      <c r="F425" s="10" t="s">
        <v>690</v>
      </c>
      <c r="G425" s="18" t="s">
        <v>725</v>
      </c>
      <c r="H425" s="14" t="s">
        <v>59</v>
      </c>
      <c r="I425" s="15" t="s">
        <v>703</v>
      </c>
      <c r="J425" s="8" t="n">
        <v>2005</v>
      </c>
    </row>
    <row r="426" customFormat="false" ht="12.75" hidden="false" customHeight="false" outlineLevel="0" collapsed="false">
      <c r="A426" s="17" t="s">
        <v>1391</v>
      </c>
      <c r="B426" s="16"/>
      <c r="C426" s="17" t="str">
        <f aca="false">fromagesV2[[#This Row],[name]]</f>
        <v>Mamirollais</v>
      </c>
      <c r="D426" s="17"/>
      <c r="E426" s="17" t="s">
        <v>968</v>
      </c>
      <c r="F426" s="10" t="s">
        <v>690</v>
      </c>
      <c r="G426" s="18"/>
      <c r="H426" s="14"/>
      <c r="I426" s="15" t="s">
        <v>692</v>
      </c>
      <c r="J426" s="8"/>
    </row>
    <row r="427" customFormat="false" ht="12.75" hidden="false" customHeight="false" outlineLevel="0" collapsed="false">
      <c r="A427" s="17" t="s">
        <v>1392</v>
      </c>
      <c r="B427" s="16" t="s">
        <v>1393</v>
      </c>
      <c r="C427" s="17" t="str">
        <f aca="false">fromagesV2[[#This Row],[name]]</f>
        <v>Mamirolle</v>
      </c>
      <c r="D427" s="17"/>
      <c r="E427" s="17" t="s">
        <v>968</v>
      </c>
      <c r="F427" s="10" t="s">
        <v>690</v>
      </c>
      <c r="G427" s="18" t="s">
        <v>696</v>
      </c>
      <c r="H427" s="14" t="s">
        <v>19</v>
      </c>
      <c r="I427" s="15" t="s">
        <v>692</v>
      </c>
      <c r="J427" s="8"/>
    </row>
    <row r="428" customFormat="false" ht="12.75" hidden="false" customHeight="false" outlineLevel="0" collapsed="false">
      <c r="A428" s="17" t="s">
        <v>1394</v>
      </c>
      <c r="B428" s="16" t="s">
        <v>1395</v>
      </c>
      <c r="C428" s="17" t="str">
        <f aca="false">fromagesV2[[#This Row],[name]]</f>
        <v>Manicamp</v>
      </c>
      <c r="D428" s="17" t="s">
        <v>1396</v>
      </c>
      <c r="E428" s="17" t="s">
        <v>1147</v>
      </c>
      <c r="F428" s="10" t="s">
        <v>690</v>
      </c>
      <c r="G428" s="18" t="s">
        <v>696</v>
      </c>
      <c r="H428" s="14" t="s">
        <v>13</v>
      </c>
      <c r="I428" s="15" t="s">
        <v>692</v>
      </c>
      <c r="J428" s="8"/>
    </row>
    <row r="429" customFormat="false" ht="12.75" hidden="false" customHeight="false" outlineLevel="0" collapsed="false">
      <c r="A429" s="17" t="s">
        <v>1397</v>
      </c>
      <c r="B429" s="16" t="s">
        <v>1398</v>
      </c>
      <c r="C429" s="17" t="str">
        <f aca="false">fromagesV2[[#This Row],[name]]</f>
        <v>Maroilles</v>
      </c>
      <c r="D429" s="17" t="s">
        <v>1314</v>
      </c>
      <c r="E429" s="17" t="s">
        <v>1399</v>
      </c>
      <c r="F429" s="10" t="s">
        <v>690</v>
      </c>
      <c r="G429" s="18" t="s">
        <v>696</v>
      </c>
      <c r="H429" s="14" t="s">
        <v>13</v>
      </c>
      <c r="I429" s="15" t="s">
        <v>703</v>
      </c>
      <c r="J429" s="8" t="n">
        <v>1976</v>
      </c>
    </row>
    <row r="430" customFormat="false" ht="12.75" hidden="false" customHeight="false" outlineLevel="0" collapsed="false">
      <c r="A430" s="17" t="s">
        <v>1400</v>
      </c>
      <c r="B430" s="16" t="s">
        <v>1401</v>
      </c>
      <c r="C430" s="17" t="str">
        <f aca="false">fromagesV2[[#This Row],[name]]</f>
        <v>Maroilles Lesire</v>
      </c>
      <c r="D430" s="17" t="s">
        <v>1314</v>
      </c>
      <c r="E430" s="17" t="s">
        <v>876</v>
      </c>
      <c r="F430" s="10" t="s">
        <v>690</v>
      </c>
      <c r="G430" s="18" t="s">
        <v>696</v>
      </c>
      <c r="H430" s="14" t="s">
        <v>13</v>
      </c>
      <c r="I430" s="15" t="s">
        <v>692</v>
      </c>
      <c r="J430" s="8"/>
    </row>
    <row r="431" customFormat="false" ht="12.75" hidden="false" customHeight="false" outlineLevel="0" collapsed="false">
      <c r="A431" s="17" t="s">
        <v>1402</v>
      </c>
      <c r="B431" s="16"/>
      <c r="C431" s="17" t="str">
        <f aca="false">fromagesV2[[#This Row],[name]]</f>
        <v>Mascaré de Banon</v>
      </c>
      <c r="D431" s="17"/>
      <c r="E431" s="17" t="s">
        <v>757</v>
      </c>
      <c r="F431" s="10" t="s">
        <v>690</v>
      </c>
      <c r="G431" s="18"/>
      <c r="H431" s="14"/>
      <c r="I431" s="15" t="s">
        <v>692</v>
      </c>
      <c r="J431" s="8"/>
    </row>
    <row r="432" customFormat="false" ht="12.75" hidden="false" customHeight="false" outlineLevel="0" collapsed="false">
      <c r="A432" s="17" t="s">
        <v>1403</v>
      </c>
      <c r="B432" s="16"/>
      <c r="C432" s="17" t="str">
        <f aca="false">fromagesV2[[#This Row],[name]]</f>
        <v>Mélusine</v>
      </c>
      <c r="D432" s="17"/>
      <c r="E432" s="17" t="s">
        <v>744</v>
      </c>
      <c r="F432" s="10" t="s">
        <v>690</v>
      </c>
      <c r="G432" s="18"/>
      <c r="H432" s="14"/>
      <c r="I432" s="15" t="s">
        <v>692</v>
      </c>
      <c r="J432" s="8"/>
    </row>
    <row r="433" customFormat="false" ht="12.75" hidden="false" customHeight="false" outlineLevel="0" collapsed="false">
      <c r="A433" s="17" t="s">
        <v>1404</v>
      </c>
      <c r="B433" s="16" t="s">
        <v>1405</v>
      </c>
      <c r="C433" s="17" t="str">
        <f aca="false">fromagesV2[[#This Row],[name]]</f>
        <v>Metton</v>
      </c>
      <c r="D433" s="17" t="s">
        <v>1406</v>
      </c>
      <c r="E433" s="17" t="s">
        <v>968</v>
      </c>
      <c r="F433" s="10" t="s">
        <v>690</v>
      </c>
      <c r="G433" s="18" t="s">
        <v>696</v>
      </c>
      <c r="H433" s="14" t="s">
        <v>312</v>
      </c>
      <c r="I433" s="15" t="s">
        <v>692</v>
      </c>
      <c r="J433" s="8"/>
    </row>
    <row r="434" customFormat="false" ht="12.75" hidden="false" customHeight="false" outlineLevel="0" collapsed="false">
      <c r="A434" s="17" t="s">
        <v>443</v>
      </c>
      <c r="B434" s="16" t="s">
        <v>1407</v>
      </c>
      <c r="C434" s="17" t="str">
        <f aca="false">fromagesV2[[#This Row],[name]]</f>
        <v>Mimolette</v>
      </c>
      <c r="D434" s="17"/>
      <c r="E434" s="17" t="s">
        <v>778</v>
      </c>
      <c r="F434" s="10" t="s">
        <v>690</v>
      </c>
      <c r="G434" s="18" t="s">
        <v>696</v>
      </c>
      <c r="H434" s="14" t="s">
        <v>19</v>
      </c>
      <c r="I434" s="15" t="s">
        <v>692</v>
      </c>
      <c r="J434" s="8"/>
    </row>
    <row r="435" customFormat="false" ht="12.75" hidden="false" customHeight="false" outlineLevel="0" collapsed="false">
      <c r="A435" s="17" t="s">
        <v>1408</v>
      </c>
      <c r="B435" s="16" t="s">
        <v>1409</v>
      </c>
      <c r="C435" s="17" t="str">
        <f aca="false">fromagesV2[[#This Row],[name]]</f>
        <v>Miromando</v>
      </c>
      <c r="D435" s="17" t="s">
        <v>1410</v>
      </c>
      <c r="E435" s="17" t="s">
        <v>252</v>
      </c>
      <c r="F435" s="10" t="s">
        <v>690</v>
      </c>
      <c r="G435" s="18" t="s">
        <v>696</v>
      </c>
      <c r="H435" s="14" t="s">
        <v>312</v>
      </c>
      <c r="I435" s="15" t="s">
        <v>692</v>
      </c>
      <c r="J435" s="8"/>
    </row>
    <row r="436" customFormat="false" ht="12.75" hidden="false" customHeight="false" outlineLevel="0" collapsed="false">
      <c r="A436" s="17" t="s">
        <v>1411</v>
      </c>
      <c r="B436" s="16" t="s">
        <v>1412</v>
      </c>
      <c r="C436" s="17" t="str">
        <f aca="false">fromagesV2[[#This Row],[name]]</f>
        <v>Mizotte</v>
      </c>
      <c r="D436" s="17"/>
      <c r="E436" s="17" t="s">
        <v>1322</v>
      </c>
      <c r="F436" s="10" t="s">
        <v>690</v>
      </c>
      <c r="G436" s="18" t="s">
        <v>696</v>
      </c>
      <c r="H436" s="14" t="s">
        <v>13</v>
      </c>
      <c r="I436" s="15" t="s">
        <v>692</v>
      </c>
      <c r="J436" s="8"/>
    </row>
    <row r="437" customFormat="false" ht="12.75" hidden="false" customHeight="false" outlineLevel="0" collapsed="false">
      <c r="A437" s="17" t="s">
        <v>445</v>
      </c>
      <c r="B437" s="16" t="s">
        <v>1413</v>
      </c>
      <c r="C437" s="17" t="str">
        <f aca="false">fromagesV2[[#This Row],[name]]</f>
        <v>Moelleux du Revard</v>
      </c>
      <c r="D437" s="17"/>
      <c r="E437" s="17" t="s">
        <v>36</v>
      </c>
      <c r="F437" s="10" t="s">
        <v>690</v>
      </c>
      <c r="G437" s="18" t="s">
        <v>696</v>
      </c>
      <c r="H437" s="14" t="s">
        <v>13</v>
      </c>
      <c r="I437" s="15" t="s">
        <v>692</v>
      </c>
      <c r="J437" s="8"/>
    </row>
    <row r="438" customFormat="false" ht="12.75" hidden="false" customHeight="false" outlineLevel="0" collapsed="false">
      <c r="A438" s="10" t="s">
        <v>447</v>
      </c>
      <c r="B438" s="16" t="s">
        <v>1414</v>
      </c>
      <c r="C438" s="12" t="str">
        <f aca="false">fromagesV2[[#This Row],[name]]</f>
        <v>Mont Bébour</v>
      </c>
      <c r="D438" s="17"/>
      <c r="E438" s="12" t="s">
        <v>197</v>
      </c>
      <c r="F438" s="10" t="s">
        <v>690</v>
      </c>
      <c r="G438" s="13" t="s">
        <v>696</v>
      </c>
      <c r="H438" s="14" t="s">
        <v>59</v>
      </c>
      <c r="I438" s="15" t="s">
        <v>692</v>
      </c>
      <c r="J438" s="8"/>
    </row>
    <row r="439" customFormat="false" ht="12.75" hidden="false" customHeight="false" outlineLevel="0" collapsed="false">
      <c r="A439" s="17" t="s">
        <v>450</v>
      </c>
      <c r="B439" s="16" t="s">
        <v>1339</v>
      </c>
      <c r="C439" s="17" t="str">
        <f aca="false">fromagesV2[[#This Row],[name]]</f>
        <v>Mont des Cats</v>
      </c>
      <c r="D439" s="17"/>
      <c r="E439" s="17" t="s">
        <v>1315</v>
      </c>
      <c r="F439" s="10" t="s">
        <v>690</v>
      </c>
      <c r="G439" s="18" t="s">
        <v>696</v>
      </c>
      <c r="H439" s="14" t="s">
        <v>19</v>
      </c>
      <c r="I439" s="15" t="s">
        <v>692</v>
      </c>
      <c r="J439" s="8"/>
    </row>
    <row r="440" customFormat="false" ht="12.75" hidden="false" customHeight="false" outlineLevel="0" collapsed="false">
      <c r="A440" s="17" t="s">
        <v>450</v>
      </c>
      <c r="B440" s="16" t="s">
        <v>1415</v>
      </c>
      <c r="C440" s="17" t="str">
        <f aca="false">fromagesV2[[#This Row],[name]]</f>
        <v>Mont des Cats</v>
      </c>
      <c r="D440" s="17"/>
      <c r="E440" s="17" t="s">
        <v>76</v>
      </c>
      <c r="F440" s="10" t="s">
        <v>690</v>
      </c>
      <c r="G440" s="18" t="s">
        <v>696</v>
      </c>
      <c r="H440" s="14" t="s">
        <v>19</v>
      </c>
      <c r="I440" s="15" t="s">
        <v>692</v>
      </c>
      <c r="J440" s="8"/>
    </row>
    <row r="441" customFormat="false" ht="12.75" hidden="false" customHeight="false" outlineLevel="0" collapsed="false">
      <c r="A441" s="17" t="s">
        <v>1416</v>
      </c>
      <c r="B441" s="16" t="s">
        <v>1417</v>
      </c>
      <c r="C441" s="17" t="str">
        <f aca="false">fromagesV2[[#This Row],[name]]</f>
        <v>Mont d'Or</v>
      </c>
      <c r="D441" s="17" t="s">
        <v>1418</v>
      </c>
      <c r="E441" s="17" t="s">
        <v>828</v>
      </c>
      <c r="F441" s="10" t="s">
        <v>690</v>
      </c>
      <c r="G441" s="18" t="s">
        <v>696</v>
      </c>
      <c r="H441" s="14" t="s">
        <v>13</v>
      </c>
      <c r="I441" s="15" t="s">
        <v>703</v>
      </c>
      <c r="J441" s="8" t="n">
        <v>1981</v>
      </c>
    </row>
    <row r="442" customFormat="false" ht="12.75" hidden="false" customHeight="false" outlineLevel="0" collapsed="false">
      <c r="A442" s="17" t="s">
        <v>1419</v>
      </c>
      <c r="B442" s="16"/>
      <c r="C442" s="17" t="str">
        <f aca="false">fromagesV2[[#This Row],[name]]</f>
        <v>Mont d'or du lyonnais</v>
      </c>
      <c r="D442" s="17"/>
      <c r="E442" s="17" t="s">
        <v>58</v>
      </c>
      <c r="F442" s="10" t="s">
        <v>690</v>
      </c>
      <c r="G442" s="18"/>
      <c r="H442" s="14"/>
      <c r="I442" s="15" t="s">
        <v>692</v>
      </c>
      <c r="J442" s="8"/>
    </row>
    <row r="443" customFormat="false" ht="12.75" hidden="false" customHeight="false" outlineLevel="0" collapsed="false">
      <c r="A443" s="17" t="s">
        <v>1420</v>
      </c>
      <c r="B443" s="16"/>
      <c r="C443" s="17" t="str">
        <f aca="false">fromagesV2[[#This Row],[name]]</f>
        <v>Montatimu</v>
      </c>
      <c r="D443" s="17"/>
      <c r="E443" s="17" t="s">
        <v>713</v>
      </c>
      <c r="F443" s="10" t="s">
        <v>690</v>
      </c>
      <c r="G443" s="18"/>
      <c r="H443" s="14"/>
      <c r="I443" s="15" t="s">
        <v>692</v>
      </c>
      <c r="J443" s="8"/>
    </row>
    <row r="444" customFormat="false" ht="12.75" hidden="false" customHeight="false" outlineLevel="0" collapsed="false">
      <c r="A444" s="17" t="s">
        <v>452</v>
      </c>
      <c r="B444" s="16" t="s">
        <v>1421</v>
      </c>
      <c r="C444" s="17" t="str">
        <f aca="false">fromagesV2[[#This Row],[name]]</f>
        <v>Montbriac</v>
      </c>
      <c r="D444" s="17"/>
      <c r="E444" s="17" t="s">
        <v>106</v>
      </c>
      <c r="F444" s="10" t="s">
        <v>690</v>
      </c>
      <c r="G444" s="18" t="s">
        <v>696</v>
      </c>
      <c r="H444" s="14" t="s">
        <v>103</v>
      </c>
      <c r="I444" s="15" t="s">
        <v>692</v>
      </c>
      <c r="J444" s="8"/>
    </row>
    <row r="445" customFormat="false" ht="12.75" hidden="false" customHeight="false" outlineLevel="0" collapsed="false">
      <c r="A445" s="17" t="s">
        <v>1422</v>
      </c>
      <c r="B445" s="16"/>
      <c r="C445" s="17" t="str">
        <f aca="false">fromagesV2[[#This Row],[name]]</f>
        <v>Montoire</v>
      </c>
      <c r="D445" s="17"/>
      <c r="E445" s="17" t="s">
        <v>426</v>
      </c>
      <c r="F445" s="10" t="s">
        <v>690</v>
      </c>
      <c r="G445" s="18"/>
      <c r="H445" s="14"/>
      <c r="I445" s="15" t="s">
        <v>692</v>
      </c>
      <c r="J445" s="8"/>
    </row>
    <row r="446" customFormat="false" ht="12.75" hidden="false" customHeight="false" outlineLevel="0" collapsed="false">
      <c r="A446" s="10" t="s">
        <v>454</v>
      </c>
      <c r="B446" s="11" t="s">
        <v>1423</v>
      </c>
      <c r="C446" s="12" t="str">
        <f aca="false">fromagesV2[[#This Row],[name]]</f>
        <v>Montrachet</v>
      </c>
      <c r="D446" s="17"/>
      <c r="E446" s="12" t="s">
        <v>70</v>
      </c>
      <c r="F446" s="10" t="s">
        <v>690</v>
      </c>
      <c r="G446" s="13" t="s">
        <v>725</v>
      </c>
      <c r="H446" s="14" t="s">
        <v>59</v>
      </c>
      <c r="I446" s="15" t="s">
        <v>692</v>
      </c>
      <c r="J446" s="8"/>
    </row>
    <row r="447" customFormat="false" ht="12.75" hidden="false" customHeight="false" outlineLevel="0" collapsed="false">
      <c r="A447" s="17" t="s">
        <v>1424</v>
      </c>
      <c r="B447" s="16"/>
      <c r="C447" s="17" t="str">
        <f aca="false">fromagesV2[[#This Row],[name]]</f>
        <v>Monts de Lacaune</v>
      </c>
      <c r="D447" s="17"/>
      <c r="E447" s="17" t="s">
        <v>497</v>
      </c>
      <c r="F447" s="10" t="s">
        <v>690</v>
      </c>
      <c r="G447" s="18"/>
      <c r="H447" s="14"/>
      <c r="I447" s="15" t="s">
        <v>692</v>
      </c>
      <c r="J447" s="8"/>
    </row>
    <row r="448" customFormat="false" ht="12.75" hidden="false" customHeight="false" outlineLevel="0" collapsed="false">
      <c r="A448" s="17" t="s">
        <v>1425</v>
      </c>
      <c r="B448" s="16"/>
      <c r="C448" s="17" t="str">
        <f aca="false">fromagesV2[[#This Row],[name]]</f>
        <v>Montsalvy petit et grand</v>
      </c>
      <c r="D448" s="17"/>
      <c r="E448" s="17" t="s">
        <v>126</v>
      </c>
      <c r="F448" s="10" t="s">
        <v>690</v>
      </c>
      <c r="G448" s="18"/>
      <c r="H448" s="14"/>
      <c r="I448" s="15" t="s">
        <v>692</v>
      </c>
      <c r="J448" s="8"/>
    </row>
    <row r="449" customFormat="false" ht="12.75" hidden="false" customHeight="false" outlineLevel="0" collapsed="false">
      <c r="A449" s="17" t="s">
        <v>456</v>
      </c>
      <c r="B449" s="11" t="s">
        <v>1426</v>
      </c>
      <c r="C449" s="17" t="str">
        <f aca="false">fromagesV2[[#This Row],[name]]</f>
        <v>Montségur</v>
      </c>
      <c r="D449" s="17"/>
      <c r="E449" s="17" t="s">
        <v>98</v>
      </c>
      <c r="F449" s="10" t="s">
        <v>690</v>
      </c>
      <c r="G449" s="18" t="s">
        <v>696</v>
      </c>
      <c r="H449" s="14" t="s">
        <v>19</v>
      </c>
      <c r="I449" s="15" t="s">
        <v>692</v>
      </c>
      <c r="J449" s="8"/>
    </row>
    <row r="450" customFormat="false" ht="12.75" hidden="false" customHeight="false" outlineLevel="0" collapsed="false">
      <c r="A450" s="17" t="s">
        <v>1427</v>
      </c>
      <c r="B450" s="16" t="s">
        <v>1428</v>
      </c>
      <c r="C450" s="17" t="str">
        <f aca="false">fromagesV2[[#This Row],[name]]</f>
        <v>Montségur au lait de brebis</v>
      </c>
      <c r="D450" s="17"/>
      <c r="E450" s="17" t="s">
        <v>1429</v>
      </c>
      <c r="F450" s="10" t="s">
        <v>690</v>
      </c>
      <c r="G450" s="18" t="s">
        <v>691</v>
      </c>
      <c r="H450" s="14" t="s">
        <v>19</v>
      </c>
      <c r="I450" s="15" t="s">
        <v>692</v>
      </c>
      <c r="J450" s="8"/>
    </row>
    <row r="451" customFormat="false" ht="12.75" hidden="false" customHeight="false" outlineLevel="0" collapsed="false">
      <c r="A451" s="17" t="s">
        <v>1430</v>
      </c>
      <c r="B451" s="16" t="s">
        <v>1431</v>
      </c>
      <c r="C451" s="17" t="str">
        <f aca="false">fromagesV2[[#This Row],[name]]</f>
        <v>Montségur au lait de chèvre</v>
      </c>
      <c r="D451" s="17"/>
      <c r="E451" s="17" t="s">
        <v>1429</v>
      </c>
      <c r="F451" s="10" t="s">
        <v>690</v>
      </c>
      <c r="G451" s="18" t="s">
        <v>725</v>
      </c>
      <c r="H451" s="14" t="s">
        <v>19</v>
      </c>
      <c r="I451" s="15" t="s">
        <v>692</v>
      </c>
      <c r="J451" s="8"/>
    </row>
    <row r="452" customFormat="false" ht="12.75" hidden="false" customHeight="false" outlineLevel="0" collapsed="false">
      <c r="A452" s="17" t="s">
        <v>458</v>
      </c>
      <c r="B452" s="16" t="s">
        <v>1432</v>
      </c>
      <c r="C452" s="17" t="str">
        <f aca="false">fromagesV2[[#This Row],[name]]</f>
        <v>Morbier</v>
      </c>
      <c r="D452" s="17"/>
      <c r="E452" s="17" t="s">
        <v>968</v>
      </c>
      <c r="F452" s="10" t="s">
        <v>690</v>
      </c>
      <c r="G452" s="18" t="s">
        <v>696</v>
      </c>
      <c r="H452" s="14" t="s">
        <v>19</v>
      </c>
      <c r="I452" s="15" t="s">
        <v>703</v>
      </c>
      <c r="J452" s="8" t="n">
        <v>2000</v>
      </c>
    </row>
    <row r="453" customFormat="false" ht="12.75" hidden="false" customHeight="false" outlineLevel="0" collapsed="false">
      <c r="A453" s="17" t="s">
        <v>1433</v>
      </c>
      <c r="B453" s="16"/>
      <c r="C453" s="17" t="str">
        <f aca="false">fromagesV2[[#This Row],[name]]</f>
        <v>Morbier fermier</v>
      </c>
      <c r="D453" s="17"/>
      <c r="E453" s="17" t="s">
        <v>110</v>
      </c>
      <c r="F453" s="10" t="s">
        <v>690</v>
      </c>
      <c r="G453" s="18"/>
      <c r="H453" s="14"/>
      <c r="I453" s="15" t="s">
        <v>692</v>
      </c>
      <c r="J453" s="8"/>
    </row>
    <row r="454" customFormat="false" ht="12.75" hidden="false" customHeight="false" outlineLevel="0" collapsed="false">
      <c r="A454" s="17" t="s">
        <v>872</v>
      </c>
      <c r="B454" s="16"/>
      <c r="C454" s="17" t="str">
        <f aca="false">fromagesV2[[#This Row],[name]]</f>
        <v>Morvan</v>
      </c>
      <c r="D454" s="17"/>
      <c r="E454" s="17" t="s">
        <v>709</v>
      </c>
      <c r="F454" s="10" t="s">
        <v>690</v>
      </c>
      <c r="G454" s="18"/>
      <c r="H454" s="14"/>
      <c r="I454" s="15" t="s">
        <v>692</v>
      </c>
      <c r="J454" s="8"/>
    </row>
    <row r="455" customFormat="false" ht="12.75" hidden="false" customHeight="false" outlineLevel="0" collapsed="false">
      <c r="A455" s="17" t="s">
        <v>1434</v>
      </c>
      <c r="B455" s="16" t="s">
        <v>1435</v>
      </c>
      <c r="C455" s="17" t="str">
        <f aca="false">fromagesV2[[#This Row],[name]]</f>
        <v>Mothais sur feuille</v>
      </c>
      <c r="D455" s="7" t="s">
        <v>1436</v>
      </c>
      <c r="E455" s="17" t="s">
        <v>744</v>
      </c>
      <c r="F455" s="10" t="s">
        <v>690</v>
      </c>
      <c r="G455" s="18" t="s">
        <v>725</v>
      </c>
      <c r="H455" s="14" t="s">
        <v>59</v>
      </c>
      <c r="I455" s="15" t="s">
        <v>692</v>
      </c>
      <c r="J455" s="8"/>
    </row>
    <row r="456" customFormat="false" ht="12.75" hidden="false" customHeight="false" outlineLevel="0" collapsed="false">
      <c r="A456" s="17" t="s">
        <v>1437</v>
      </c>
      <c r="B456" s="16"/>
      <c r="C456" s="17" t="str">
        <f aca="false">fromagesV2[[#This Row],[name]]</f>
        <v>Mothe Saint-Héray</v>
      </c>
      <c r="D456" s="17"/>
      <c r="E456" s="17" t="s">
        <v>744</v>
      </c>
      <c r="F456" s="10" t="s">
        <v>690</v>
      </c>
      <c r="G456" s="18"/>
      <c r="H456" s="14"/>
      <c r="I456" s="15" t="s">
        <v>692</v>
      </c>
      <c r="J456" s="8"/>
    </row>
    <row r="457" customFormat="false" ht="12.75" hidden="false" customHeight="false" outlineLevel="0" collapsed="false">
      <c r="A457" s="17" t="s">
        <v>1438</v>
      </c>
      <c r="B457" s="16"/>
      <c r="C457" s="17" t="str">
        <f aca="false">fromagesV2[[#This Row],[name]]</f>
        <v>Mothe-Bougon</v>
      </c>
      <c r="D457" s="17"/>
      <c r="E457" s="17" t="s">
        <v>744</v>
      </c>
      <c r="F457" s="10" t="s">
        <v>690</v>
      </c>
      <c r="G457" s="18"/>
      <c r="H457" s="14"/>
      <c r="I457" s="15" t="s">
        <v>692</v>
      </c>
      <c r="J457" s="8"/>
    </row>
    <row r="458" customFormat="false" ht="12.75" hidden="false" customHeight="false" outlineLevel="0" collapsed="false">
      <c r="A458" s="10" t="s">
        <v>461</v>
      </c>
      <c r="B458" s="11" t="s">
        <v>1439</v>
      </c>
      <c r="C458" s="12" t="str">
        <f aca="false">fromagesV2[[#This Row],[name]]</f>
        <v>Mottin charentais</v>
      </c>
      <c r="D458" s="17"/>
      <c r="E458" s="12" t="s">
        <v>463</v>
      </c>
      <c r="F458" s="10" t="s">
        <v>690</v>
      </c>
      <c r="G458" s="13" t="s">
        <v>696</v>
      </c>
      <c r="H458" s="14" t="s">
        <v>59</v>
      </c>
      <c r="I458" s="15" t="s">
        <v>692</v>
      </c>
      <c r="J458" s="8"/>
    </row>
    <row r="459" customFormat="false" ht="12.75" hidden="false" customHeight="false" outlineLevel="0" collapsed="false">
      <c r="A459" s="17" t="s">
        <v>1440</v>
      </c>
      <c r="B459" s="16"/>
      <c r="C459" s="17" t="str">
        <f aca="false">fromagesV2[[#This Row],[name]]</f>
        <v>Mouflon</v>
      </c>
      <c r="D459" s="17"/>
      <c r="E459" s="17" t="s">
        <v>713</v>
      </c>
      <c r="F459" s="10" t="s">
        <v>690</v>
      </c>
      <c r="G459" s="18"/>
      <c r="H459" s="14"/>
      <c r="I459" s="15" t="s">
        <v>692</v>
      </c>
      <c r="J459" s="8"/>
    </row>
    <row r="460" customFormat="false" ht="12.75" hidden="false" customHeight="false" outlineLevel="0" collapsed="false">
      <c r="A460" s="17" t="s">
        <v>1441</v>
      </c>
      <c r="B460" s="16"/>
      <c r="C460" s="17" t="str">
        <f aca="false">fromagesV2[[#This Row],[name]]</f>
        <v>Moularen</v>
      </c>
      <c r="D460" s="17"/>
      <c r="E460" s="17" t="s">
        <v>1442</v>
      </c>
      <c r="F460" s="10" t="s">
        <v>690</v>
      </c>
      <c r="G460" s="18"/>
      <c r="H460" s="14"/>
      <c r="I460" s="15" t="s">
        <v>692</v>
      </c>
      <c r="J460" s="8"/>
    </row>
    <row r="461" customFormat="false" ht="12.75" hidden="false" customHeight="false" outlineLevel="0" collapsed="false">
      <c r="A461" s="17" t="s">
        <v>464</v>
      </c>
      <c r="B461" s="16" t="s">
        <v>1443</v>
      </c>
      <c r="C461" s="17" t="str">
        <f aca="false">fromagesV2[[#This Row],[name]]</f>
        <v>Moulin de Gaye</v>
      </c>
      <c r="D461" s="17"/>
      <c r="E461" s="17" t="s">
        <v>831</v>
      </c>
      <c r="F461" s="10" t="s">
        <v>690</v>
      </c>
      <c r="G461" s="18" t="s">
        <v>696</v>
      </c>
      <c r="H461" s="14" t="s">
        <v>59</v>
      </c>
      <c r="I461" s="15" t="s">
        <v>692</v>
      </c>
      <c r="J461" s="8"/>
    </row>
    <row r="462" customFormat="false" ht="12.75" hidden="false" customHeight="false" outlineLevel="0" collapsed="false">
      <c r="A462" s="17" t="s">
        <v>419</v>
      </c>
      <c r="B462" s="16" t="s">
        <v>1444</v>
      </c>
      <c r="C462" s="17" t="str">
        <f aca="false">fromagesV2[[#This Row],[name]]</f>
        <v>Moulis</v>
      </c>
      <c r="D462" s="17"/>
      <c r="E462" s="17" t="s">
        <v>1445</v>
      </c>
      <c r="F462" s="10" t="s">
        <v>690</v>
      </c>
      <c r="G462" s="18" t="s">
        <v>691</v>
      </c>
      <c r="H462" s="14" t="s">
        <v>19</v>
      </c>
      <c r="I462" s="15" t="s">
        <v>692</v>
      </c>
      <c r="J462" s="8"/>
    </row>
    <row r="463" customFormat="false" ht="12.75" hidden="false" customHeight="false" outlineLevel="0" collapsed="false">
      <c r="A463" s="17" t="s">
        <v>1446</v>
      </c>
      <c r="B463" s="16" t="s">
        <v>1447</v>
      </c>
      <c r="C463" s="17" t="str">
        <f aca="false">fromagesV2[[#This Row],[name]]</f>
        <v>Moulis pur brebis</v>
      </c>
      <c r="D463" s="17" t="s">
        <v>1448</v>
      </c>
      <c r="E463" s="17"/>
      <c r="F463" s="10" t="s">
        <v>690</v>
      </c>
      <c r="G463" s="18" t="s">
        <v>691</v>
      </c>
      <c r="H463" s="14" t="s">
        <v>19</v>
      </c>
      <c r="I463" s="15" t="s">
        <v>692</v>
      </c>
      <c r="J463" s="8"/>
    </row>
    <row r="464" customFormat="false" ht="12.75" hidden="false" customHeight="false" outlineLevel="0" collapsed="false">
      <c r="A464" s="17" t="s">
        <v>1449</v>
      </c>
      <c r="B464" s="16" t="s">
        <v>1447</v>
      </c>
      <c r="C464" s="17" t="str">
        <f aca="false">fromagesV2[[#This Row],[name]]</f>
        <v>Moulis pur chèvre</v>
      </c>
      <c r="D464" s="17" t="s">
        <v>1448</v>
      </c>
      <c r="E464" s="17"/>
      <c r="F464" s="10" t="s">
        <v>690</v>
      </c>
      <c r="G464" s="18" t="s">
        <v>725</v>
      </c>
      <c r="H464" s="14" t="s">
        <v>19</v>
      </c>
      <c r="I464" s="15" t="s">
        <v>692</v>
      </c>
      <c r="J464" s="8"/>
    </row>
    <row r="465" customFormat="false" ht="12.75" hidden="false" customHeight="false" outlineLevel="0" collapsed="false">
      <c r="A465" s="17" t="s">
        <v>1450</v>
      </c>
      <c r="B465" s="16" t="s">
        <v>1447</v>
      </c>
      <c r="C465" s="17" t="str">
        <f aca="false">fromagesV2[[#This Row],[name]]</f>
        <v>Moulis vache</v>
      </c>
      <c r="D465" s="17" t="s">
        <v>1448</v>
      </c>
      <c r="E465" s="17"/>
      <c r="F465" s="10" t="s">
        <v>690</v>
      </c>
      <c r="G465" s="18" t="s">
        <v>696</v>
      </c>
      <c r="H465" s="14" t="s">
        <v>19</v>
      </c>
      <c r="I465" s="15" t="s">
        <v>692</v>
      </c>
      <c r="J465" s="8"/>
    </row>
    <row r="466" customFormat="false" ht="12.75" hidden="false" customHeight="false" outlineLevel="0" collapsed="false">
      <c r="A466" s="17" t="s">
        <v>1451</v>
      </c>
      <c r="B466" s="16" t="s">
        <v>1447</v>
      </c>
      <c r="C466" s="17" t="str">
        <f aca="false">fromagesV2[[#This Row],[name]]</f>
        <v>Moulis vache tommette</v>
      </c>
      <c r="D466" s="17" t="s">
        <v>1448</v>
      </c>
      <c r="E466" s="17"/>
      <c r="F466" s="10" t="s">
        <v>690</v>
      </c>
      <c r="G466" s="18" t="s">
        <v>696</v>
      </c>
      <c r="H466" s="14" t="s">
        <v>19</v>
      </c>
      <c r="I466" s="15" t="s">
        <v>692</v>
      </c>
      <c r="J466" s="8"/>
    </row>
    <row r="467" customFormat="false" ht="12.75" hidden="false" customHeight="false" outlineLevel="0" collapsed="false">
      <c r="A467" s="17" t="s">
        <v>1452</v>
      </c>
      <c r="B467" s="16"/>
      <c r="C467" s="17" t="str">
        <f aca="false">fromagesV2[[#This Row],[name]]</f>
        <v>Mousseron</v>
      </c>
      <c r="D467" s="17"/>
      <c r="E467" s="17" t="s">
        <v>1453</v>
      </c>
      <c r="F467" s="10" t="s">
        <v>690</v>
      </c>
      <c r="G467" s="18"/>
      <c r="H467" s="14"/>
      <c r="I467" s="15" t="s">
        <v>692</v>
      </c>
      <c r="J467" s="8"/>
    </row>
    <row r="468" customFormat="false" ht="12.75" hidden="false" customHeight="false" outlineLevel="0" collapsed="false">
      <c r="A468" s="17" t="s">
        <v>467</v>
      </c>
      <c r="B468" s="16" t="s">
        <v>1284</v>
      </c>
      <c r="C468" s="17" t="str">
        <f aca="false">fromagesV2[[#This Row],[name]]</f>
        <v>Munster</v>
      </c>
      <c r="D468" s="17"/>
      <c r="E468" s="17" t="s">
        <v>1049</v>
      </c>
      <c r="F468" s="10" t="s">
        <v>690</v>
      </c>
      <c r="G468" s="18" t="s">
        <v>696</v>
      </c>
      <c r="H468" s="14" t="s">
        <v>13</v>
      </c>
      <c r="I468" s="15" t="s">
        <v>703</v>
      </c>
      <c r="J468" s="8" t="n">
        <v>1969</v>
      </c>
    </row>
    <row r="469" customFormat="false" ht="12.75" hidden="false" customHeight="false" outlineLevel="0" collapsed="false">
      <c r="A469" s="17" t="s">
        <v>1454</v>
      </c>
      <c r="B469" s="16"/>
      <c r="C469" s="17" t="str">
        <f aca="false">fromagesV2[[#This Row],[name]]</f>
        <v>Munster fermier</v>
      </c>
      <c r="D469" s="17"/>
      <c r="E469" s="17" t="s">
        <v>1455</v>
      </c>
      <c r="F469" s="10" t="s">
        <v>690</v>
      </c>
      <c r="G469" s="18"/>
      <c r="H469" s="14"/>
      <c r="I469" s="15" t="s">
        <v>692</v>
      </c>
      <c r="J469" s="8"/>
    </row>
    <row r="470" customFormat="false" ht="12.75" hidden="false" customHeight="false" outlineLevel="0" collapsed="false">
      <c r="A470" s="17" t="s">
        <v>1456</v>
      </c>
      <c r="B470" s="16" t="s">
        <v>1284</v>
      </c>
      <c r="C470" s="17" t="str">
        <f aca="false">fromagesV2[[#This Row],[name]]</f>
        <v>Munster Géromé</v>
      </c>
      <c r="D470" s="17" t="s">
        <v>469</v>
      </c>
      <c r="E470" s="17" t="s">
        <v>1049</v>
      </c>
      <c r="F470" s="10" t="s">
        <v>690</v>
      </c>
      <c r="G470" s="18" t="s">
        <v>696</v>
      </c>
      <c r="H470" s="14" t="s">
        <v>13</v>
      </c>
      <c r="I470" s="15" t="s">
        <v>692</v>
      </c>
      <c r="J470" s="8"/>
    </row>
    <row r="471" customFormat="false" ht="12.75" hidden="false" customHeight="false" outlineLevel="0" collapsed="false">
      <c r="A471" s="17" t="s">
        <v>1457</v>
      </c>
      <c r="B471" s="16" t="s">
        <v>1458</v>
      </c>
      <c r="C471" s="17" t="str">
        <f aca="false">fromagesV2[[#This Row],[name]]</f>
        <v>Murol du Grand Bérioux</v>
      </c>
      <c r="D471" s="7" t="s">
        <v>1459</v>
      </c>
      <c r="E471" s="17" t="s">
        <v>788</v>
      </c>
      <c r="F471" s="10" t="s">
        <v>690</v>
      </c>
      <c r="G471" s="18" t="s">
        <v>696</v>
      </c>
      <c r="H471" s="14" t="s">
        <v>19</v>
      </c>
      <c r="I471" s="15" t="s">
        <v>692</v>
      </c>
      <c r="J471" s="8"/>
    </row>
    <row r="472" customFormat="false" ht="12.75" hidden="false" customHeight="false" outlineLevel="0" collapsed="false">
      <c r="A472" s="17" t="s">
        <v>1460</v>
      </c>
      <c r="B472" s="16" t="s">
        <v>1458</v>
      </c>
      <c r="C472" s="17" t="str">
        <f aca="false">fromagesV2[[#This Row],[name]]</f>
        <v>Murolait</v>
      </c>
      <c r="D472" s="7" t="s">
        <v>1459</v>
      </c>
      <c r="E472" s="17" t="s">
        <v>788</v>
      </c>
      <c r="F472" s="10" t="s">
        <v>690</v>
      </c>
      <c r="G472" s="18" t="s">
        <v>696</v>
      </c>
      <c r="H472" s="14" t="s">
        <v>19</v>
      </c>
      <c r="I472" s="15" t="s">
        <v>692</v>
      </c>
      <c r="J472" s="8"/>
    </row>
    <row r="473" customFormat="false" ht="12.75" hidden="false" customHeight="false" outlineLevel="0" collapsed="false">
      <c r="A473" s="17" t="s">
        <v>1461</v>
      </c>
      <c r="B473" s="16"/>
      <c r="C473" s="17" t="str">
        <f aca="false">fromagesV2[[#This Row],[name]]</f>
        <v>Muvrinu</v>
      </c>
      <c r="D473" s="17"/>
      <c r="E473" s="17" t="s">
        <v>713</v>
      </c>
      <c r="F473" s="10" t="s">
        <v>690</v>
      </c>
      <c r="G473" s="18"/>
      <c r="H473" s="14"/>
      <c r="I473" s="15" t="s">
        <v>692</v>
      </c>
      <c r="J473" s="8"/>
    </row>
    <row r="474" customFormat="false" ht="12.75" hidden="false" customHeight="false" outlineLevel="0" collapsed="false">
      <c r="A474" s="17" t="s">
        <v>1462</v>
      </c>
      <c r="B474" s="16"/>
      <c r="C474" s="17" t="str">
        <f aca="false">fromagesV2[[#This Row],[name]]</f>
        <v>Nanteau</v>
      </c>
      <c r="D474" s="17"/>
      <c r="E474" s="17" t="s">
        <v>1463</v>
      </c>
      <c r="F474" s="10" t="s">
        <v>690</v>
      </c>
      <c r="G474" s="18"/>
      <c r="H474" s="14"/>
      <c r="I474" s="15" t="s">
        <v>692</v>
      </c>
      <c r="J474" s="8"/>
    </row>
    <row r="475" customFormat="false" ht="12.75" hidden="false" customHeight="false" outlineLevel="0" collapsed="false">
      <c r="A475" s="17" t="s">
        <v>1464</v>
      </c>
      <c r="B475" s="16"/>
      <c r="C475" s="17" t="str">
        <f aca="false">fromagesV2[[#This Row],[name]]</f>
        <v>Napoléon</v>
      </c>
      <c r="D475" s="17"/>
      <c r="E475" s="17" t="s">
        <v>713</v>
      </c>
      <c r="F475" s="10" t="s">
        <v>690</v>
      </c>
      <c r="G475" s="18"/>
      <c r="H475" s="14"/>
      <c r="I475" s="15" t="s">
        <v>692</v>
      </c>
      <c r="J475" s="8"/>
    </row>
    <row r="476" customFormat="false" ht="12.75" hidden="false" customHeight="false" outlineLevel="0" collapsed="false">
      <c r="A476" s="17" t="s">
        <v>1465</v>
      </c>
      <c r="B476" s="16"/>
      <c r="C476" s="17" t="str">
        <f aca="false">fromagesV2[[#This Row],[name]]</f>
        <v>Napoléon commingeois fermier</v>
      </c>
      <c r="D476" s="17"/>
      <c r="E476" s="17" t="s">
        <v>1466</v>
      </c>
      <c r="F476" s="10" t="s">
        <v>690</v>
      </c>
      <c r="G476" s="18"/>
      <c r="H476" s="14"/>
      <c r="I476" s="15" t="s">
        <v>692</v>
      </c>
      <c r="J476" s="8"/>
    </row>
    <row r="477" customFormat="false" ht="12.75" hidden="false" customHeight="false" outlineLevel="0" collapsed="false">
      <c r="A477" s="17" t="s">
        <v>471</v>
      </c>
      <c r="B477" s="16" t="s">
        <v>1467</v>
      </c>
      <c r="C477" s="17" t="str">
        <f aca="false">fromagesV2[[#This Row],[name]]</f>
        <v>Neufchâtel</v>
      </c>
      <c r="D477" s="17"/>
      <c r="E477" s="17" t="s">
        <v>831</v>
      </c>
      <c r="F477" s="10" t="s">
        <v>690</v>
      </c>
      <c r="G477" s="18" t="s">
        <v>696</v>
      </c>
      <c r="H477" s="14" t="s">
        <v>59</v>
      </c>
      <c r="I477" s="15" t="s">
        <v>703</v>
      </c>
      <c r="J477" s="8" t="n">
        <v>1969</v>
      </c>
    </row>
    <row r="478" customFormat="false" ht="12.75" hidden="false" customHeight="false" outlineLevel="0" collapsed="false">
      <c r="A478" s="17" t="s">
        <v>1468</v>
      </c>
      <c r="B478" s="16" t="s">
        <v>1469</v>
      </c>
      <c r="C478" s="17" t="str">
        <f aca="false">fromagesV2[[#This Row],[name]]</f>
        <v>Niolo</v>
      </c>
      <c r="D478" s="17" t="s">
        <v>1470</v>
      </c>
      <c r="E478" s="17" t="s">
        <v>713</v>
      </c>
      <c r="F478" s="10" t="s">
        <v>690</v>
      </c>
      <c r="G478" s="18" t="s">
        <v>691</v>
      </c>
      <c r="H478" s="14" t="s">
        <v>13</v>
      </c>
      <c r="I478" s="15" t="s">
        <v>692</v>
      </c>
      <c r="J478" s="8"/>
    </row>
    <row r="479" customFormat="false" ht="12.75" hidden="false" customHeight="false" outlineLevel="0" collapsed="false">
      <c r="A479" s="10" t="s">
        <v>474</v>
      </c>
      <c r="B479" s="16" t="s">
        <v>1471</v>
      </c>
      <c r="C479" s="12" t="str">
        <f aca="false">fromagesV2[[#This Row],[name]]</f>
        <v>Notre Dame de la Paix</v>
      </c>
      <c r="D479" s="17"/>
      <c r="E479" s="12" t="s">
        <v>197</v>
      </c>
      <c r="F479" s="10" t="s">
        <v>690</v>
      </c>
      <c r="G479" s="13" t="s">
        <v>696</v>
      </c>
      <c r="H479" s="14" t="s">
        <v>59</v>
      </c>
      <c r="I479" s="15" t="s">
        <v>692</v>
      </c>
      <c r="J479" s="8"/>
    </row>
    <row r="480" customFormat="false" ht="12.75" hidden="false" customHeight="false" outlineLevel="0" collapsed="false">
      <c r="A480" s="17" t="s">
        <v>1472</v>
      </c>
      <c r="B480" s="16"/>
      <c r="C480" s="17" t="str">
        <f aca="false">fromagesV2[[#This Row],[name]]</f>
        <v>Oléron</v>
      </c>
      <c r="D480" s="17"/>
      <c r="E480" s="17" t="s">
        <v>1329</v>
      </c>
      <c r="F480" s="10" t="s">
        <v>690</v>
      </c>
      <c r="G480" s="18"/>
      <c r="H480" s="14"/>
      <c r="I480" s="15" t="s">
        <v>692</v>
      </c>
      <c r="J480" s="8"/>
    </row>
    <row r="481" customFormat="false" ht="12.75" hidden="false" customHeight="false" outlineLevel="0" collapsed="false">
      <c r="A481" s="17" t="s">
        <v>476</v>
      </c>
      <c r="B481" s="16" t="s">
        <v>1473</v>
      </c>
      <c r="C481" s="17" t="str">
        <f aca="false">fromagesV2[[#This Row],[name]]</f>
        <v>Olivet</v>
      </c>
      <c r="D481" s="17"/>
      <c r="E481" s="17" t="s">
        <v>740</v>
      </c>
      <c r="F481" s="10" t="s">
        <v>690</v>
      </c>
      <c r="G481" s="18" t="s">
        <v>696</v>
      </c>
      <c r="H481" s="14" t="s">
        <v>13</v>
      </c>
      <c r="I481" s="15" t="s">
        <v>692</v>
      </c>
      <c r="J481" s="8"/>
    </row>
    <row r="482" customFormat="false" ht="12.75" hidden="false" customHeight="false" outlineLevel="0" collapsed="false">
      <c r="A482" s="17" t="s">
        <v>1474</v>
      </c>
      <c r="B482" s="16"/>
      <c r="C482" s="17" t="str">
        <f aca="false">fromagesV2[[#This Row],[name]]</f>
        <v>Ortolan</v>
      </c>
      <c r="D482" s="17"/>
      <c r="E482" s="17" t="s">
        <v>968</v>
      </c>
      <c r="F482" s="10" t="s">
        <v>690</v>
      </c>
      <c r="G482" s="18"/>
      <c r="H482" s="14"/>
      <c r="I482" s="15" t="s">
        <v>692</v>
      </c>
      <c r="J482" s="8"/>
    </row>
    <row r="483" customFormat="false" ht="12.75" hidden="false" customHeight="false" outlineLevel="0" collapsed="false">
      <c r="A483" s="17" t="s">
        <v>478</v>
      </c>
      <c r="B483" s="16" t="s">
        <v>1475</v>
      </c>
      <c r="C483" s="17" t="str">
        <f aca="false">fromagesV2[[#This Row],[name]]</f>
        <v>Ossau-iraty</v>
      </c>
      <c r="D483" s="17"/>
      <c r="E483" s="17" t="s">
        <v>1476</v>
      </c>
      <c r="F483" s="10" t="s">
        <v>690</v>
      </c>
      <c r="G483" s="18" t="s">
        <v>691</v>
      </c>
      <c r="H483" s="14" t="s">
        <v>19</v>
      </c>
      <c r="I483" s="15" t="s">
        <v>703</v>
      </c>
      <c r="J483" s="8" t="n">
        <v>1980</v>
      </c>
    </row>
    <row r="484" customFormat="false" ht="12.75" hidden="false" customHeight="false" outlineLevel="0" collapsed="false">
      <c r="A484" s="17" t="s">
        <v>481</v>
      </c>
      <c r="B484" s="16" t="s">
        <v>1477</v>
      </c>
      <c r="C484" s="17" t="str">
        <f aca="false">fromagesV2[[#This Row],[name]]</f>
        <v>Ovalie</v>
      </c>
      <c r="D484" s="17"/>
      <c r="E484" s="17" t="s">
        <v>483</v>
      </c>
      <c r="F484" s="10" t="s">
        <v>690</v>
      </c>
      <c r="G484" s="18" t="s">
        <v>691</v>
      </c>
      <c r="H484" s="14" t="s">
        <v>59</v>
      </c>
      <c r="I484" s="15" t="s">
        <v>692</v>
      </c>
      <c r="J484" s="8"/>
    </row>
    <row r="485" customFormat="false" ht="12.75" hidden="false" customHeight="false" outlineLevel="0" collapsed="false">
      <c r="A485" s="17" t="s">
        <v>1478</v>
      </c>
      <c r="B485" s="16"/>
      <c r="C485" s="17" t="str">
        <f aca="false">fromagesV2[[#This Row],[name]]</f>
        <v>Paillé de Bourgogne</v>
      </c>
      <c r="D485" s="17"/>
      <c r="E485" s="17"/>
      <c r="F485" s="10" t="s">
        <v>690</v>
      </c>
      <c r="G485" s="18"/>
      <c r="H485" s="14"/>
      <c r="I485" s="15" t="s">
        <v>692</v>
      </c>
      <c r="J485" s="8"/>
    </row>
    <row r="486" customFormat="false" ht="12.75" hidden="false" customHeight="false" outlineLevel="0" collapsed="false">
      <c r="A486" s="17" t="s">
        <v>1479</v>
      </c>
      <c r="B486" s="16"/>
      <c r="C486" s="17" t="str">
        <f aca="false">fromagesV2[[#This Row],[name]]</f>
        <v>Paillou</v>
      </c>
      <c r="D486" s="17"/>
      <c r="E486" s="17" t="s">
        <v>709</v>
      </c>
      <c r="F486" s="10" t="s">
        <v>690</v>
      </c>
      <c r="G486" s="18"/>
      <c r="H486" s="14"/>
      <c r="I486" s="15" t="s">
        <v>692</v>
      </c>
      <c r="J486" s="8"/>
    </row>
    <row r="487" customFormat="false" ht="12.75" hidden="false" customHeight="false" outlineLevel="0" collapsed="false">
      <c r="A487" s="17" t="s">
        <v>1480</v>
      </c>
      <c r="B487" s="16"/>
      <c r="C487" s="17" t="str">
        <f aca="false">fromagesV2[[#This Row],[name]]</f>
        <v>Palet de Bourgogne</v>
      </c>
      <c r="D487" s="17"/>
      <c r="E487" s="17"/>
      <c r="F487" s="10" t="s">
        <v>690</v>
      </c>
      <c r="G487" s="18"/>
      <c r="H487" s="14"/>
      <c r="I487" s="15" t="s">
        <v>692</v>
      </c>
      <c r="J487" s="8"/>
    </row>
    <row r="488" customFormat="false" ht="12.75" hidden="false" customHeight="false" outlineLevel="0" collapsed="false">
      <c r="A488" s="17" t="s">
        <v>1481</v>
      </c>
      <c r="B488" s="16"/>
      <c r="C488" s="17" t="str">
        <f aca="false">fromagesV2[[#This Row],[name]]</f>
        <v>Palet de chèvre</v>
      </c>
      <c r="D488" s="17"/>
      <c r="E488" s="17" t="s">
        <v>1482</v>
      </c>
      <c r="F488" s="10" t="s">
        <v>690</v>
      </c>
      <c r="G488" s="18"/>
      <c r="H488" s="14"/>
      <c r="I488" s="15" t="s">
        <v>692</v>
      </c>
      <c r="J488" s="8"/>
    </row>
    <row r="489" customFormat="false" ht="12.75" hidden="false" customHeight="false" outlineLevel="0" collapsed="false">
      <c r="A489" s="17" t="s">
        <v>1483</v>
      </c>
      <c r="B489" s="16" t="s">
        <v>1484</v>
      </c>
      <c r="C489" s="17" t="str">
        <f aca="false">fromagesV2[[#This Row],[name]]</f>
        <v>Palet de vache</v>
      </c>
      <c r="D489" s="17"/>
      <c r="E489" s="17"/>
      <c r="F489" s="10" t="s">
        <v>690</v>
      </c>
      <c r="G489" s="18" t="s">
        <v>696</v>
      </c>
      <c r="H489" s="14" t="s">
        <v>59</v>
      </c>
      <c r="I489" s="15" t="s">
        <v>692</v>
      </c>
      <c r="J489" s="8"/>
    </row>
    <row r="490" customFormat="false" ht="12.75" hidden="false" customHeight="false" outlineLevel="0" collapsed="false">
      <c r="A490" s="17" t="s">
        <v>1485</v>
      </c>
      <c r="B490" s="16"/>
      <c r="C490" s="17" t="str">
        <f aca="false">fromagesV2[[#This Row],[name]]</f>
        <v>Palet du Poitou</v>
      </c>
      <c r="D490" s="17"/>
      <c r="E490" s="17"/>
      <c r="F490" s="10" t="s">
        <v>690</v>
      </c>
      <c r="G490" s="18"/>
      <c r="H490" s="14"/>
      <c r="I490" s="15" t="s">
        <v>692</v>
      </c>
      <c r="J490" s="8"/>
    </row>
    <row r="491" customFormat="false" ht="12.75" hidden="false" customHeight="false" outlineLevel="0" collapsed="false">
      <c r="A491" s="17" t="s">
        <v>1486</v>
      </c>
      <c r="B491" s="16"/>
      <c r="C491" s="17" t="str">
        <f aca="false">fromagesV2[[#This Row],[name]]</f>
        <v>Palouse des Aravis</v>
      </c>
      <c r="D491" s="17"/>
      <c r="E491" s="17" t="s">
        <v>702</v>
      </c>
      <c r="F491" s="10" t="s">
        <v>690</v>
      </c>
      <c r="G491" s="18"/>
      <c r="H491" s="14"/>
      <c r="I491" s="15" t="s">
        <v>692</v>
      </c>
      <c r="J491" s="8"/>
    </row>
    <row r="492" customFormat="false" ht="12.75" hidden="false" customHeight="false" outlineLevel="0" collapsed="false">
      <c r="A492" s="17" t="s">
        <v>1487</v>
      </c>
      <c r="B492" s="16"/>
      <c r="C492" s="17" t="str">
        <f aca="false">fromagesV2[[#This Row],[name]]</f>
        <v>Pamproux</v>
      </c>
      <c r="D492" s="17"/>
      <c r="E492" s="17" t="s">
        <v>744</v>
      </c>
      <c r="F492" s="10" t="s">
        <v>690</v>
      </c>
      <c r="G492" s="18"/>
      <c r="H492" s="14"/>
      <c r="I492" s="15" t="s">
        <v>692</v>
      </c>
      <c r="J492" s="8"/>
    </row>
    <row r="493" customFormat="false" ht="12.75" hidden="false" customHeight="false" outlineLevel="0" collapsed="false">
      <c r="A493" s="17" t="s">
        <v>484</v>
      </c>
      <c r="B493" s="16" t="s">
        <v>1488</v>
      </c>
      <c r="C493" s="17" t="str">
        <f aca="false">fromagesV2[[#This Row],[name]]</f>
        <v>Pannes cendré</v>
      </c>
      <c r="D493" s="17"/>
      <c r="E493" s="17" t="s">
        <v>243</v>
      </c>
      <c r="F493" s="10" t="s">
        <v>690</v>
      </c>
      <c r="G493" s="18" t="s">
        <v>696</v>
      </c>
      <c r="H493" s="14" t="s">
        <v>59</v>
      </c>
      <c r="I493" s="15" t="s">
        <v>692</v>
      </c>
      <c r="J493" s="8"/>
    </row>
    <row r="494" customFormat="false" ht="12.75" hidden="false" customHeight="false" outlineLevel="0" collapsed="false">
      <c r="A494" s="17" t="s">
        <v>1489</v>
      </c>
      <c r="B494" s="16"/>
      <c r="C494" s="17" t="str">
        <f aca="false">fromagesV2[[#This Row],[name]]</f>
        <v>Parthenay</v>
      </c>
      <c r="D494" s="17"/>
      <c r="E494" s="17" t="s">
        <v>744</v>
      </c>
      <c r="F494" s="10" t="s">
        <v>690</v>
      </c>
      <c r="G494" s="18"/>
      <c r="H494" s="14"/>
      <c r="I494" s="15" t="s">
        <v>692</v>
      </c>
      <c r="J494" s="8"/>
    </row>
    <row r="495" customFormat="false" ht="12.75" hidden="false" customHeight="false" outlineLevel="0" collapsed="false">
      <c r="A495" s="10" t="s">
        <v>486</v>
      </c>
      <c r="B495" s="16" t="s">
        <v>1490</v>
      </c>
      <c r="C495" s="12" t="str">
        <f aca="false">fromagesV2[[#This Row],[name]]</f>
        <v>Patay</v>
      </c>
      <c r="D495" s="17"/>
      <c r="E495" s="12" t="s">
        <v>243</v>
      </c>
      <c r="F495" s="10" t="s">
        <v>690</v>
      </c>
      <c r="G495" s="13" t="s">
        <v>696</v>
      </c>
      <c r="H495" s="14" t="s">
        <v>59</v>
      </c>
      <c r="I495" s="15" t="s">
        <v>692</v>
      </c>
      <c r="J495" s="8"/>
    </row>
    <row r="496" customFormat="false" ht="12.75" hidden="false" customHeight="false" outlineLevel="0" collapsed="false">
      <c r="A496" s="17" t="s">
        <v>1491</v>
      </c>
      <c r="B496" s="16"/>
      <c r="C496" s="17" t="str">
        <f aca="false">fromagesV2[[#This Row],[name]]</f>
        <v>Pâtefine fort</v>
      </c>
      <c r="D496" s="17"/>
      <c r="E496" s="17" t="s">
        <v>116</v>
      </c>
      <c r="F496" s="10" t="s">
        <v>690</v>
      </c>
      <c r="G496" s="18"/>
      <c r="H496" s="14"/>
      <c r="I496" s="15" t="s">
        <v>692</v>
      </c>
      <c r="J496" s="8"/>
    </row>
    <row r="497" customFormat="false" ht="12.75" hidden="false" customHeight="false" outlineLevel="0" collapsed="false">
      <c r="A497" s="17" t="s">
        <v>1492</v>
      </c>
      <c r="B497" s="16"/>
      <c r="C497" s="17" t="str">
        <f aca="false">fromagesV2[[#This Row],[name]]</f>
        <v>Pâtichon de Châtillon</v>
      </c>
      <c r="D497" s="17"/>
      <c r="E497" s="17" t="s">
        <v>1493</v>
      </c>
      <c r="F497" s="10" t="s">
        <v>690</v>
      </c>
      <c r="G497" s="18"/>
      <c r="H497" s="14"/>
      <c r="I497" s="15" t="s">
        <v>692</v>
      </c>
      <c r="J497" s="8"/>
    </row>
    <row r="498" customFormat="false" ht="12.75" hidden="false" customHeight="false" outlineLevel="0" collapsed="false">
      <c r="A498" s="17" t="s">
        <v>1494</v>
      </c>
      <c r="B498" s="16"/>
      <c r="C498" s="17" t="str">
        <f aca="false">fromagesV2[[#This Row],[name]]</f>
        <v>Pavé aux algues</v>
      </c>
      <c r="D498" s="17"/>
      <c r="E498" s="17" t="s">
        <v>876</v>
      </c>
      <c r="F498" s="10" t="s">
        <v>690</v>
      </c>
      <c r="G498" s="18"/>
      <c r="H498" s="14"/>
      <c r="I498" s="15" t="s">
        <v>692</v>
      </c>
      <c r="J498" s="8"/>
    </row>
    <row r="499" customFormat="false" ht="12.75" hidden="false" customHeight="false" outlineLevel="0" collapsed="false">
      <c r="A499" s="10" t="s">
        <v>488</v>
      </c>
      <c r="B499" s="16" t="s">
        <v>1495</v>
      </c>
      <c r="C499" s="12" t="str">
        <f aca="false">fromagesV2[[#This Row],[name]]</f>
        <v>Pavé aux Algues de Samer</v>
      </c>
      <c r="D499" s="17"/>
      <c r="E499" s="12" t="s">
        <v>258</v>
      </c>
      <c r="F499" s="10" t="s">
        <v>690</v>
      </c>
      <c r="G499" s="13" t="s">
        <v>696</v>
      </c>
      <c r="H499" s="14" t="s">
        <v>13</v>
      </c>
      <c r="I499" s="15" t="s">
        <v>692</v>
      </c>
      <c r="J499" s="8"/>
    </row>
    <row r="500" customFormat="false" ht="12.75" hidden="false" customHeight="false" outlineLevel="0" collapsed="false">
      <c r="A500" s="17" t="s">
        <v>1496</v>
      </c>
      <c r="B500" s="16"/>
      <c r="C500" s="17" t="str">
        <f aca="false">fromagesV2[[#This Row],[name]]</f>
        <v>Pavé beauceron</v>
      </c>
      <c r="D500" s="17"/>
      <c r="E500" s="17" t="s">
        <v>1493</v>
      </c>
      <c r="F500" s="10" t="s">
        <v>690</v>
      </c>
      <c r="G500" s="18"/>
      <c r="H500" s="14"/>
      <c r="I500" s="15" t="s">
        <v>692</v>
      </c>
      <c r="J500" s="8"/>
    </row>
    <row r="501" customFormat="false" ht="12.75" hidden="false" customHeight="false" outlineLevel="0" collapsed="false">
      <c r="A501" s="17" t="s">
        <v>490</v>
      </c>
      <c r="B501" s="16" t="s">
        <v>1497</v>
      </c>
      <c r="C501" s="17" t="str">
        <f aca="false">fromagesV2[[#This Row],[name]]</f>
        <v>Pavé corrézien</v>
      </c>
      <c r="D501" s="17"/>
      <c r="E501" s="17" t="s">
        <v>483</v>
      </c>
      <c r="F501" s="10" t="s">
        <v>690</v>
      </c>
      <c r="G501" s="18" t="s">
        <v>696</v>
      </c>
      <c r="H501" s="14" t="s">
        <v>19</v>
      </c>
      <c r="I501" s="15" t="s">
        <v>692</v>
      </c>
      <c r="J501" s="8"/>
    </row>
    <row r="502" customFormat="false" ht="12.75" hidden="false" customHeight="false" outlineLevel="0" collapsed="false">
      <c r="A502" s="17" t="s">
        <v>1498</v>
      </c>
      <c r="B502" s="16" t="s">
        <v>1499</v>
      </c>
      <c r="C502" s="17" t="str">
        <f aca="false">fromagesV2[[#This Row],[name]]</f>
        <v>Pavé d'Affinois</v>
      </c>
      <c r="D502" s="17" t="s">
        <v>345</v>
      </c>
      <c r="E502" s="17" t="s">
        <v>326</v>
      </c>
      <c r="F502" s="10" t="s">
        <v>690</v>
      </c>
      <c r="G502" s="18" t="s">
        <v>845</v>
      </c>
      <c r="H502" s="14" t="s">
        <v>59</v>
      </c>
      <c r="I502" s="15" t="s">
        <v>692</v>
      </c>
      <c r="J502" s="8"/>
    </row>
    <row r="503" customFormat="false" ht="12.75" hidden="false" customHeight="false" outlineLevel="0" collapsed="false">
      <c r="A503" s="17" t="s">
        <v>492</v>
      </c>
      <c r="B503" s="16" t="s">
        <v>1500</v>
      </c>
      <c r="C503" s="17" t="str">
        <f aca="false">fromagesV2[[#This Row],[name]]</f>
        <v>Pavé d'Auge</v>
      </c>
      <c r="D503" s="17"/>
      <c r="E503" s="17" t="s">
        <v>831</v>
      </c>
      <c r="F503" s="10" t="s">
        <v>690</v>
      </c>
      <c r="G503" s="18" t="s">
        <v>696</v>
      </c>
      <c r="H503" s="14" t="s">
        <v>13</v>
      </c>
      <c r="I503" s="15" t="s">
        <v>692</v>
      </c>
      <c r="J503" s="8"/>
    </row>
    <row r="504" customFormat="false" ht="12.75" hidden="false" customHeight="false" outlineLevel="0" collapsed="false">
      <c r="A504" s="17" t="s">
        <v>1501</v>
      </c>
      <c r="B504" s="16"/>
      <c r="C504" s="17" t="str">
        <f aca="false">fromagesV2[[#This Row],[name]]</f>
        <v>Pavé de Roubaix</v>
      </c>
      <c r="D504" s="17"/>
      <c r="E504" s="17" t="s">
        <v>76</v>
      </c>
      <c r="F504" s="10" t="s">
        <v>690</v>
      </c>
      <c r="G504" s="18"/>
      <c r="H504" s="14"/>
      <c r="I504" s="15" t="s">
        <v>692</v>
      </c>
      <c r="J504" s="8"/>
    </row>
    <row r="505" customFormat="false" ht="12.75" hidden="false" customHeight="false" outlineLevel="0" collapsed="false">
      <c r="A505" s="17" t="s">
        <v>1502</v>
      </c>
      <c r="B505" s="16"/>
      <c r="C505" s="17" t="str">
        <f aca="false">fromagesV2[[#This Row],[name]]</f>
        <v>Pavé du Gois</v>
      </c>
      <c r="D505" s="17"/>
      <c r="E505" s="17" t="s">
        <v>1044</v>
      </c>
      <c r="F505" s="10" t="s">
        <v>690</v>
      </c>
      <c r="G505" s="18"/>
      <c r="H505" s="14"/>
      <c r="I505" s="15" t="s">
        <v>692</v>
      </c>
      <c r="J505" s="8"/>
    </row>
    <row r="506" customFormat="false" ht="12.75" hidden="false" customHeight="false" outlineLevel="0" collapsed="false">
      <c r="A506" s="17" t="s">
        <v>1503</v>
      </c>
      <c r="B506" s="16"/>
      <c r="C506" s="17" t="str">
        <f aca="false">fromagesV2[[#This Row],[name]]</f>
        <v>Pavé du Nord</v>
      </c>
      <c r="D506" s="17"/>
      <c r="E506" s="17" t="s">
        <v>76</v>
      </c>
      <c r="F506" s="10" t="s">
        <v>690</v>
      </c>
      <c r="G506" s="18"/>
      <c r="H506" s="14"/>
      <c r="I506" s="15" t="s">
        <v>692</v>
      </c>
      <c r="J506" s="8"/>
    </row>
    <row r="507" customFormat="false" ht="12.75" hidden="false" customHeight="false" outlineLevel="0" collapsed="false">
      <c r="A507" s="17" t="s">
        <v>421</v>
      </c>
      <c r="B507" s="11" t="s">
        <v>1504</v>
      </c>
      <c r="C507" s="17" t="str">
        <f aca="false">fromagesV2[[#This Row],[name]]</f>
        <v>Pavé du Plessis</v>
      </c>
      <c r="D507" s="17"/>
      <c r="E507" s="17" t="s">
        <v>423</v>
      </c>
      <c r="F507" s="10" t="s">
        <v>690</v>
      </c>
      <c r="G507" s="18" t="s">
        <v>696</v>
      </c>
      <c r="H507" s="14" t="s">
        <v>13</v>
      </c>
      <c r="I507" s="15" t="s">
        <v>692</v>
      </c>
      <c r="J507" s="8"/>
    </row>
    <row r="508" customFormat="false" ht="12.75" hidden="false" customHeight="false" outlineLevel="0" collapsed="false">
      <c r="A508" s="17" t="s">
        <v>1505</v>
      </c>
      <c r="B508" s="16"/>
      <c r="C508" s="17" t="str">
        <f aca="false">fromagesV2[[#This Row],[name]]</f>
        <v>Pavé du Poitou</v>
      </c>
      <c r="D508" s="17"/>
      <c r="E508" s="17" t="s">
        <v>744</v>
      </c>
      <c r="F508" s="10" t="s">
        <v>690</v>
      </c>
      <c r="G508" s="18"/>
      <c r="H508" s="14"/>
      <c r="I508" s="15" t="s">
        <v>692</v>
      </c>
      <c r="J508" s="8"/>
    </row>
    <row r="509" customFormat="false" ht="12.75" hidden="false" customHeight="false" outlineLevel="0" collapsed="false">
      <c r="A509" s="17" t="s">
        <v>1506</v>
      </c>
      <c r="B509" s="16"/>
      <c r="C509" s="17" t="str">
        <f aca="false">fromagesV2[[#This Row],[name]]</f>
        <v>Pavé fermier à l'échalote</v>
      </c>
      <c r="D509" s="17"/>
      <c r="E509" s="17" t="s">
        <v>1507</v>
      </c>
      <c r="F509" s="10" t="s">
        <v>690</v>
      </c>
      <c r="G509" s="18"/>
      <c r="H509" s="14"/>
      <c r="I509" s="15" t="s">
        <v>692</v>
      </c>
      <c r="J509" s="8"/>
    </row>
    <row r="510" customFormat="false" ht="12.75" hidden="false" customHeight="false" outlineLevel="0" collapsed="false">
      <c r="A510" s="17" t="s">
        <v>1508</v>
      </c>
      <c r="B510" s="16" t="s">
        <v>1509</v>
      </c>
      <c r="C510" s="17" t="str">
        <f aca="false">fromagesV2[[#This Row],[name]]</f>
        <v>Pavin</v>
      </c>
      <c r="D510" s="17" t="s">
        <v>1510</v>
      </c>
      <c r="E510" s="17" t="s">
        <v>102</v>
      </c>
      <c r="F510" s="10" t="s">
        <v>690</v>
      </c>
      <c r="G510" s="18" t="s">
        <v>696</v>
      </c>
      <c r="H510" s="14" t="s">
        <v>13</v>
      </c>
      <c r="I510" s="15" t="s">
        <v>692</v>
      </c>
      <c r="J510" s="8"/>
    </row>
    <row r="511" customFormat="false" ht="12.75" hidden="false" customHeight="false" outlineLevel="0" collapsed="false">
      <c r="A511" s="17" t="s">
        <v>1511</v>
      </c>
      <c r="B511" s="16"/>
      <c r="C511" s="17" t="str">
        <f aca="false">fromagesV2[[#This Row],[name]]</f>
        <v>Pèbre d'aï</v>
      </c>
      <c r="D511" s="17"/>
      <c r="E511" s="17" t="s">
        <v>757</v>
      </c>
      <c r="F511" s="10" t="s">
        <v>690</v>
      </c>
      <c r="G511" s="18"/>
      <c r="H511" s="14"/>
      <c r="I511" s="15" t="s">
        <v>692</v>
      </c>
      <c r="J511" s="8"/>
    </row>
    <row r="512" customFormat="false" ht="12.75" hidden="false" customHeight="false" outlineLevel="0" collapsed="false">
      <c r="A512" s="17" t="s">
        <v>494</v>
      </c>
      <c r="B512" s="16" t="s">
        <v>1512</v>
      </c>
      <c r="C512" s="17" t="str">
        <f aca="false">fromagesV2[[#This Row],[name]]</f>
        <v>Pélardon</v>
      </c>
      <c r="D512" s="17"/>
      <c r="E512" s="17"/>
      <c r="F512" s="10" t="s">
        <v>690</v>
      </c>
      <c r="G512" s="18" t="s">
        <v>725</v>
      </c>
      <c r="H512" s="14" t="s">
        <v>59</v>
      </c>
      <c r="I512" s="15" t="s">
        <v>703</v>
      </c>
      <c r="J512" s="8" t="n">
        <v>2000</v>
      </c>
    </row>
    <row r="513" customFormat="false" ht="12.75" hidden="false" customHeight="false" outlineLevel="0" collapsed="false">
      <c r="A513" s="17" t="s">
        <v>1513</v>
      </c>
      <c r="B513" s="16" t="s">
        <v>1514</v>
      </c>
      <c r="C513" s="17" t="str">
        <f aca="false">fromagesV2[[#This Row],[name]]</f>
        <v>Pélardon d'Altier</v>
      </c>
      <c r="D513" s="17" t="s">
        <v>496</v>
      </c>
      <c r="E513" s="17" t="s">
        <v>1515</v>
      </c>
      <c r="F513" s="10" t="s">
        <v>690</v>
      </c>
      <c r="G513" s="18" t="s">
        <v>725</v>
      </c>
      <c r="H513" s="14" t="s">
        <v>59</v>
      </c>
      <c r="I513" s="15" t="s">
        <v>692</v>
      </c>
      <c r="J513" s="8"/>
    </row>
    <row r="514" customFormat="false" ht="12.75" hidden="false" customHeight="false" outlineLevel="0" collapsed="false">
      <c r="A514" s="17" t="s">
        <v>1516</v>
      </c>
      <c r="B514" s="16" t="s">
        <v>1514</v>
      </c>
      <c r="C514" s="17" t="str">
        <f aca="false">fromagesV2[[#This Row],[name]]</f>
        <v>Pélardon d'Anduze</v>
      </c>
      <c r="D514" s="17" t="s">
        <v>496</v>
      </c>
      <c r="E514" s="17" t="s">
        <v>1517</v>
      </c>
      <c r="F514" s="10" t="s">
        <v>690</v>
      </c>
      <c r="G514" s="18" t="s">
        <v>725</v>
      </c>
      <c r="H514" s="14" t="s">
        <v>59</v>
      </c>
      <c r="I514" s="15" t="s">
        <v>692</v>
      </c>
      <c r="J514" s="8"/>
    </row>
    <row r="515" customFormat="false" ht="12.75" hidden="false" customHeight="false" outlineLevel="0" collapsed="false">
      <c r="A515" s="17" t="s">
        <v>1518</v>
      </c>
      <c r="B515" s="16" t="s">
        <v>1514</v>
      </c>
      <c r="C515" s="17" t="str">
        <f aca="false">fromagesV2[[#This Row],[name]]</f>
        <v>Pélardon des Cévennes</v>
      </c>
      <c r="D515" s="17" t="s">
        <v>496</v>
      </c>
      <c r="E515" s="17" t="s">
        <v>1519</v>
      </c>
      <c r="F515" s="10" t="s">
        <v>690</v>
      </c>
      <c r="G515" s="18" t="s">
        <v>725</v>
      </c>
      <c r="H515" s="14" t="s">
        <v>59</v>
      </c>
      <c r="I515" s="15" t="s">
        <v>692</v>
      </c>
      <c r="J515" s="8"/>
    </row>
    <row r="516" customFormat="false" ht="12.75" hidden="false" customHeight="false" outlineLevel="0" collapsed="false">
      <c r="A516" s="17" t="s">
        <v>498</v>
      </c>
      <c r="B516" s="16" t="s">
        <v>1520</v>
      </c>
      <c r="C516" s="17" t="str">
        <f aca="false">fromagesV2[[#This Row],[name]]</f>
        <v>Pérail</v>
      </c>
      <c r="D516" s="17"/>
      <c r="E516" s="17" t="s">
        <v>1521</v>
      </c>
      <c r="F516" s="10" t="s">
        <v>690</v>
      </c>
      <c r="G516" s="18" t="s">
        <v>691</v>
      </c>
      <c r="H516" s="14" t="s">
        <v>59</v>
      </c>
      <c r="I516" s="15" t="s">
        <v>692</v>
      </c>
      <c r="J516" s="8"/>
    </row>
    <row r="517" customFormat="false" ht="12.75" hidden="false" customHeight="false" outlineLevel="0" collapsed="false">
      <c r="A517" s="17" t="s">
        <v>500</v>
      </c>
      <c r="B517" s="16" t="s">
        <v>1522</v>
      </c>
      <c r="C517" s="17" t="str">
        <f aca="false">fromagesV2[[#This Row],[name]]</f>
        <v>Pérassu</v>
      </c>
      <c r="D517" s="17"/>
      <c r="E517" s="17" t="s">
        <v>1453</v>
      </c>
      <c r="F517" s="10" t="s">
        <v>690</v>
      </c>
      <c r="G517" s="18" t="s">
        <v>696</v>
      </c>
      <c r="H517" s="14" t="s">
        <v>103</v>
      </c>
      <c r="I517" s="15" t="s">
        <v>692</v>
      </c>
      <c r="J517" s="8"/>
    </row>
    <row r="518" customFormat="false" ht="12.75" hidden="false" customHeight="false" outlineLevel="0" collapsed="false">
      <c r="A518" s="17" t="s">
        <v>1523</v>
      </c>
      <c r="B518" s="16"/>
      <c r="C518" s="17" t="str">
        <f aca="false">fromagesV2[[#This Row],[name]]</f>
        <v>Périssellois</v>
      </c>
      <c r="D518" s="17"/>
      <c r="E518" s="17" t="s">
        <v>1136</v>
      </c>
      <c r="F518" s="10" t="s">
        <v>690</v>
      </c>
      <c r="G518" s="18"/>
      <c r="H518" s="14"/>
      <c r="I518" s="15" t="s">
        <v>692</v>
      </c>
      <c r="J518" s="8"/>
    </row>
    <row r="519" customFormat="false" ht="12.75" hidden="false" customHeight="false" outlineLevel="0" collapsed="false">
      <c r="A519" s="17" t="s">
        <v>1524</v>
      </c>
      <c r="B519" s="16"/>
      <c r="C519" s="17" t="str">
        <f aca="false">fromagesV2[[#This Row],[name]]</f>
        <v>Persapin</v>
      </c>
      <c r="D519" s="17"/>
      <c r="E519" s="17" t="s">
        <v>36</v>
      </c>
      <c r="F519" s="10" t="s">
        <v>690</v>
      </c>
      <c r="G519" s="18"/>
      <c r="H519" s="14"/>
      <c r="I519" s="15" t="s">
        <v>692</v>
      </c>
      <c r="J519" s="8"/>
    </row>
    <row r="520" customFormat="false" ht="12.75" hidden="false" customHeight="false" outlineLevel="0" collapsed="false">
      <c r="A520" s="17" t="s">
        <v>1525</v>
      </c>
      <c r="B520" s="16"/>
      <c r="C520" s="17" t="str">
        <f aca="false">fromagesV2[[#This Row],[name]]</f>
        <v>Persillé de la Tarentaise</v>
      </c>
      <c r="D520" s="17"/>
      <c r="E520" s="17" t="s">
        <v>36</v>
      </c>
      <c r="F520" s="10" t="s">
        <v>690</v>
      </c>
      <c r="G520" s="18"/>
      <c r="H520" s="14"/>
      <c r="I520" s="15" t="s">
        <v>692</v>
      </c>
      <c r="J520" s="8"/>
    </row>
    <row r="521" customFormat="false" ht="12.75" hidden="false" customHeight="false" outlineLevel="0" collapsed="false">
      <c r="A521" s="17" t="s">
        <v>502</v>
      </c>
      <c r="B521" s="11" t="s">
        <v>1526</v>
      </c>
      <c r="C521" s="17" t="str">
        <f aca="false">fromagesV2[[#This Row],[name]]</f>
        <v>Persillé de Tignes</v>
      </c>
      <c r="D521" s="17"/>
      <c r="E521" s="17" t="s">
        <v>36</v>
      </c>
      <c r="F521" s="10" t="s">
        <v>690</v>
      </c>
      <c r="G521" s="18" t="s">
        <v>725</v>
      </c>
      <c r="H521" s="14" t="s">
        <v>103</v>
      </c>
      <c r="I521" s="15" t="s">
        <v>692</v>
      </c>
      <c r="J521" s="8"/>
    </row>
    <row r="522" customFormat="false" ht="12.75" hidden="false" customHeight="false" outlineLevel="0" collapsed="false">
      <c r="A522" s="17" t="s">
        <v>504</v>
      </c>
      <c r="B522" s="16" t="s">
        <v>1527</v>
      </c>
      <c r="C522" s="17" t="str">
        <f aca="false">fromagesV2[[#This Row],[name]]</f>
        <v>Persillé des Aravis</v>
      </c>
      <c r="D522" s="17"/>
      <c r="E522" s="17" t="s">
        <v>702</v>
      </c>
      <c r="F522" s="10" t="s">
        <v>690</v>
      </c>
      <c r="G522" s="18" t="s">
        <v>725</v>
      </c>
      <c r="H522" s="14" t="s">
        <v>103</v>
      </c>
      <c r="I522" s="15" t="s">
        <v>692</v>
      </c>
      <c r="J522" s="8"/>
    </row>
    <row r="523" customFormat="false" ht="12.75" hidden="false" customHeight="false" outlineLevel="0" collapsed="false">
      <c r="A523" s="17" t="s">
        <v>1528</v>
      </c>
      <c r="B523" s="16"/>
      <c r="C523" s="17" t="str">
        <f aca="false">fromagesV2[[#This Row],[name]]</f>
        <v>Persillé du Beaujolais</v>
      </c>
      <c r="D523" s="17"/>
      <c r="E523" s="17" t="s">
        <v>58</v>
      </c>
      <c r="F523" s="10" t="s">
        <v>690</v>
      </c>
      <c r="G523" s="18"/>
      <c r="H523" s="14"/>
      <c r="I523" s="15" t="s">
        <v>692</v>
      </c>
      <c r="J523" s="8"/>
    </row>
    <row r="524" customFormat="false" ht="12.75" hidden="false" customHeight="false" outlineLevel="0" collapsed="false">
      <c r="A524" s="10" t="s">
        <v>506</v>
      </c>
      <c r="B524" s="16" t="s">
        <v>1529</v>
      </c>
      <c r="C524" s="12" t="str">
        <f aca="false">fromagesV2[[#This Row],[name]]</f>
        <v>Persillé du col Bayard</v>
      </c>
      <c r="D524" s="17"/>
      <c r="E524" s="12" t="s">
        <v>46</v>
      </c>
      <c r="F524" s="10" t="s">
        <v>690</v>
      </c>
      <c r="G524" s="13" t="s">
        <v>696</v>
      </c>
      <c r="H524" s="14" t="s">
        <v>103</v>
      </c>
      <c r="I524" s="15" t="s">
        <v>692</v>
      </c>
      <c r="J524" s="8"/>
    </row>
    <row r="525" customFormat="false" ht="12.75" hidden="false" customHeight="false" outlineLevel="0" collapsed="false">
      <c r="A525" s="10" t="s">
        <v>508</v>
      </c>
      <c r="B525" s="11" t="s">
        <v>1530</v>
      </c>
      <c r="C525" s="12" t="str">
        <f aca="false">fromagesV2[[#This Row],[name]]</f>
        <v>Persillé du Malzieu</v>
      </c>
      <c r="D525" s="17"/>
      <c r="E525" s="12" t="s">
        <v>130</v>
      </c>
      <c r="F525" s="10" t="s">
        <v>690</v>
      </c>
      <c r="G525" s="13" t="s">
        <v>691</v>
      </c>
      <c r="H525" s="14" t="s">
        <v>103</v>
      </c>
      <c r="I525" s="15" t="s">
        <v>692</v>
      </c>
      <c r="J525" s="8"/>
    </row>
    <row r="526" customFormat="false" ht="12.75" hidden="false" customHeight="false" outlineLevel="0" collapsed="false">
      <c r="A526" s="10" t="s">
        <v>510</v>
      </c>
      <c r="B526" s="16" t="s">
        <v>1531</v>
      </c>
      <c r="C526" s="12" t="str">
        <f aca="false">fromagesV2[[#This Row],[name]]</f>
        <v>Persillé du Mont-Cenis</v>
      </c>
      <c r="D526" s="17"/>
      <c r="E526" s="12" t="s">
        <v>36</v>
      </c>
      <c r="F526" s="10" t="s">
        <v>690</v>
      </c>
      <c r="G526" s="13" t="s">
        <v>725</v>
      </c>
      <c r="H526" s="14" t="s">
        <v>103</v>
      </c>
      <c r="I526" s="15" t="s">
        <v>692</v>
      </c>
      <c r="J526" s="8"/>
    </row>
    <row r="527" customFormat="false" ht="12.75" hidden="false" customHeight="false" outlineLevel="0" collapsed="false">
      <c r="A527" s="17" t="s">
        <v>1532</v>
      </c>
      <c r="B527" s="16"/>
      <c r="C527" s="17" t="str">
        <f aca="false">fromagesV2[[#This Row],[name]]</f>
        <v>Persillé du Semnoz</v>
      </c>
      <c r="D527" s="17"/>
      <c r="E527" s="17" t="s">
        <v>702</v>
      </c>
      <c r="F527" s="10" t="s">
        <v>690</v>
      </c>
      <c r="G527" s="18"/>
      <c r="H527" s="14"/>
      <c r="I527" s="15" t="s">
        <v>692</v>
      </c>
      <c r="J527" s="8"/>
    </row>
    <row r="528" customFormat="false" ht="12.75" hidden="false" customHeight="false" outlineLevel="0" collapsed="false">
      <c r="A528" s="17" t="s">
        <v>1533</v>
      </c>
      <c r="B528" s="16"/>
      <c r="C528" s="17" t="str">
        <f aca="false">fromagesV2[[#This Row],[name]]</f>
        <v>Pesto corsu</v>
      </c>
      <c r="D528" s="17"/>
      <c r="E528" s="17" t="s">
        <v>713</v>
      </c>
      <c r="F528" s="10" t="s">
        <v>690</v>
      </c>
      <c r="G528" s="18"/>
      <c r="H528" s="14"/>
      <c r="I528" s="15" t="s">
        <v>692</v>
      </c>
      <c r="J528" s="8"/>
    </row>
    <row r="529" customFormat="false" ht="12.75" hidden="false" customHeight="false" outlineLevel="0" collapsed="false">
      <c r="A529" s="10" t="s">
        <v>512</v>
      </c>
      <c r="B529" s="11" t="s">
        <v>1534</v>
      </c>
      <c r="C529" s="12" t="str">
        <f aca="false">fromagesV2[[#This Row],[name]]</f>
        <v>Pétafine</v>
      </c>
      <c r="D529" s="17"/>
      <c r="E529" s="12" t="s">
        <v>141</v>
      </c>
      <c r="F529" s="10" t="s">
        <v>690</v>
      </c>
      <c r="G529" s="13" t="s">
        <v>725</v>
      </c>
      <c r="H529" s="14" t="s">
        <v>312</v>
      </c>
      <c r="I529" s="15" t="s">
        <v>692</v>
      </c>
      <c r="J529" s="8"/>
    </row>
    <row r="530" customFormat="false" ht="12.75" hidden="false" customHeight="false" outlineLevel="0" collapsed="false">
      <c r="A530" s="17" t="s">
        <v>1535</v>
      </c>
      <c r="B530" s="16"/>
      <c r="C530" s="17" t="str">
        <f aca="false">fromagesV2[[#This Row],[name]]</f>
        <v>Petit bayard</v>
      </c>
      <c r="D530" s="17"/>
      <c r="E530" s="17" t="s">
        <v>757</v>
      </c>
      <c r="F530" s="10" t="s">
        <v>690</v>
      </c>
      <c r="G530" s="18"/>
      <c r="H530" s="14"/>
      <c r="I530" s="15" t="s">
        <v>692</v>
      </c>
      <c r="J530" s="8"/>
    </row>
    <row r="531" customFormat="false" ht="12.75" hidden="false" customHeight="false" outlineLevel="0" collapsed="false">
      <c r="A531" s="17" t="s">
        <v>1536</v>
      </c>
      <c r="B531" s="16"/>
      <c r="C531" s="17" t="str">
        <f aca="false">fromagesV2[[#This Row],[name]]</f>
        <v>Petit beaujolais</v>
      </c>
      <c r="D531" s="17"/>
      <c r="E531" s="17" t="s">
        <v>58</v>
      </c>
      <c r="F531" s="10" t="s">
        <v>690</v>
      </c>
      <c r="G531" s="18"/>
      <c r="H531" s="14"/>
      <c r="I531" s="15" t="s">
        <v>692</v>
      </c>
      <c r="J531" s="8"/>
    </row>
    <row r="532" customFormat="false" ht="12.75" hidden="false" customHeight="false" outlineLevel="0" collapsed="false">
      <c r="A532" s="17" t="s">
        <v>514</v>
      </c>
      <c r="B532" s="16" t="s">
        <v>1537</v>
      </c>
      <c r="C532" s="17" t="str">
        <f aca="false">fromagesV2[[#This Row],[name]]</f>
        <v>Petit Billy</v>
      </c>
      <c r="D532" s="17"/>
      <c r="E532" s="17" t="s">
        <v>516</v>
      </c>
      <c r="F532" s="10" t="s">
        <v>690</v>
      </c>
      <c r="G532" s="18" t="s">
        <v>725</v>
      </c>
      <c r="H532" s="14" t="s">
        <v>63</v>
      </c>
      <c r="I532" s="15" t="s">
        <v>692</v>
      </c>
      <c r="J532" s="8"/>
    </row>
    <row r="533" customFormat="false" ht="12.75" hidden="false" customHeight="false" outlineLevel="0" collapsed="false">
      <c r="A533" s="17" t="s">
        <v>1538</v>
      </c>
      <c r="B533" s="16"/>
      <c r="C533" s="17" t="str">
        <f aca="false">fromagesV2[[#This Row],[name]]</f>
        <v>Petit chèvre</v>
      </c>
      <c r="D533" s="17"/>
      <c r="E533" s="17"/>
      <c r="F533" s="10" t="s">
        <v>690</v>
      </c>
      <c r="G533" s="18"/>
      <c r="H533" s="14"/>
      <c r="I533" s="15" t="s">
        <v>692</v>
      </c>
      <c r="J533" s="8"/>
    </row>
    <row r="534" customFormat="false" ht="12.75" hidden="false" customHeight="false" outlineLevel="0" collapsed="false">
      <c r="A534" s="17" t="s">
        <v>1539</v>
      </c>
      <c r="B534" s="16"/>
      <c r="C534" s="17" t="str">
        <f aca="false">fromagesV2[[#This Row],[name]]</f>
        <v>Petit chèvre au piment d'Espelette</v>
      </c>
      <c r="D534" s="17"/>
      <c r="E534" s="17"/>
      <c r="F534" s="10" t="s">
        <v>690</v>
      </c>
      <c r="G534" s="18"/>
      <c r="H534" s="14"/>
      <c r="I534" s="15" t="s">
        <v>692</v>
      </c>
      <c r="J534" s="8"/>
    </row>
    <row r="535" customFormat="false" ht="12.75" hidden="false" customHeight="false" outlineLevel="0" collapsed="false">
      <c r="A535" s="17" t="s">
        <v>1540</v>
      </c>
      <c r="B535" s="16"/>
      <c r="C535" s="17" t="str">
        <f aca="false">fromagesV2[[#This Row],[name]]</f>
        <v>Petit chèvre au romarin</v>
      </c>
      <c r="D535" s="17"/>
      <c r="E535" s="17"/>
      <c r="F535" s="10" t="s">
        <v>690</v>
      </c>
      <c r="G535" s="18"/>
      <c r="H535" s="14"/>
      <c r="I535" s="15" t="s">
        <v>692</v>
      </c>
      <c r="J535" s="8"/>
    </row>
    <row r="536" customFormat="false" ht="12.75" hidden="false" customHeight="false" outlineLevel="0" collapsed="false">
      <c r="A536" s="17" t="s">
        <v>1541</v>
      </c>
      <c r="B536" s="16"/>
      <c r="C536" s="17" t="str">
        <f aca="false">fromagesV2[[#This Row],[name]]</f>
        <v>Petit chèvre fermier d'Île-de-France</v>
      </c>
      <c r="D536" s="17"/>
      <c r="E536" s="17" t="s">
        <v>1542</v>
      </c>
      <c r="F536" s="10" t="s">
        <v>690</v>
      </c>
      <c r="G536" s="18"/>
      <c r="H536" s="14"/>
      <c r="I536" s="15" t="s">
        <v>692</v>
      </c>
      <c r="J536" s="8"/>
    </row>
    <row r="537" customFormat="false" ht="12.75" hidden="false" customHeight="false" outlineLevel="0" collapsed="false">
      <c r="A537" s="10" t="s">
        <v>517</v>
      </c>
      <c r="B537" s="16" t="s">
        <v>1543</v>
      </c>
      <c r="C537" s="12" t="str">
        <f aca="false">fromagesV2[[#This Row],[name]]</f>
        <v>Petit Gaugry</v>
      </c>
      <c r="D537" s="17"/>
      <c r="E537" s="12" t="s">
        <v>23</v>
      </c>
      <c r="F537" s="10" t="s">
        <v>690</v>
      </c>
      <c r="G537" s="13" t="s">
        <v>696</v>
      </c>
      <c r="H537" s="14" t="s">
        <v>13</v>
      </c>
      <c r="I537" s="15" t="s">
        <v>692</v>
      </c>
      <c r="J537" s="8"/>
    </row>
    <row r="538" customFormat="false" ht="12.75" hidden="false" customHeight="false" outlineLevel="0" collapsed="false">
      <c r="A538" s="10" t="s">
        <v>519</v>
      </c>
      <c r="B538" s="11" t="s">
        <v>1544</v>
      </c>
      <c r="C538" s="12" t="str">
        <f aca="false">fromagesV2[[#This Row],[name]]</f>
        <v>Petit moka</v>
      </c>
      <c r="D538" s="17"/>
      <c r="E538" s="12" t="s">
        <v>197</v>
      </c>
      <c r="F538" s="10" t="s">
        <v>690</v>
      </c>
      <c r="G538" s="13" t="s">
        <v>696</v>
      </c>
      <c r="H538" s="14" t="s">
        <v>19</v>
      </c>
      <c r="I538" s="15" t="s">
        <v>692</v>
      </c>
      <c r="J538" s="8"/>
    </row>
    <row r="539" customFormat="false" ht="12.75" hidden="false" customHeight="false" outlineLevel="0" collapsed="false">
      <c r="A539" s="17" t="s">
        <v>1545</v>
      </c>
      <c r="B539" s="16"/>
      <c r="C539" s="17" t="str">
        <f aca="false">fromagesV2[[#This Row],[name]]</f>
        <v>Petit pardou</v>
      </c>
      <c r="D539" s="17"/>
      <c r="E539" s="17" t="s">
        <v>83</v>
      </c>
      <c r="F539" s="10" t="s">
        <v>690</v>
      </c>
      <c r="G539" s="18"/>
      <c r="H539" s="14"/>
      <c r="I539" s="15" t="s">
        <v>692</v>
      </c>
      <c r="J539" s="8"/>
    </row>
    <row r="540" customFormat="false" ht="12.75" hidden="false" customHeight="false" outlineLevel="0" collapsed="false">
      <c r="A540" s="17" t="s">
        <v>1546</v>
      </c>
      <c r="B540" s="16"/>
      <c r="C540" s="17" t="str">
        <f aca="false">fromagesV2[[#This Row],[name]]</f>
        <v>Petit Quercy</v>
      </c>
      <c r="D540" s="17"/>
      <c r="E540" s="17" t="s">
        <v>823</v>
      </c>
      <c r="F540" s="10" t="s">
        <v>690</v>
      </c>
      <c r="G540" s="18"/>
      <c r="H540" s="14"/>
      <c r="I540" s="15" t="s">
        <v>692</v>
      </c>
      <c r="J540" s="8"/>
    </row>
    <row r="541" customFormat="false" ht="12.75" hidden="false" customHeight="false" outlineLevel="0" collapsed="false">
      <c r="A541" s="10" t="s">
        <v>424</v>
      </c>
      <c r="B541" s="11" t="s">
        <v>1547</v>
      </c>
      <c r="C541" s="12" t="str">
        <f aca="false">fromagesV2[[#This Row],[name]]</f>
        <v>Petit Trôo</v>
      </c>
      <c r="D541" s="17"/>
      <c r="E541" s="12" t="s">
        <v>426</v>
      </c>
      <c r="F541" s="10" t="s">
        <v>690</v>
      </c>
      <c r="G541" s="13" t="s">
        <v>696</v>
      </c>
      <c r="H541" s="14" t="s">
        <v>59</v>
      </c>
      <c r="I541" s="15" t="s">
        <v>692</v>
      </c>
      <c r="J541" s="8"/>
    </row>
    <row r="542" customFormat="false" ht="12.75" hidden="false" customHeight="false" outlineLevel="0" collapsed="false">
      <c r="A542" s="17" t="s">
        <v>1548</v>
      </c>
      <c r="B542" s="16" t="s">
        <v>1549</v>
      </c>
      <c r="C542" s="17" t="str">
        <f aca="false">fromagesV2[[#This Row],[name]]</f>
        <v>Petit-suisse</v>
      </c>
      <c r="D542" s="17" t="s">
        <v>1550</v>
      </c>
      <c r="E542" s="17" t="s">
        <v>831</v>
      </c>
      <c r="F542" s="10" t="s">
        <v>690</v>
      </c>
      <c r="G542" s="18" t="s">
        <v>696</v>
      </c>
      <c r="H542" s="14" t="s">
        <v>63</v>
      </c>
      <c r="I542" s="15" t="s">
        <v>692</v>
      </c>
      <c r="J542" s="8"/>
    </row>
    <row r="543" customFormat="false" ht="12.75" hidden="false" customHeight="false" outlineLevel="0" collapsed="false">
      <c r="A543" s="17" t="s">
        <v>1551</v>
      </c>
      <c r="B543" s="16"/>
      <c r="C543" s="17" t="str">
        <f aca="false">fromagesV2[[#This Row],[name]]</f>
        <v>Phébus</v>
      </c>
      <c r="D543" s="17"/>
      <c r="E543" s="17" t="s">
        <v>98</v>
      </c>
      <c r="F543" s="10" t="s">
        <v>690</v>
      </c>
      <c r="G543" s="18"/>
      <c r="H543" s="14"/>
      <c r="I543" s="15" t="s">
        <v>692</v>
      </c>
      <c r="J543" s="8"/>
    </row>
    <row r="544" customFormat="false" ht="12.75" hidden="false" customHeight="false" outlineLevel="0" collapsed="false">
      <c r="A544" s="17" t="s">
        <v>1552</v>
      </c>
      <c r="B544" s="16"/>
      <c r="C544" s="17" t="str">
        <f aca="false">fromagesV2[[#This Row],[name]]</f>
        <v>Pic de Bigorre</v>
      </c>
      <c r="D544" s="17"/>
      <c r="E544" s="17" t="s">
        <v>783</v>
      </c>
      <c r="F544" s="10" t="s">
        <v>690</v>
      </c>
      <c r="G544" s="18"/>
      <c r="H544" s="14"/>
      <c r="I544" s="15" t="s">
        <v>692</v>
      </c>
      <c r="J544" s="8"/>
    </row>
    <row r="545" customFormat="false" ht="12.75" hidden="false" customHeight="false" outlineLevel="0" collapsed="false">
      <c r="A545" s="17" t="s">
        <v>521</v>
      </c>
      <c r="B545" s="16" t="s">
        <v>1553</v>
      </c>
      <c r="C545" s="17" t="str">
        <f aca="false">fromagesV2[[#This Row],[name]]</f>
        <v>Pic du Vieux Chaillol</v>
      </c>
      <c r="D545" s="17"/>
      <c r="E545" s="17" t="s">
        <v>46</v>
      </c>
      <c r="F545" s="10" t="s">
        <v>690</v>
      </c>
      <c r="G545" s="18" t="s">
        <v>696</v>
      </c>
      <c r="H545" s="14" t="s">
        <v>59</v>
      </c>
      <c r="I545" s="15" t="s">
        <v>692</v>
      </c>
      <c r="J545" s="8"/>
    </row>
    <row r="546" customFormat="false" ht="12.75" hidden="false" customHeight="false" outlineLevel="0" collapsed="false">
      <c r="A546" s="17" t="s">
        <v>1554</v>
      </c>
      <c r="B546" s="16"/>
      <c r="C546" s="17" t="str">
        <f aca="false">fromagesV2[[#This Row],[name]]</f>
        <v>Picadou</v>
      </c>
      <c r="D546" s="17"/>
      <c r="E546" s="17" t="s">
        <v>823</v>
      </c>
      <c r="F546" s="10" t="s">
        <v>690</v>
      </c>
      <c r="G546" s="18"/>
      <c r="H546" s="14"/>
      <c r="I546" s="15" t="s">
        <v>692</v>
      </c>
      <c r="J546" s="8"/>
    </row>
    <row r="547" customFormat="false" ht="12.75" hidden="false" customHeight="false" outlineLevel="0" collapsed="false">
      <c r="A547" s="17" t="s">
        <v>523</v>
      </c>
      <c r="B547" s="16" t="s">
        <v>1555</v>
      </c>
      <c r="C547" s="17" t="str">
        <f aca="false">fromagesV2[[#This Row],[name]]</f>
        <v>Picodon</v>
      </c>
      <c r="D547" s="17"/>
      <c r="E547" s="17" t="s">
        <v>1556</v>
      </c>
      <c r="F547" s="10" t="s">
        <v>690</v>
      </c>
      <c r="G547" s="18" t="s">
        <v>725</v>
      </c>
      <c r="H547" s="14" t="s">
        <v>59</v>
      </c>
      <c r="I547" s="15" t="s">
        <v>703</v>
      </c>
      <c r="J547" s="8" t="n">
        <v>1991</v>
      </c>
    </row>
    <row r="548" customFormat="false" ht="12.75" hidden="false" customHeight="false" outlineLevel="0" collapsed="false">
      <c r="A548" s="17" t="s">
        <v>1557</v>
      </c>
      <c r="B548" s="16"/>
      <c r="C548" s="17" t="str">
        <f aca="false">fromagesV2[[#This Row],[name]]</f>
        <v>Pié d'Angloys</v>
      </c>
      <c r="D548" s="17"/>
      <c r="E548" s="17" t="s">
        <v>709</v>
      </c>
      <c r="F548" s="10" t="s">
        <v>690</v>
      </c>
      <c r="G548" s="18"/>
      <c r="H548" s="14"/>
      <c r="I548" s="15" t="s">
        <v>692</v>
      </c>
      <c r="J548" s="8"/>
    </row>
    <row r="549" customFormat="false" ht="12.75" hidden="false" customHeight="false" outlineLevel="0" collapsed="false">
      <c r="A549" s="17" t="s">
        <v>1558</v>
      </c>
      <c r="B549" s="16" t="s">
        <v>1559</v>
      </c>
      <c r="C549" s="17" t="str">
        <f aca="false">fromagesV2[[#This Row],[name]]</f>
        <v>Pierre dorée</v>
      </c>
      <c r="D549" s="17" t="s">
        <v>384</v>
      </c>
      <c r="E549" s="17" t="s">
        <v>770</v>
      </c>
      <c r="F549" s="10" t="s">
        <v>690</v>
      </c>
      <c r="G549" s="18" t="s">
        <v>845</v>
      </c>
      <c r="H549" s="14" t="s">
        <v>59</v>
      </c>
      <c r="I549" s="15" t="s">
        <v>692</v>
      </c>
      <c r="J549" s="8"/>
    </row>
    <row r="550" customFormat="false" ht="12.75" hidden="false" customHeight="false" outlineLevel="0" collapsed="false">
      <c r="A550" s="17" t="s">
        <v>1560</v>
      </c>
      <c r="B550" s="16"/>
      <c r="C550" s="17" t="str">
        <f aca="false">fromagesV2[[#This Row],[name]]</f>
        <v>Pigouille</v>
      </c>
      <c r="D550" s="17"/>
      <c r="E550" s="17" t="s">
        <v>744</v>
      </c>
      <c r="F550" s="10" t="s">
        <v>690</v>
      </c>
      <c r="G550" s="18"/>
      <c r="H550" s="14"/>
      <c r="I550" s="15" t="s">
        <v>692</v>
      </c>
      <c r="J550" s="8"/>
    </row>
    <row r="551" customFormat="false" ht="12.75" hidden="false" customHeight="false" outlineLevel="0" collapsed="false">
      <c r="A551" s="17" t="s">
        <v>1561</v>
      </c>
      <c r="B551" s="16"/>
      <c r="C551" s="17" t="str">
        <f aca="false">fromagesV2[[#This Row],[name]]</f>
        <v>P'it saint-faron</v>
      </c>
      <c r="D551" s="17"/>
      <c r="E551" s="17" t="s">
        <v>1116</v>
      </c>
      <c r="F551" s="10" t="s">
        <v>690</v>
      </c>
      <c r="G551" s="18"/>
      <c r="H551" s="14"/>
      <c r="I551" s="15" t="s">
        <v>692</v>
      </c>
      <c r="J551" s="8"/>
    </row>
    <row r="552" customFormat="false" ht="12.75" hidden="false" customHeight="false" outlineLevel="0" collapsed="false">
      <c r="A552" s="17" t="s">
        <v>526</v>
      </c>
      <c r="B552" s="16" t="s">
        <v>1562</v>
      </c>
      <c r="C552" s="17" t="str">
        <f aca="false">fromagesV2[[#This Row],[name]]</f>
        <v>Pithiviers</v>
      </c>
      <c r="D552" s="17"/>
      <c r="E552" s="17" t="s">
        <v>243</v>
      </c>
      <c r="F552" s="10" t="s">
        <v>690</v>
      </c>
      <c r="G552" s="18" t="s">
        <v>696</v>
      </c>
      <c r="H552" s="14" t="s">
        <v>59</v>
      </c>
      <c r="I552" s="15" t="s">
        <v>692</v>
      </c>
      <c r="J552" s="8"/>
    </row>
    <row r="553" customFormat="false" ht="12.75" hidden="false" customHeight="false" outlineLevel="0" collapsed="false">
      <c r="A553" s="10" t="s">
        <v>528</v>
      </c>
      <c r="B553" s="16" t="s">
        <v>1563</v>
      </c>
      <c r="C553" s="12" t="str">
        <f aca="false">fromagesV2[[#This Row],[name]]</f>
        <v>Piton des Neiges</v>
      </c>
      <c r="D553" s="17"/>
      <c r="E553" s="12" t="s">
        <v>197</v>
      </c>
      <c r="F553" s="10" t="s">
        <v>690</v>
      </c>
      <c r="G553" s="13" t="s">
        <v>696</v>
      </c>
      <c r="H553" s="14" t="s">
        <v>40</v>
      </c>
      <c r="I553" s="15" t="s">
        <v>692</v>
      </c>
      <c r="J553" s="8"/>
    </row>
    <row r="554" customFormat="false" ht="12.75" hidden="false" customHeight="false" outlineLevel="0" collapsed="false">
      <c r="A554" s="10" t="s">
        <v>530</v>
      </c>
      <c r="B554" s="11" t="s">
        <v>1564</v>
      </c>
      <c r="C554" s="12" t="str">
        <f aca="false">fromagesV2[[#This Row],[name]]</f>
        <v>Piton Maïdo</v>
      </c>
      <c r="D554" s="17"/>
      <c r="E554" s="12" t="s">
        <v>197</v>
      </c>
      <c r="F554" s="10" t="s">
        <v>690</v>
      </c>
      <c r="G554" s="13" t="s">
        <v>696</v>
      </c>
      <c r="H554" s="14" t="s">
        <v>19</v>
      </c>
      <c r="I554" s="15" t="s">
        <v>692</v>
      </c>
      <c r="J554" s="8"/>
    </row>
    <row r="555" customFormat="false" ht="12.75" hidden="false" customHeight="false" outlineLevel="0" collapsed="false">
      <c r="A555" s="17" t="s">
        <v>1565</v>
      </c>
      <c r="B555" s="16"/>
      <c r="C555" s="17" t="str">
        <f aca="false">fromagesV2[[#This Row],[name]]</f>
        <v>Plaisir au Chablis</v>
      </c>
      <c r="D555" s="17"/>
      <c r="E555" s="17" t="s">
        <v>695</v>
      </c>
      <c r="F555" s="10" t="s">
        <v>690</v>
      </c>
      <c r="G555" s="18"/>
      <c r="H555" s="14"/>
      <c r="I555" s="15" t="s">
        <v>692</v>
      </c>
      <c r="J555" s="8"/>
    </row>
    <row r="556" customFormat="false" ht="12.75" hidden="false" customHeight="false" outlineLevel="0" collapsed="false">
      <c r="A556" s="17" t="s">
        <v>1566</v>
      </c>
      <c r="B556" s="16"/>
      <c r="C556" s="17" t="str">
        <f aca="false">fromagesV2[[#This Row],[name]]</f>
        <v>Poiset au marc</v>
      </c>
      <c r="D556" s="17"/>
      <c r="E556" s="17" t="s">
        <v>709</v>
      </c>
      <c r="F556" s="10" t="s">
        <v>690</v>
      </c>
      <c r="G556" s="18"/>
      <c r="H556" s="14"/>
      <c r="I556" s="15" t="s">
        <v>692</v>
      </c>
      <c r="J556" s="8"/>
    </row>
    <row r="557" customFormat="false" ht="12.75" hidden="false" customHeight="false" outlineLevel="0" collapsed="false">
      <c r="A557" s="17" t="s">
        <v>1567</v>
      </c>
      <c r="B557" s="16" t="s">
        <v>1568</v>
      </c>
      <c r="C557" s="17" t="str">
        <f aca="false">fromagesV2[[#This Row],[name]]</f>
        <v>Poivre d'âne</v>
      </c>
      <c r="D557" s="17" t="s">
        <v>1569</v>
      </c>
      <c r="E557" s="17" t="s">
        <v>757</v>
      </c>
      <c r="F557" s="10" t="s">
        <v>690</v>
      </c>
      <c r="G557" s="18" t="s">
        <v>845</v>
      </c>
      <c r="H557" s="14" t="s">
        <v>59</v>
      </c>
      <c r="I557" s="15" t="s">
        <v>692</v>
      </c>
      <c r="J557" s="8"/>
    </row>
    <row r="558" customFormat="false" ht="12.75" hidden="false" customHeight="false" outlineLevel="0" collapsed="false">
      <c r="A558" s="17" t="s">
        <v>532</v>
      </c>
      <c r="B558" s="16" t="s">
        <v>1570</v>
      </c>
      <c r="C558" s="17" t="str">
        <f aca="false">fromagesV2[[#This Row],[name]]</f>
        <v>Pont-l'évêque</v>
      </c>
      <c r="D558" s="17"/>
      <c r="E558" s="17" t="s">
        <v>207</v>
      </c>
      <c r="F558" s="10" t="s">
        <v>690</v>
      </c>
      <c r="G558" s="18" t="s">
        <v>696</v>
      </c>
      <c r="H558" s="14" t="s">
        <v>13</v>
      </c>
      <c r="I558" s="15" t="s">
        <v>703</v>
      </c>
      <c r="J558" s="8" t="n">
        <v>1972</v>
      </c>
    </row>
    <row r="559" customFormat="false" ht="12.75" hidden="false" customHeight="false" outlineLevel="0" collapsed="false">
      <c r="A559" s="17" t="s">
        <v>535</v>
      </c>
      <c r="B559" s="16"/>
      <c r="C559" s="17" t="str">
        <f aca="false">fromagesV2[[#This Row],[name]]</f>
        <v>Port-Salut</v>
      </c>
      <c r="D559" s="17"/>
      <c r="E559" s="17"/>
      <c r="F559" s="10" t="s">
        <v>690</v>
      </c>
      <c r="G559" s="18" t="s">
        <v>696</v>
      </c>
      <c r="H559" s="14" t="s">
        <v>19</v>
      </c>
      <c r="I559" s="15" t="s">
        <v>692</v>
      </c>
      <c r="J559" s="8"/>
    </row>
    <row r="560" customFormat="false" ht="12.75" hidden="false" customHeight="false" outlineLevel="0" collapsed="false">
      <c r="A560" s="17" t="s">
        <v>535</v>
      </c>
      <c r="B560" s="16" t="s">
        <v>1571</v>
      </c>
      <c r="C560" s="17" t="str">
        <f aca="false">fromagesV2[[#This Row],[name]]</f>
        <v>Port-Salut</v>
      </c>
      <c r="D560" s="17"/>
      <c r="E560" s="17" t="s">
        <v>145</v>
      </c>
      <c r="F560" s="10" t="s">
        <v>690</v>
      </c>
      <c r="G560" s="18" t="s">
        <v>696</v>
      </c>
      <c r="H560" s="14" t="s">
        <v>19</v>
      </c>
      <c r="I560" s="15" t="s">
        <v>692</v>
      </c>
      <c r="J560" s="8"/>
    </row>
    <row r="561" customFormat="false" ht="12.75" hidden="false" customHeight="false" outlineLevel="0" collapsed="false">
      <c r="A561" s="17" t="s">
        <v>537</v>
      </c>
      <c r="B561" s="16" t="s">
        <v>1572</v>
      </c>
      <c r="C561" s="17" t="str">
        <f aca="false">fromagesV2[[#This Row],[name]]</f>
        <v>Pouligny-saint-pierre</v>
      </c>
      <c r="D561" s="17"/>
      <c r="E561" s="17" t="s">
        <v>1573</v>
      </c>
      <c r="F561" s="10" t="s">
        <v>690</v>
      </c>
      <c r="G561" s="18" t="s">
        <v>725</v>
      </c>
      <c r="H561" s="14" t="s">
        <v>59</v>
      </c>
      <c r="I561" s="15" t="s">
        <v>703</v>
      </c>
      <c r="J561" s="8" t="n">
        <v>1972</v>
      </c>
    </row>
    <row r="562" customFormat="false" ht="12.75" hidden="false" customHeight="false" outlineLevel="0" collapsed="false">
      <c r="A562" s="17" t="s">
        <v>1574</v>
      </c>
      <c r="B562" s="16"/>
      <c r="C562" s="17" t="str">
        <f aca="false">fromagesV2[[#This Row],[name]]</f>
        <v>Pourly</v>
      </c>
      <c r="D562" s="17"/>
      <c r="E562" s="17" t="s">
        <v>1575</v>
      </c>
      <c r="F562" s="10" t="s">
        <v>690</v>
      </c>
      <c r="G562" s="18"/>
      <c r="H562" s="14"/>
      <c r="I562" s="15" t="s">
        <v>692</v>
      </c>
      <c r="J562" s="8"/>
    </row>
    <row r="563" customFormat="false" ht="12.75" hidden="false" customHeight="false" outlineLevel="0" collapsed="false">
      <c r="A563" s="10" t="s">
        <v>539</v>
      </c>
      <c r="B563" s="11" t="s">
        <v>1576</v>
      </c>
      <c r="C563" s="12" t="str">
        <f aca="false">fromagesV2[[#This Row],[name]]</f>
        <v>Pourri bressan</v>
      </c>
      <c r="D563" s="17"/>
      <c r="E563" s="12" t="s">
        <v>164</v>
      </c>
      <c r="F563" s="10" t="s">
        <v>690</v>
      </c>
      <c r="G563" s="13" t="s">
        <v>696</v>
      </c>
      <c r="H563" s="14" t="s">
        <v>312</v>
      </c>
      <c r="I563" s="15" t="s">
        <v>692</v>
      </c>
      <c r="J563" s="8"/>
    </row>
    <row r="564" customFormat="false" ht="12.75" hidden="false" customHeight="false" outlineLevel="0" collapsed="false">
      <c r="A564" s="17" t="s">
        <v>1577</v>
      </c>
      <c r="B564" s="16"/>
      <c r="C564" s="17" t="str">
        <f aca="false">fromagesV2[[#This Row],[name]]</f>
        <v>Prestige de Bourgogne</v>
      </c>
      <c r="D564" s="17"/>
      <c r="E564" s="17" t="s">
        <v>709</v>
      </c>
      <c r="F564" s="10" t="s">
        <v>690</v>
      </c>
      <c r="G564" s="18"/>
      <c r="H564" s="14"/>
      <c r="I564" s="15" t="s">
        <v>692</v>
      </c>
      <c r="J564" s="8"/>
    </row>
    <row r="565" customFormat="false" ht="12.75" hidden="false" customHeight="false" outlineLevel="0" collapsed="false">
      <c r="A565" s="17" t="s">
        <v>757</v>
      </c>
      <c r="B565" s="16"/>
      <c r="C565" s="17" t="str">
        <f aca="false">fromagesV2[[#This Row],[name]]</f>
        <v>Provence</v>
      </c>
      <c r="D565" s="17"/>
      <c r="E565" s="17" t="s">
        <v>1578</v>
      </c>
      <c r="F565" s="10" t="s">
        <v>690</v>
      </c>
      <c r="G565" s="18"/>
      <c r="H565" s="14"/>
      <c r="I565" s="15" t="s">
        <v>692</v>
      </c>
      <c r="J565" s="8"/>
    </row>
    <row r="566" customFormat="false" ht="12.75" hidden="false" customHeight="false" outlineLevel="0" collapsed="false">
      <c r="A566" s="17" t="s">
        <v>541</v>
      </c>
      <c r="B566" s="16" t="s">
        <v>1579</v>
      </c>
      <c r="C566" s="17" t="str">
        <f aca="false">fromagesV2[[#This Row],[name]]</f>
        <v>P'tit Basque</v>
      </c>
      <c r="D566" s="17"/>
      <c r="E566" s="17" t="s">
        <v>1193</v>
      </c>
      <c r="F566" s="10" t="s">
        <v>690</v>
      </c>
      <c r="G566" s="18" t="s">
        <v>691</v>
      </c>
      <c r="H566" s="14" t="s">
        <v>19</v>
      </c>
      <c r="I566" s="15" t="s">
        <v>692</v>
      </c>
      <c r="J566" s="8"/>
    </row>
    <row r="567" customFormat="false" ht="12.75" hidden="false" customHeight="false" outlineLevel="0" collapsed="false">
      <c r="A567" s="17" t="s">
        <v>1580</v>
      </c>
      <c r="B567" s="16" t="s">
        <v>1581</v>
      </c>
      <c r="C567" s="17" t="str">
        <f aca="false">fromagesV2[[#This Row],[name]]</f>
        <v>Pur Brebis de l'Abbaye de Belloc</v>
      </c>
      <c r="D567" s="17" t="s">
        <v>17</v>
      </c>
      <c r="E567" s="17" t="s">
        <v>18</v>
      </c>
      <c r="F567" s="10" t="s">
        <v>690</v>
      </c>
      <c r="G567" s="18" t="s">
        <v>691</v>
      </c>
      <c r="H567" s="14" t="s">
        <v>19</v>
      </c>
      <c r="I567" s="15" t="s">
        <v>692</v>
      </c>
      <c r="J567" s="8"/>
    </row>
    <row r="568" customFormat="false" ht="12.75" hidden="false" customHeight="false" outlineLevel="0" collapsed="false">
      <c r="A568" s="17" t="s">
        <v>1582</v>
      </c>
      <c r="B568" s="16"/>
      <c r="C568" s="17" t="str">
        <f aca="false">fromagesV2[[#This Row],[name]]</f>
        <v>Pyramide</v>
      </c>
      <c r="D568" s="17"/>
      <c r="E568" s="17" t="s">
        <v>1493</v>
      </c>
      <c r="F568" s="10" t="s">
        <v>690</v>
      </c>
      <c r="G568" s="18"/>
      <c r="H568" s="14"/>
      <c r="I568" s="15" t="s">
        <v>692</v>
      </c>
      <c r="J568" s="8"/>
    </row>
    <row r="569" customFormat="false" ht="12.75" hidden="false" customHeight="false" outlineLevel="0" collapsed="false">
      <c r="A569" s="17" t="s">
        <v>1583</v>
      </c>
      <c r="B569" s="16"/>
      <c r="C569" s="17" t="str">
        <f aca="false">fromagesV2[[#This Row],[name]]</f>
        <v>Pyramide cendrée</v>
      </c>
      <c r="D569" s="17"/>
      <c r="E569" s="17" t="s">
        <v>744</v>
      </c>
      <c r="F569" s="10" t="s">
        <v>690</v>
      </c>
      <c r="G569" s="18"/>
      <c r="H569" s="14"/>
      <c r="I569" s="15" t="s">
        <v>692</v>
      </c>
      <c r="J569" s="8"/>
    </row>
    <row r="570" customFormat="false" ht="12.75" hidden="false" customHeight="false" outlineLevel="0" collapsed="false">
      <c r="A570" s="17" t="s">
        <v>543</v>
      </c>
      <c r="B570" s="16" t="s">
        <v>1584</v>
      </c>
      <c r="C570" s="17" t="str">
        <f aca="false">fromagesV2[[#This Row],[name]]</f>
        <v>Raclette</v>
      </c>
      <c r="D570" s="17"/>
      <c r="E570" s="17" t="s">
        <v>1585</v>
      </c>
      <c r="F570" s="10" t="s">
        <v>690</v>
      </c>
      <c r="G570" s="18" t="s">
        <v>696</v>
      </c>
      <c r="H570" s="14" t="s">
        <v>40</v>
      </c>
      <c r="I570" s="15" t="s">
        <v>692</v>
      </c>
      <c r="J570" s="8"/>
    </row>
    <row r="571" customFormat="false" ht="12.75" hidden="false" customHeight="false" outlineLevel="0" collapsed="false">
      <c r="A571" s="17" t="s">
        <v>1586</v>
      </c>
      <c r="B571" s="16" t="s">
        <v>1584</v>
      </c>
      <c r="C571" s="17" t="str">
        <f aca="false">fromagesV2[[#This Row],[name]]</f>
        <v>Raclette de Savoie</v>
      </c>
      <c r="D571" s="17" t="s">
        <v>1587</v>
      </c>
      <c r="E571" s="17" t="s">
        <v>36</v>
      </c>
      <c r="F571" s="10" t="s">
        <v>690</v>
      </c>
      <c r="G571" s="18" t="s">
        <v>696</v>
      </c>
      <c r="H571" s="14" t="s">
        <v>19</v>
      </c>
      <c r="I571" s="15" t="s">
        <v>692</v>
      </c>
      <c r="J571" s="8"/>
    </row>
    <row r="572" customFormat="false" ht="12.75" hidden="false" customHeight="false" outlineLevel="0" collapsed="false">
      <c r="A572" s="17" t="s">
        <v>1588</v>
      </c>
      <c r="B572" s="16"/>
      <c r="C572" s="17" t="str">
        <f aca="false">fromagesV2[[#This Row],[name]]</f>
        <v>Racotin</v>
      </c>
      <c r="D572" s="17"/>
      <c r="E572" s="17" t="s">
        <v>709</v>
      </c>
      <c r="F572" s="10" t="s">
        <v>690</v>
      </c>
      <c r="G572" s="18"/>
      <c r="H572" s="14"/>
      <c r="I572" s="15" t="s">
        <v>692</v>
      </c>
      <c r="J572" s="8"/>
    </row>
    <row r="573" customFormat="false" ht="12.75" hidden="false" customHeight="false" outlineLevel="0" collapsed="false">
      <c r="A573" s="17" t="s">
        <v>545</v>
      </c>
      <c r="B573" s="16" t="s">
        <v>1589</v>
      </c>
      <c r="C573" s="17" t="str">
        <f aca="false">fromagesV2[[#This Row],[name]]</f>
        <v>Ramequin</v>
      </c>
      <c r="D573" s="17"/>
      <c r="E573" s="17" t="s">
        <v>734</v>
      </c>
      <c r="F573" s="10" t="s">
        <v>690</v>
      </c>
      <c r="G573" s="18" t="s">
        <v>696</v>
      </c>
      <c r="H573" s="14" t="s">
        <v>13</v>
      </c>
      <c r="I573" s="15" t="s">
        <v>692</v>
      </c>
      <c r="J573" s="8"/>
    </row>
    <row r="574" customFormat="false" ht="12.75" hidden="false" customHeight="false" outlineLevel="0" collapsed="false">
      <c r="A574" s="10" t="s">
        <v>547</v>
      </c>
      <c r="B574" s="16" t="s">
        <v>1590</v>
      </c>
      <c r="C574" s="12" t="str">
        <f aca="false">fromagesV2[[#This Row],[name]]</f>
        <v>Rebarbe</v>
      </c>
      <c r="D574" s="17"/>
      <c r="E574" s="12" t="s">
        <v>130</v>
      </c>
      <c r="F574" s="10" t="s">
        <v>690</v>
      </c>
      <c r="G574" s="13" t="s">
        <v>691</v>
      </c>
      <c r="H574" s="14" t="s">
        <v>549</v>
      </c>
      <c r="I574" s="15" t="s">
        <v>692</v>
      </c>
      <c r="J574" s="8"/>
    </row>
    <row r="575" customFormat="false" ht="12.75" hidden="false" customHeight="false" outlineLevel="0" collapsed="false">
      <c r="A575" s="17" t="s">
        <v>550</v>
      </c>
      <c r="B575" s="16" t="s">
        <v>1591</v>
      </c>
      <c r="C575" s="17" t="str">
        <f aca="false">fromagesV2[[#This Row],[name]]</f>
        <v>Reblochon</v>
      </c>
      <c r="D575" s="17"/>
      <c r="E575" s="17" t="s">
        <v>1592</v>
      </c>
      <c r="F575" s="10" t="s">
        <v>690</v>
      </c>
      <c r="G575" s="18" t="s">
        <v>696</v>
      </c>
      <c r="H575" s="14" t="s">
        <v>19</v>
      </c>
      <c r="I575" s="15" t="s">
        <v>703</v>
      </c>
      <c r="J575" s="8" t="n">
        <v>1958</v>
      </c>
    </row>
    <row r="576" customFormat="false" ht="12.75" hidden="false" customHeight="false" outlineLevel="0" collapsed="false">
      <c r="A576" s="17" t="s">
        <v>1593</v>
      </c>
      <c r="B576" s="16" t="s">
        <v>1591</v>
      </c>
      <c r="C576" s="17" t="str">
        <f aca="false">fromagesV2[[#This Row],[name]]</f>
        <v>Reblochon fermier</v>
      </c>
      <c r="D576" s="7" t="s">
        <v>1594</v>
      </c>
      <c r="E576" s="17" t="s">
        <v>1595</v>
      </c>
      <c r="F576" s="10" t="s">
        <v>690</v>
      </c>
      <c r="G576" s="18" t="s">
        <v>696</v>
      </c>
      <c r="H576" s="14" t="s">
        <v>19</v>
      </c>
      <c r="I576" s="15" t="s">
        <v>692</v>
      </c>
      <c r="J576" s="8"/>
    </row>
    <row r="577" customFormat="false" ht="12.75" hidden="false" customHeight="false" outlineLevel="0" collapsed="false">
      <c r="A577" s="10" t="s">
        <v>552</v>
      </c>
      <c r="B577" s="11" t="s">
        <v>1596</v>
      </c>
      <c r="C577" s="12" t="str">
        <f aca="false">fromagesV2[[#This Row],[name]]</f>
        <v>Recuite</v>
      </c>
      <c r="D577" s="17"/>
      <c r="E577" s="12" t="s">
        <v>349</v>
      </c>
      <c r="F577" s="10" t="s">
        <v>690</v>
      </c>
      <c r="G577" s="13" t="s">
        <v>691</v>
      </c>
      <c r="H577" s="14" t="s">
        <v>63</v>
      </c>
      <c r="I577" s="15" t="s">
        <v>692</v>
      </c>
      <c r="J577" s="8"/>
    </row>
    <row r="578" customFormat="false" ht="12.75" hidden="false" customHeight="false" outlineLevel="0" collapsed="false">
      <c r="A578" s="17" t="s">
        <v>1597</v>
      </c>
      <c r="B578" s="16"/>
      <c r="C578" s="17" t="str">
        <f aca="false">fromagesV2[[#This Row],[name]]</f>
        <v>Régal de Bourgogne</v>
      </c>
      <c r="D578" s="17"/>
      <c r="E578" s="17" t="s">
        <v>709</v>
      </c>
      <c r="F578" s="10" t="s">
        <v>690</v>
      </c>
      <c r="G578" s="18"/>
      <c r="H578" s="14"/>
      <c r="I578" s="15" t="s">
        <v>692</v>
      </c>
      <c r="J578" s="8"/>
    </row>
    <row r="579" customFormat="false" ht="12.75" hidden="false" customHeight="false" outlineLevel="0" collapsed="false">
      <c r="A579" s="17" t="s">
        <v>1598</v>
      </c>
      <c r="B579" s="16"/>
      <c r="C579" s="17" t="str">
        <f aca="false">fromagesV2[[#This Row],[name]]</f>
        <v>Régal des moines</v>
      </c>
      <c r="D579" s="17"/>
      <c r="E579" s="17" t="s">
        <v>709</v>
      </c>
      <c r="F579" s="10" t="s">
        <v>690</v>
      </c>
      <c r="G579" s="18"/>
      <c r="H579" s="14"/>
      <c r="I579" s="15" t="s">
        <v>692</v>
      </c>
      <c r="J579" s="8"/>
    </row>
    <row r="580" customFormat="false" ht="12.75" hidden="false" customHeight="false" outlineLevel="0" collapsed="false">
      <c r="A580" s="17" t="s">
        <v>1599</v>
      </c>
      <c r="B580" s="16"/>
      <c r="C580" s="17" t="str">
        <f aca="false">fromagesV2[[#This Row],[name]]</f>
        <v>Rhum de cœur</v>
      </c>
      <c r="D580" s="17"/>
      <c r="E580" s="17" t="s">
        <v>258</v>
      </c>
      <c r="F580" s="10" t="s">
        <v>690</v>
      </c>
      <c r="G580" s="18"/>
      <c r="H580" s="14"/>
      <c r="I580" s="15" t="s">
        <v>692</v>
      </c>
      <c r="J580" s="8"/>
    </row>
    <row r="581" customFormat="false" ht="12.75" hidden="false" customHeight="false" outlineLevel="0" collapsed="false">
      <c r="A581" s="17" t="s">
        <v>1600</v>
      </c>
      <c r="B581" s="16"/>
      <c r="C581" s="17" t="str">
        <f aca="false">fromagesV2[[#This Row],[name]]</f>
        <v>Rigotte</v>
      </c>
      <c r="D581" s="17"/>
      <c r="E581" s="17" t="s">
        <v>734</v>
      </c>
      <c r="F581" s="10" t="s">
        <v>690</v>
      </c>
      <c r="G581" s="18"/>
      <c r="H581" s="14"/>
      <c r="I581" s="15" t="s">
        <v>692</v>
      </c>
      <c r="J581" s="8"/>
    </row>
    <row r="582" customFormat="false" ht="12.75" hidden="false" customHeight="false" outlineLevel="0" collapsed="false">
      <c r="A582" s="17" t="s">
        <v>554</v>
      </c>
      <c r="B582" s="16" t="s">
        <v>1601</v>
      </c>
      <c r="C582" s="17" t="str">
        <f aca="false">fromagesV2[[#This Row],[name]]</f>
        <v>Rigotte de Condrieu</v>
      </c>
      <c r="D582" s="17"/>
      <c r="E582" s="17" t="s">
        <v>58</v>
      </c>
      <c r="F582" s="10" t="s">
        <v>690</v>
      </c>
      <c r="G582" s="18" t="s">
        <v>725</v>
      </c>
      <c r="H582" s="14" t="s">
        <v>59</v>
      </c>
      <c r="I582" s="15" t="s">
        <v>703</v>
      </c>
      <c r="J582" s="8" t="n">
        <v>2009</v>
      </c>
    </row>
    <row r="583" customFormat="false" ht="12.75" hidden="false" customHeight="false" outlineLevel="0" collapsed="false">
      <c r="A583" s="17" t="s">
        <v>556</v>
      </c>
      <c r="B583" s="16" t="s">
        <v>1602</v>
      </c>
      <c r="C583" s="17" t="str">
        <f aca="false">fromagesV2[[#This Row],[name]]</f>
        <v>Rigotte de Pélussin</v>
      </c>
      <c r="D583" s="17"/>
      <c r="E583" s="17" t="s">
        <v>326</v>
      </c>
      <c r="F583" s="10" t="s">
        <v>690</v>
      </c>
      <c r="G583" s="18" t="s">
        <v>725</v>
      </c>
      <c r="H583" s="14" t="s">
        <v>59</v>
      </c>
      <c r="I583" s="15" t="s">
        <v>692</v>
      </c>
      <c r="J583" s="8"/>
    </row>
    <row r="584" customFormat="false" ht="12.75" hidden="false" customHeight="false" outlineLevel="0" collapsed="false">
      <c r="A584" s="17" t="s">
        <v>1603</v>
      </c>
      <c r="B584" s="16"/>
      <c r="C584" s="17" t="str">
        <f aca="false">fromagesV2[[#This Row],[name]]</f>
        <v>Rigotte de Sainte-Colombe</v>
      </c>
      <c r="D584" s="17"/>
      <c r="E584" s="17" t="s">
        <v>36</v>
      </c>
      <c r="F584" s="10" t="s">
        <v>690</v>
      </c>
      <c r="G584" s="18"/>
      <c r="H584" s="14"/>
      <c r="I584" s="15" t="s">
        <v>692</v>
      </c>
      <c r="J584" s="8"/>
    </row>
    <row r="585" customFormat="false" ht="12.75" hidden="false" customHeight="false" outlineLevel="0" collapsed="false">
      <c r="A585" s="17" t="s">
        <v>1604</v>
      </c>
      <c r="B585" s="16"/>
      <c r="C585" s="17" t="str">
        <f aca="false">fromagesV2[[#This Row],[name]]</f>
        <v>Rigotte d'Échalas</v>
      </c>
      <c r="D585" s="17"/>
      <c r="E585" s="17" t="s">
        <v>734</v>
      </c>
      <c r="F585" s="10" t="s">
        <v>690</v>
      </c>
      <c r="G585" s="18"/>
      <c r="H585" s="14"/>
      <c r="I585" s="15" t="s">
        <v>692</v>
      </c>
      <c r="J585" s="8"/>
    </row>
    <row r="586" customFormat="false" ht="12.75" hidden="false" customHeight="false" outlineLevel="0" collapsed="false">
      <c r="A586" s="17" t="s">
        <v>1605</v>
      </c>
      <c r="B586" s="16"/>
      <c r="C586" s="17" t="str">
        <f aca="false">fromagesV2[[#This Row],[name]]</f>
        <v>Rigotte des Alpes</v>
      </c>
      <c r="D586" s="17"/>
      <c r="E586" s="17" t="s">
        <v>734</v>
      </c>
      <c r="F586" s="10" t="s">
        <v>690</v>
      </c>
      <c r="G586" s="18"/>
      <c r="H586" s="14"/>
      <c r="I586" s="15" t="s">
        <v>692</v>
      </c>
      <c r="J586" s="8"/>
    </row>
    <row r="587" customFormat="false" ht="12.75" hidden="false" customHeight="false" outlineLevel="0" collapsed="false">
      <c r="A587" s="17" t="s">
        <v>1606</v>
      </c>
      <c r="B587" s="16"/>
      <c r="C587" s="17" t="str">
        <f aca="false">fromagesV2[[#This Row],[name]]</f>
        <v>Rigotte du Troyet</v>
      </c>
      <c r="D587" s="17"/>
      <c r="E587" s="17" t="s">
        <v>326</v>
      </c>
      <c r="F587" s="10" t="s">
        <v>690</v>
      </c>
      <c r="G587" s="18"/>
      <c r="H587" s="14"/>
      <c r="I587" s="15" t="s">
        <v>692</v>
      </c>
      <c r="J587" s="8"/>
    </row>
    <row r="588" customFormat="false" ht="12.75" hidden="false" customHeight="false" outlineLevel="0" collapsed="false">
      <c r="A588" s="17" t="s">
        <v>558</v>
      </c>
      <c r="B588" s="16" t="s">
        <v>1607</v>
      </c>
      <c r="C588" s="17" t="str">
        <f aca="false">fromagesV2[[#This Row],[name]]</f>
        <v>Rocamadour</v>
      </c>
      <c r="D588" s="17"/>
      <c r="E588" s="17" t="s">
        <v>1608</v>
      </c>
      <c r="F588" s="10" t="s">
        <v>690</v>
      </c>
      <c r="G588" s="18" t="s">
        <v>725</v>
      </c>
      <c r="H588" s="14" t="s">
        <v>59</v>
      </c>
      <c r="I588" s="15" t="s">
        <v>703</v>
      </c>
      <c r="J588" s="8" t="n">
        <v>1996</v>
      </c>
    </row>
    <row r="589" customFormat="false" ht="12.75" hidden="false" customHeight="false" outlineLevel="0" collapsed="false">
      <c r="A589" s="17" t="s">
        <v>560</v>
      </c>
      <c r="B589" s="16" t="s">
        <v>1609</v>
      </c>
      <c r="C589" s="17" t="str">
        <f aca="false">fromagesV2[[#This Row],[name]]</f>
        <v>Rochebaron</v>
      </c>
      <c r="D589" s="17"/>
      <c r="E589" s="17" t="s">
        <v>788</v>
      </c>
      <c r="F589" s="10" t="s">
        <v>690</v>
      </c>
      <c r="G589" s="18" t="s">
        <v>696</v>
      </c>
      <c r="H589" s="14" t="s">
        <v>103</v>
      </c>
      <c r="I589" s="15" t="s">
        <v>692</v>
      </c>
      <c r="J589" s="8"/>
    </row>
    <row r="590" customFormat="false" ht="12.75" hidden="false" customHeight="false" outlineLevel="0" collapsed="false">
      <c r="A590" s="17" t="s">
        <v>1610</v>
      </c>
      <c r="B590" s="16"/>
      <c r="C590" s="17" t="str">
        <f aca="false">fromagesV2[[#This Row],[name]]</f>
        <v>Rocher Nantais</v>
      </c>
      <c r="D590" s="17"/>
      <c r="E590" s="17" t="s">
        <v>1044</v>
      </c>
      <c r="F590" s="10" t="s">
        <v>690</v>
      </c>
      <c r="G590" s="18"/>
      <c r="H590" s="14"/>
      <c r="I590" s="15" t="s">
        <v>692</v>
      </c>
      <c r="J590" s="8"/>
    </row>
    <row r="591" customFormat="false" ht="12.75" hidden="false" customHeight="false" outlineLevel="0" collapsed="false">
      <c r="A591" s="17" t="s">
        <v>562</v>
      </c>
      <c r="B591" s="16" t="s">
        <v>1611</v>
      </c>
      <c r="C591" s="17" t="str">
        <f aca="false">fromagesV2[[#This Row],[name]]</f>
        <v>Rocroi</v>
      </c>
      <c r="D591" s="17"/>
      <c r="E591" s="17" t="s">
        <v>564</v>
      </c>
      <c r="F591" s="10" t="s">
        <v>690</v>
      </c>
      <c r="G591" s="18" t="s">
        <v>696</v>
      </c>
      <c r="H591" s="14" t="s">
        <v>59</v>
      </c>
      <c r="I591" s="15" t="s">
        <v>692</v>
      </c>
      <c r="J591" s="8"/>
    </row>
    <row r="592" customFormat="false" ht="12.75" hidden="false" customHeight="false" outlineLevel="0" collapsed="false">
      <c r="A592" s="17" t="s">
        <v>1612</v>
      </c>
      <c r="B592" s="16"/>
      <c r="C592" s="17" t="str">
        <f aca="false">fromagesV2[[#This Row],[name]]</f>
        <v>Rodez</v>
      </c>
      <c r="D592" s="17"/>
      <c r="E592" s="17" t="s">
        <v>349</v>
      </c>
      <c r="F592" s="10" t="s">
        <v>690</v>
      </c>
      <c r="G592" s="18"/>
      <c r="H592" s="14" t="s">
        <v>40</v>
      </c>
      <c r="I592" s="15" t="s">
        <v>692</v>
      </c>
      <c r="J592" s="8"/>
    </row>
    <row r="593" customFormat="false" ht="12.75" hidden="false" customHeight="false" outlineLevel="0" collapsed="false">
      <c r="A593" s="17" t="s">
        <v>427</v>
      </c>
      <c r="B593" s="16" t="s">
        <v>1613</v>
      </c>
      <c r="C593" s="17" t="str">
        <f aca="false">fromagesV2[[#This Row],[name]]</f>
        <v>Rogallais</v>
      </c>
      <c r="D593" s="17"/>
      <c r="E593" s="17" t="s">
        <v>98</v>
      </c>
      <c r="F593" s="10" t="s">
        <v>690</v>
      </c>
      <c r="G593" s="18" t="s">
        <v>696</v>
      </c>
      <c r="H593" s="14" t="s">
        <v>19</v>
      </c>
      <c r="I593" s="15" t="s">
        <v>692</v>
      </c>
      <c r="J593" s="8"/>
    </row>
    <row r="594" customFormat="false" ht="12.75" hidden="false" customHeight="false" outlineLevel="0" collapsed="false">
      <c r="A594" s="17" t="s">
        <v>1614</v>
      </c>
      <c r="B594" s="16"/>
      <c r="C594" s="17" t="str">
        <f aca="false">fromagesV2[[#This Row],[name]]</f>
        <v>Rogeret de Lamastre</v>
      </c>
      <c r="D594" s="17"/>
      <c r="E594" s="17" t="s">
        <v>252</v>
      </c>
      <c r="F594" s="10" t="s">
        <v>690</v>
      </c>
      <c r="G594" s="18"/>
      <c r="H594" s="14"/>
      <c r="I594" s="15" t="s">
        <v>692</v>
      </c>
      <c r="J594" s="8"/>
    </row>
    <row r="595" customFormat="false" ht="12.75" hidden="false" customHeight="false" outlineLevel="0" collapsed="false">
      <c r="A595" s="17" t="s">
        <v>565</v>
      </c>
      <c r="B595" s="16" t="s">
        <v>1615</v>
      </c>
      <c r="C595" s="17" t="str">
        <f aca="false">fromagesV2[[#This Row],[name]]</f>
        <v>Rogeret des Cévennes</v>
      </c>
      <c r="D595" s="17"/>
      <c r="E595" s="17" t="s">
        <v>1616</v>
      </c>
      <c r="F595" s="10" t="s">
        <v>690</v>
      </c>
      <c r="G595" s="18" t="s">
        <v>725</v>
      </c>
      <c r="H595" s="14" t="s">
        <v>59</v>
      </c>
      <c r="I595" s="15" t="s">
        <v>692</v>
      </c>
      <c r="J595" s="8"/>
    </row>
    <row r="596" customFormat="false" ht="12.75" hidden="false" customHeight="false" outlineLevel="0" collapsed="false">
      <c r="A596" s="17" t="s">
        <v>1617</v>
      </c>
      <c r="B596" s="16"/>
      <c r="C596" s="17" t="str">
        <f aca="false">fromagesV2[[#This Row],[name]]</f>
        <v>Rogerets</v>
      </c>
      <c r="D596" s="17"/>
      <c r="E596" s="17"/>
      <c r="F596" s="10" t="s">
        <v>690</v>
      </c>
      <c r="G596" s="18"/>
      <c r="H596" s="14"/>
      <c r="I596" s="15" t="s">
        <v>692</v>
      </c>
      <c r="J596" s="8"/>
    </row>
    <row r="597" customFormat="false" ht="12.75" hidden="false" customHeight="false" outlineLevel="0" collapsed="false">
      <c r="A597" s="17" t="s">
        <v>567</v>
      </c>
      <c r="B597" s="16" t="s">
        <v>1618</v>
      </c>
      <c r="C597" s="17" t="str">
        <f aca="false">fromagesV2[[#This Row],[name]]</f>
        <v>Rollot</v>
      </c>
      <c r="D597" s="17"/>
      <c r="E597" s="17" t="s">
        <v>1147</v>
      </c>
      <c r="F597" s="10" t="s">
        <v>690</v>
      </c>
      <c r="G597" s="18" t="s">
        <v>696</v>
      </c>
      <c r="H597" s="14" t="s">
        <v>13</v>
      </c>
      <c r="I597" s="15" t="s">
        <v>692</v>
      </c>
      <c r="J597" s="8"/>
    </row>
    <row r="598" customFormat="false" ht="12.75" hidden="false" customHeight="false" outlineLevel="0" collapsed="false">
      <c r="A598" s="17" t="s">
        <v>1619</v>
      </c>
      <c r="B598" s="16"/>
      <c r="C598" s="17" t="str">
        <f aca="false">fromagesV2[[#This Row],[name]]</f>
        <v>Rond</v>
      </c>
      <c r="D598" s="17"/>
      <c r="E598" s="17"/>
      <c r="F598" s="10" t="s">
        <v>690</v>
      </c>
      <c r="G598" s="18"/>
      <c r="H598" s="14"/>
      <c r="I598" s="15" t="s">
        <v>692</v>
      </c>
      <c r="J598" s="8"/>
    </row>
    <row r="599" customFormat="false" ht="12.75" hidden="false" customHeight="false" outlineLevel="0" collapsed="false">
      <c r="A599" s="17" t="s">
        <v>1620</v>
      </c>
      <c r="B599" s="16"/>
      <c r="C599" s="17" t="str">
        <f aca="false">fromagesV2[[#This Row],[name]]</f>
        <v>Rond de Lusignan</v>
      </c>
      <c r="D599" s="17"/>
      <c r="E599" s="17" t="s">
        <v>744</v>
      </c>
      <c r="F599" s="10" t="s">
        <v>690</v>
      </c>
      <c r="G599" s="18"/>
      <c r="H599" s="14"/>
      <c r="I599" s="15" t="s">
        <v>692</v>
      </c>
      <c r="J599" s="8"/>
    </row>
    <row r="600" customFormat="false" ht="12.75" hidden="false" customHeight="false" outlineLevel="0" collapsed="false">
      <c r="A600" s="17" t="s">
        <v>1621</v>
      </c>
      <c r="B600" s="16"/>
      <c r="C600" s="17" t="str">
        <f aca="false">fromagesV2[[#This Row],[name]]</f>
        <v>Rond pis</v>
      </c>
      <c r="D600" s="17"/>
      <c r="E600" s="17" t="s">
        <v>709</v>
      </c>
      <c r="F600" s="10" t="s">
        <v>690</v>
      </c>
      <c r="G600" s="18"/>
      <c r="H600" s="14"/>
      <c r="I600" s="15" t="s">
        <v>692</v>
      </c>
      <c r="J600" s="8"/>
    </row>
    <row r="601" customFormat="false" ht="12.75" hidden="false" customHeight="false" outlineLevel="0" collapsed="false">
      <c r="A601" s="17" t="s">
        <v>1622</v>
      </c>
      <c r="B601" s="16"/>
      <c r="C601" s="17" t="str">
        <f aca="false">fromagesV2[[#This Row],[name]]</f>
        <v>Ronde de Gâtine</v>
      </c>
      <c r="D601" s="17"/>
      <c r="E601" s="17" t="s">
        <v>744</v>
      </c>
      <c r="F601" s="10" t="s">
        <v>690</v>
      </c>
      <c r="G601" s="18"/>
      <c r="H601" s="14"/>
      <c r="I601" s="15" t="s">
        <v>692</v>
      </c>
      <c r="J601" s="8"/>
    </row>
    <row r="602" customFormat="false" ht="12.75" hidden="false" customHeight="false" outlineLevel="0" collapsed="false">
      <c r="A602" s="17" t="s">
        <v>570</v>
      </c>
      <c r="B602" s="16" t="s">
        <v>1241</v>
      </c>
      <c r="C602" s="17" t="str">
        <f aca="false">fromagesV2[[#This Row],[name]]</f>
        <v>Roquefort</v>
      </c>
      <c r="D602" s="17"/>
      <c r="E602" s="17" t="s">
        <v>1521</v>
      </c>
      <c r="F602" s="10" t="s">
        <v>690</v>
      </c>
      <c r="G602" s="18" t="s">
        <v>691</v>
      </c>
      <c r="H602" s="14" t="s">
        <v>103</v>
      </c>
      <c r="I602" s="15" t="s">
        <v>703</v>
      </c>
      <c r="J602" s="8" t="n">
        <v>1925</v>
      </c>
    </row>
    <row r="603" customFormat="false" ht="12.75" hidden="false" customHeight="false" outlineLevel="0" collapsed="false">
      <c r="A603" s="17" t="s">
        <v>1623</v>
      </c>
      <c r="B603" s="16"/>
      <c r="C603" s="17" t="str">
        <f aca="false">fromagesV2[[#This Row],[name]]</f>
        <v>Rosace de Reims</v>
      </c>
      <c r="D603" s="17"/>
      <c r="E603" s="17" t="s">
        <v>738</v>
      </c>
      <c r="F603" s="10" t="s">
        <v>690</v>
      </c>
      <c r="G603" s="18"/>
      <c r="H603" s="14"/>
      <c r="I603" s="15" t="s">
        <v>692</v>
      </c>
      <c r="J603" s="8"/>
    </row>
    <row r="604" customFormat="false" ht="12.75" hidden="false" customHeight="false" outlineLevel="0" collapsed="false">
      <c r="A604" s="17" t="s">
        <v>1624</v>
      </c>
      <c r="B604" s="16"/>
      <c r="C604" s="17" t="str">
        <f aca="false">fromagesV2[[#This Row],[name]]</f>
        <v>Rotondo</v>
      </c>
      <c r="D604" s="17"/>
      <c r="E604" s="17" t="s">
        <v>713</v>
      </c>
      <c r="F604" s="10" t="s">
        <v>690</v>
      </c>
      <c r="G604" s="18"/>
      <c r="H604" s="14"/>
      <c r="I604" s="15" t="s">
        <v>692</v>
      </c>
      <c r="J604" s="8"/>
    </row>
    <row r="605" customFormat="false" ht="12.75" hidden="false" customHeight="false" outlineLevel="0" collapsed="false">
      <c r="A605" s="10" t="s">
        <v>429</v>
      </c>
      <c r="B605" s="16" t="s">
        <v>1625</v>
      </c>
      <c r="C605" s="12" t="str">
        <f aca="false">fromagesV2[[#This Row],[name]]</f>
        <v>Rouchi à l'échalote</v>
      </c>
      <c r="D605" s="17"/>
      <c r="E605" s="12" t="s">
        <v>76</v>
      </c>
      <c r="F605" s="10" t="s">
        <v>690</v>
      </c>
      <c r="G605" s="13" t="s">
        <v>696</v>
      </c>
      <c r="H605" s="14" t="s">
        <v>13</v>
      </c>
      <c r="I605" s="15" t="s">
        <v>692</v>
      </c>
      <c r="J605" s="8"/>
    </row>
    <row r="606" customFormat="false" ht="12.75" hidden="false" customHeight="false" outlineLevel="0" collapsed="false">
      <c r="A606" s="17" t="s">
        <v>1626</v>
      </c>
      <c r="B606" s="16"/>
      <c r="C606" s="17" t="str">
        <f aca="false">fromagesV2[[#This Row],[name]]</f>
        <v>Roucoulons</v>
      </c>
      <c r="D606" s="17"/>
      <c r="E606" s="17" t="s">
        <v>1627</v>
      </c>
      <c r="F606" s="10" t="s">
        <v>690</v>
      </c>
      <c r="G606" s="18"/>
      <c r="H606" s="14"/>
      <c r="I606" s="15" t="s">
        <v>692</v>
      </c>
      <c r="J606" s="8"/>
    </row>
    <row r="607" customFormat="false" ht="12.75" hidden="false" customHeight="false" outlineLevel="0" collapsed="false">
      <c r="A607" s="17" t="s">
        <v>572</v>
      </c>
      <c r="B607" s="16" t="s">
        <v>1628</v>
      </c>
      <c r="C607" s="17" t="str">
        <f aca="false">fromagesV2[[#This Row],[name]]</f>
        <v>Roue de Ris</v>
      </c>
      <c r="D607" s="17"/>
      <c r="E607" s="17" t="s">
        <v>102</v>
      </c>
      <c r="F607" s="10" t="s">
        <v>690</v>
      </c>
      <c r="G607" s="18" t="s">
        <v>691</v>
      </c>
      <c r="H607" s="14" t="s">
        <v>19</v>
      </c>
      <c r="I607" s="15" t="s">
        <v>692</v>
      </c>
      <c r="J607" s="8"/>
    </row>
    <row r="608" customFormat="false" ht="12.75" hidden="false" customHeight="false" outlineLevel="0" collapsed="false">
      <c r="A608" s="17" t="s">
        <v>1629</v>
      </c>
      <c r="B608" s="16" t="s">
        <v>1630</v>
      </c>
      <c r="C608" s="17" t="str">
        <f aca="false">fromagesV2[[#This Row],[name]]</f>
        <v>Rouelle</v>
      </c>
      <c r="D608" s="17" t="s">
        <v>1631</v>
      </c>
      <c r="E608" s="17" t="s">
        <v>886</v>
      </c>
      <c r="F608" s="10" t="s">
        <v>690</v>
      </c>
      <c r="G608" s="18" t="s">
        <v>725</v>
      </c>
      <c r="H608" s="14" t="s">
        <v>59</v>
      </c>
      <c r="I608" s="15" t="s">
        <v>692</v>
      </c>
      <c r="J608" s="8"/>
    </row>
    <row r="609" customFormat="false" ht="12.75" hidden="false" customHeight="false" outlineLevel="0" collapsed="false">
      <c r="A609" s="17" t="s">
        <v>1632</v>
      </c>
      <c r="B609" s="16"/>
      <c r="C609" s="17" t="str">
        <f aca="false">fromagesV2[[#This Row],[name]]</f>
        <v>Rouleau de Beaulieu</v>
      </c>
      <c r="D609" s="17"/>
      <c r="E609" s="17" t="s">
        <v>252</v>
      </c>
      <c r="F609" s="10" t="s">
        <v>690</v>
      </c>
      <c r="G609" s="18"/>
      <c r="H609" s="14"/>
      <c r="I609" s="15" t="s">
        <v>692</v>
      </c>
      <c r="J609" s="8"/>
    </row>
    <row r="610" customFormat="false" ht="12.75" hidden="false" customHeight="false" outlineLevel="0" collapsed="false">
      <c r="A610" s="17" t="s">
        <v>1633</v>
      </c>
      <c r="B610" s="16"/>
      <c r="C610" s="17" t="str">
        <f aca="false">fromagesV2[[#This Row],[name]]</f>
        <v>Rove de Provence</v>
      </c>
      <c r="D610" s="17"/>
      <c r="E610" s="17"/>
      <c r="F610" s="10" t="s">
        <v>690</v>
      </c>
      <c r="G610" s="18"/>
      <c r="H610" s="14"/>
      <c r="I610" s="15" t="s">
        <v>692</v>
      </c>
      <c r="J610" s="8"/>
    </row>
    <row r="611" customFormat="false" ht="12.75" hidden="false" customHeight="false" outlineLevel="0" collapsed="false">
      <c r="A611" s="17" t="s">
        <v>1634</v>
      </c>
      <c r="B611" s="16"/>
      <c r="C611" s="17" t="str">
        <f aca="false">fromagesV2[[#This Row],[name]]</f>
        <v>Ruffec</v>
      </c>
      <c r="D611" s="17"/>
      <c r="E611" s="17" t="s">
        <v>744</v>
      </c>
      <c r="F611" s="10" t="s">
        <v>690</v>
      </c>
      <c r="G611" s="18"/>
      <c r="H611" s="14"/>
      <c r="I611" s="15" t="s">
        <v>692</v>
      </c>
      <c r="J611" s="8"/>
    </row>
    <row r="612" customFormat="false" ht="12.75" hidden="false" customHeight="false" outlineLevel="0" collapsed="false">
      <c r="A612" s="10" t="s">
        <v>431</v>
      </c>
      <c r="B612" s="11" t="s">
        <v>1635</v>
      </c>
      <c r="C612" s="12" t="str">
        <f aca="false">fromagesV2[[#This Row],[name]]</f>
        <v>Rustique</v>
      </c>
      <c r="D612" s="17"/>
      <c r="E612" s="12" t="s">
        <v>319</v>
      </c>
      <c r="F612" s="10" t="s">
        <v>690</v>
      </c>
      <c r="G612" s="13" t="s">
        <v>696</v>
      </c>
      <c r="H612" s="14" t="s">
        <v>59</v>
      </c>
      <c r="I612" s="15" t="s">
        <v>692</v>
      </c>
      <c r="J612" s="8"/>
    </row>
    <row r="613" customFormat="false" ht="12.75" hidden="false" customHeight="false" outlineLevel="0" collapsed="false">
      <c r="A613" s="17" t="s">
        <v>1636</v>
      </c>
      <c r="B613" s="16"/>
      <c r="C613" s="17" t="str">
        <f aca="false">fromagesV2[[#This Row],[name]]</f>
        <v>Sablé de Wissant</v>
      </c>
      <c r="D613" s="17"/>
      <c r="E613" s="17" t="s">
        <v>258</v>
      </c>
      <c r="F613" s="10" t="s">
        <v>690</v>
      </c>
      <c r="G613" s="18"/>
      <c r="H613" s="14"/>
      <c r="I613" s="15" t="s">
        <v>692</v>
      </c>
      <c r="J613" s="8"/>
    </row>
    <row r="614" customFormat="false" ht="12.75" hidden="false" customHeight="false" outlineLevel="0" collapsed="false">
      <c r="A614" s="17" t="s">
        <v>1637</v>
      </c>
      <c r="B614" s="16"/>
      <c r="C614" s="17" t="str">
        <f aca="false">fromagesV2[[#This Row],[name]]</f>
        <v>Sableau</v>
      </c>
      <c r="D614" s="17"/>
      <c r="E614" s="17" t="s">
        <v>744</v>
      </c>
      <c r="F614" s="10" t="s">
        <v>690</v>
      </c>
      <c r="G614" s="18"/>
      <c r="H614" s="14"/>
      <c r="I614" s="15" t="s">
        <v>692</v>
      </c>
      <c r="J614" s="8"/>
    </row>
    <row r="615" customFormat="false" ht="12.75" hidden="false" customHeight="false" outlineLevel="0" collapsed="false">
      <c r="A615" s="17" t="s">
        <v>574</v>
      </c>
      <c r="B615" s="16" t="s">
        <v>1638</v>
      </c>
      <c r="C615" s="17" t="str">
        <f aca="false">fromagesV2[[#This Row],[name]]</f>
        <v>Saint Agur</v>
      </c>
      <c r="D615" s="17"/>
      <c r="E615" s="17" t="s">
        <v>106</v>
      </c>
      <c r="F615" s="10" t="s">
        <v>690</v>
      </c>
      <c r="G615" s="18" t="s">
        <v>696</v>
      </c>
      <c r="H615" s="14" t="s">
        <v>103</v>
      </c>
      <c r="I615" s="15" t="s">
        <v>692</v>
      </c>
      <c r="J615" s="8"/>
    </row>
    <row r="616" customFormat="false" ht="12.75" hidden="false" customHeight="false" outlineLevel="0" collapsed="false">
      <c r="A616" s="17" t="s">
        <v>576</v>
      </c>
      <c r="B616" s="16" t="s">
        <v>1639</v>
      </c>
      <c r="C616" s="17" t="str">
        <f aca="false">fromagesV2[[#This Row],[name]]</f>
        <v>Saint Albray</v>
      </c>
      <c r="D616" s="17"/>
      <c r="E616" s="17" t="s">
        <v>1640</v>
      </c>
      <c r="F616" s="10" t="s">
        <v>690</v>
      </c>
      <c r="G616" s="18" t="s">
        <v>696</v>
      </c>
      <c r="H616" s="14" t="s">
        <v>59</v>
      </c>
      <c r="I616" s="15" t="s">
        <v>692</v>
      </c>
      <c r="J616" s="8"/>
    </row>
    <row r="617" customFormat="false" ht="12.75" hidden="false" customHeight="false" outlineLevel="0" collapsed="false">
      <c r="A617" s="17" t="s">
        <v>1641</v>
      </c>
      <c r="B617" s="16"/>
      <c r="C617" s="17" t="str">
        <f aca="false">fromagesV2[[#This Row],[name]]</f>
        <v>Saint André</v>
      </c>
      <c r="D617" s="17"/>
      <c r="E617" s="17" t="s">
        <v>349</v>
      </c>
      <c r="F617" s="10" t="s">
        <v>690</v>
      </c>
      <c r="G617" s="18"/>
      <c r="H617" s="14" t="s">
        <v>59</v>
      </c>
      <c r="I617" s="15" t="s">
        <v>692</v>
      </c>
      <c r="J617" s="8"/>
    </row>
    <row r="618" customFormat="false" ht="12.75" hidden="false" customHeight="false" outlineLevel="0" collapsed="false">
      <c r="A618" s="17" t="s">
        <v>1642</v>
      </c>
      <c r="B618" s="16"/>
      <c r="C618" s="17" t="str">
        <f aca="false">fromagesV2[[#This Row],[name]]</f>
        <v>Saint Nicolas</v>
      </c>
      <c r="D618" s="17"/>
      <c r="E618" s="17" t="s">
        <v>886</v>
      </c>
      <c r="F618" s="10" t="s">
        <v>690</v>
      </c>
      <c r="G618" s="18"/>
      <c r="H618" s="14"/>
      <c r="I618" s="15" t="s">
        <v>692</v>
      </c>
      <c r="J618" s="8"/>
    </row>
    <row r="619" customFormat="false" ht="12.75" hidden="false" customHeight="false" outlineLevel="0" collapsed="false">
      <c r="A619" s="17" t="s">
        <v>1643</v>
      </c>
      <c r="B619" s="16"/>
      <c r="C619" s="17" t="str">
        <f aca="false">fromagesV2[[#This Row],[name]]</f>
        <v>Saint-algue</v>
      </c>
      <c r="D619" s="17"/>
      <c r="E619" s="17" t="s">
        <v>76</v>
      </c>
      <c r="F619" s="10" t="s">
        <v>690</v>
      </c>
      <c r="G619" s="18"/>
      <c r="H619" s="14"/>
      <c r="I619" s="15" t="s">
        <v>692</v>
      </c>
      <c r="J619" s="8"/>
    </row>
    <row r="620" customFormat="false" ht="12.75" hidden="false" customHeight="false" outlineLevel="0" collapsed="false">
      <c r="A620" s="17" t="s">
        <v>1644</v>
      </c>
      <c r="B620" s="16" t="s">
        <v>1645</v>
      </c>
      <c r="C620" s="17" t="str">
        <f aca="false">fromagesV2[[#This Row],[name]]</f>
        <v>Sainte-maure-de-touraine</v>
      </c>
      <c r="D620" s="17"/>
      <c r="E620" s="17" t="s">
        <v>1365</v>
      </c>
      <c r="F620" s="10" t="s">
        <v>690</v>
      </c>
      <c r="G620" s="18" t="s">
        <v>725</v>
      </c>
      <c r="H620" s="14" t="s">
        <v>59</v>
      </c>
      <c r="I620" s="15" t="s">
        <v>703</v>
      </c>
      <c r="J620" s="8" t="n">
        <v>1990</v>
      </c>
    </row>
    <row r="621" customFormat="false" ht="12.75" hidden="false" customHeight="false" outlineLevel="0" collapsed="false">
      <c r="A621" s="17" t="s">
        <v>581</v>
      </c>
      <c r="B621" s="16" t="s">
        <v>1646</v>
      </c>
      <c r="C621" s="17" t="str">
        <f aca="false">fromagesV2[[#This Row],[name]]</f>
        <v>Saint-félicien</v>
      </c>
      <c r="D621" s="17"/>
      <c r="E621" s="17" t="s">
        <v>1647</v>
      </c>
      <c r="F621" s="10" t="s">
        <v>690</v>
      </c>
      <c r="G621" s="18" t="s">
        <v>696</v>
      </c>
      <c r="H621" s="14" t="s">
        <v>59</v>
      </c>
      <c r="I621" s="15" t="s">
        <v>692</v>
      </c>
      <c r="J621" s="8"/>
    </row>
    <row r="622" customFormat="false" ht="12.75" hidden="false" customHeight="false" outlineLevel="0" collapsed="false">
      <c r="A622" s="17" t="s">
        <v>583</v>
      </c>
      <c r="B622" s="16" t="s">
        <v>1648</v>
      </c>
      <c r="C622" s="17" t="str">
        <f aca="false">fromagesV2[[#This Row],[name]]</f>
        <v>Saint-florentin</v>
      </c>
      <c r="D622" s="17"/>
      <c r="E622" s="17" t="s">
        <v>32</v>
      </c>
      <c r="F622" s="10" t="s">
        <v>690</v>
      </c>
      <c r="G622" s="18" t="s">
        <v>696</v>
      </c>
      <c r="H622" s="14" t="s">
        <v>13</v>
      </c>
      <c r="I622" s="15" t="s">
        <v>692</v>
      </c>
      <c r="J622" s="8"/>
    </row>
    <row r="623" customFormat="false" ht="12.75" hidden="false" customHeight="false" outlineLevel="0" collapsed="false">
      <c r="A623" s="17" t="s">
        <v>1649</v>
      </c>
      <c r="B623" s="16"/>
      <c r="C623" s="17" t="str">
        <f aca="false">fromagesV2[[#This Row],[name]]</f>
        <v>Saint-foin</v>
      </c>
      <c r="D623" s="17"/>
      <c r="E623" s="17" t="s">
        <v>1217</v>
      </c>
      <c r="F623" s="10" t="s">
        <v>690</v>
      </c>
      <c r="G623" s="18"/>
      <c r="H623" s="14"/>
      <c r="I623" s="15" t="s">
        <v>692</v>
      </c>
      <c r="J623" s="8"/>
    </row>
    <row r="624" customFormat="false" ht="12.75" hidden="false" customHeight="false" outlineLevel="0" collapsed="false">
      <c r="A624" s="17" t="s">
        <v>1650</v>
      </c>
      <c r="B624" s="16"/>
      <c r="C624" s="17" t="str">
        <f aca="false">fromagesV2[[#This Row],[name]]</f>
        <v>Saint-gelais</v>
      </c>
      <c r="D624" s="17"/>
      <c r="E624" s="17" t="s">
        <v>744</v>
      </c>
      <c r="F624" s="10" t="s">
        <v>690</v>
      </c>
      <c r="G624" s="18"/>
      <c r="H624" s="14"/>
      <c r="I624" s="15" t="s">
        <v>692</v>
      </c>
      <c r="J624" s="8"/>
    </row>
    <row r="625" customFormat="false" ht="12.75" hidden="false" customHeight="false" outlineLevel="0" collapsed="false">
      <c r="A625" s="17" t="s">
        <v>585</v>
      </c>
      <c r="B625" s="16" t="s">
        <v>1651</v>
      </c>
      <c r="C625" s="17" t="str">
        <f aca="false">fromagesV2[[#This Row],[name]]</f>
        <v>Saint-gildas-des-bois</v>
      </c>
      <c r="D625" s="17"/>
      <c r="E625" s="17" t="s">
        <v>222</v>
      </c>
      <c r="F625" s="10" t="s">
        <v>690</v>
      </c>
      <c r="G625" s="18" t="s">
        <v>696</v>
      </c>
      <c r="H625" s="14" t="s">
        <v>59</v>
      </c>
      <c r="I625" s="15" t="s">
        <v>692</v>
      </c>
      <c r="J625" s="8"/>
    </row>
    <row r="626" customFormat="false" ht="12.75" hidden="false" customHeight="false" outlineLevel="0" collapsed="false">
      <c r="A626" s="17" t="s">
        <v>1652</v>
      </c>
      <c r="B626" s="16"/>
      <c r="C626" s="17" t="str">
        <f aca="false">fromagesV2[[#This Row],[name]]</f>
        <v>Saint-julien</v>
      </c>
      <c r="D626" s="17"/>
      <c r="E626" s="17" t="s">
        <v>106</v>
      </c>
      <c r="F626" s="10" t="s">
        <v>690</v>
      </c>
      <c r="G626" s="18"/>
      <c r="H626" s="14"/>
      <c r="I626" s="15" t="s">
        <v>692</v>
      </c>
      <c r="J626" s="8"/>
    </row>
    <row r="627" customFormat="false" ht="12.75" hidden="false" customHeight="false" outlineLevel="0" collapsed="false">
      <c r="A627" s="17" t="s">
        <v>1653</v>
      </c>
      <c r="B627" s="16"/>
      <c r="C627" s="17" t="str">
        <f aca="false">fromagesV2[[#This Row],[name]]</f>
        <v>Saint-just</v>
      </c>
      <c r="D627" s="17"/>
      <c r="E627" s="17" t="s">
        <v>825</v>
      </c>
      <c r="F627" s="10" t="s">
        <v>690</v>
      </c>
      <c r="G627" s="18"/>
      <c r="H627" s="14"/>
      <c r="I627" s="15" t="s">
        <v>692</v>
      </c>
      <c r="J627" s="8"/>
    </row>
    <row r="628" customFormat="false" ht="12.75" hidden="false" customHeight="false" outlineLevel="0" collapsed="false">
      <c r="A628" s="17" t="s">
        <v>587</v>
      </c>
      <c r="B628" s="16" t="s">
        <v>1654</v>
      </c>
      <c r="C628" s="17" t="str">
        <f aca="false">fromagesV2[[#This Row],[name]]</f>
        <v>Saint-laurent</v>
      </c>
      <c r="D628" s="17"/>
      <c r="E628" s="17" t="s">
        <v>46</v>
      </c>
      <c r="F628" s="10" t="s">
        <v>690</v>
      </c>
      <c r="G628" s="18" t="s">
        <v>696</v>
      </c>
      <c r="H628" s="14" t="s">
        <v>59</v>
      </c>
      <c r="I628" s="15" t="s">
        <v>692</v>
      </c>
      <c r="J628" s="8"/>
    </row>
    <row r="629" customFormat="false" ht="12.75" hidden="false" customHeight="false" outlineLevel="0" collapsed="false">
      <c r="A629" s="17" t="s">
        <v>1655</v>
      </c>
      <c r="B629" s="16" t="s">
        <v>1656</v>
      </c>
      <c r="C629" s="17" t="str">
        <f aca="false">fromagesV2[[#This Row],[name]]</f>
        <v>Saint-marcellin</v>
      </c>
      <c r="D629" s="17" t="s">
        <v>1657</v>
      </c>
      <c r="E629" s="17" t="s">
        <v>825</v>
      </c>
      <c r="F629" s="10" t="s">
        <v>690</v>
      </c>
      <c r="G629" s="18" t="s">
        <v>696</v>
      </c>
      <c r="H629" s="14" t="s">
        <v>59</v>
      </c>
      <c r="I629" s="15" t="s">
        <v>692</v>
      </c>
      <c r="J629" s="8"/>
    </row>
    <row r="630" customFormat="false" ht="12.75" hidden="false" customHeight="false" outlineLevel="0" collapsed="false">
      <c r="A630" s="17" t="s">
        <v>589</v>
      </c>
      <c r="B630" s="16" t="s">
        <v>1658</v>
      </c>
      <c r="C630" s="17" t="str">
        <f aca="false">fromagesV2[[#This Row],[name]]</f>
        <v>Saint-nectaire</v>
      </c>
      <c r="D630" s="17"/>
      <c r="E630" s="17" t="s">
        <v>1659</v>
      </c>
      <c r="F630" s="10" t="s">
        <v>690</v>
      </c>
      <c r="G630" s="18" t="s">
        <v>696</v>
      </c>
      <c r="H630" s="14" t="s">
        <v>19</v>
      </c>
      <c r="I630" s="15" t="s">
        <v>703</v>
      </c>
      <c r="J630" s="8" t="n">
        <v>1955</v>
      </c>
    </row>
    <row r="631" customFormat="false" ht="12.75" hidden="false" customHeight="false" outlineLevel="0" collapsed="false">
      <c r="A631" s="17" t="s">
        <v>1660</v>
      </c>
      <c r="B631" s="16"/>
      <c r="C631" s="17" t="str">
        <f aca="false">fromagesV2[[#This Row],[name]]</f>
        <v>Saint-nectaire fermier</v>
      </c>
      <c r="D631" s="17"/>
      <c r="E631" s="17"/>
      <c r="F631" s="10" t="s">
        <v>690</v>
      </c>
      <c r="G631" s="18"/>
      <c r="H631" s="14"/>
      <c r="I631" s="15" t="s">
        <v>692</v>
      </c>
      <c r="J631" s="8"/>
    </row>
    <row r="632" customFormat="false" ht="12.75" hidden="false" customHeight="false" outlineLevel="0" collapsed="false">
      <c r="A632" s="17" t="s">
        <v>1661</v>
      </c>
      <c r="B632" s="16"/>
      <c r="C632" s="17" t="str">
        <f aca="false">fromagesV2[[#This Row],[name]]</f>
        <v>Saint-nectaire laitier</v>
      </c>
      <c r="D632" s="17"/>
      <c r="E632" s="17"/>
      <c r="F632" s="10" t="s">
        <v>690</v>
      </c>
      <c r="G632" s="18"/>
      <c r="H632" s="14"/>
      <c r="I632" s="15" t="s">
        <v>692</v>
      </c>
      <c r="J632" s="8"/>
    </row>
    <row r="633" customFormat="false" ht="12.75" hidden="false" customHeight="false" outlineLevel="0" collapsed="false">
      <c r="A633" s="17" t="s">
        <v>1662</v>
      </c>
      <c r="B633" s="16" t="s">
        <v>1663</v>
      </c>
      <c r="C633" s="17" t="str">
        <f aca="false">fromagesV2[[#This Row],[name]]</f>
        <v>Saint-paulin</v>
      </c>
      <c r="D633" s="17" t="s">
        <v>1664</v>
      </c>
      <c r="E633" s="17" t="s">
        <v>1665</v>
      </c>
      <c r="F633" s="10" t="s">
        <v>690</v>
      </c>
      <c r="G633" s="18" t="s">
        <v>696</v>
      </c>
      <c r="H633" s="14" t="s">
        <v>19</v>
      </c>
      <c r="I633" s="15" t="s">
        <v>692</v>
      </c>
      <c r="J633" s="8"/>
    </row>
    <row r="634" customFormat="false" ht="12.75" hidden="false" customHeight="false" outlineLevel="0" collapsed="false">
      <c r="A634" s="17" t="s">
        <v>1666</v>
      </c>
      <c r="B634" s="16"/>
      <c r="C634" s="17" t="str">
        <f aca="false">fromagesV2[[#This Row],[name]]</f>
        <v>Saint-pierre</v>
      </c>
      <c r="D634" s="17"/>
      <c r="E634" s="17" t="s">
        <v>1206</v>
      </c>
      <c r="F634" s="10" t="s">
        <v>690</v>
      </c>
      <c r="G634" s="18"/>
      <c r="H634" s="14"/>
      <c r="I634" s="15" t="s">
        <v>692</v>
      </c>
      <c r="J634" s="8"/>
    </row>
    <row r="635" customFormat="false" ht="12.75" hidden="false" customHeight="false" outlineLevel="0" collapsed="false">
      <c r="A635" s="17" t="s">
        <v>1667</v>
      </c>
      <c r="B635" s="16" t="s">
        <v>1668</v>
      </c>
      <c r="C635" s="17" t="str">
        <f aca="false">fromagesV2[[#This Row],[name]]</f>
        <v>Saint-rémois</v>
      </c>
      <c r="D635" s="17"/>
      <c r="E635" s="17" t="s">
        <v>757</v>
      </c>
      <c r="F635" s="10" t="s">
        <v>690</v>
      </c>
      <c r="G635" s="18" t="s">
        <v>725</v>
      </c>
      <c r="H635" s="14" t="s">
        <v>59</v>
      </c>
      <c r="I635" s="15" t="s">
        <v>692</v>
      </c>
      <c r="J635" s="8"/>
    </row>
    <row r="636" customFormat="false" ht="12.75" hidden="false" customHeight="false" outlineLevel="0" collapsed="false">
      <c r="A636" s="17" t="s">
        <v>1669</v>
      </c>
      <c r="B636" s="16"/>
      <c r="C636" s="17" t="str">
        <f aca="false">fromagesV2[[#This Row],[name]]</f>
        <v>Saint-rémy</v>
      </c>
      <c r="D636" s="17"/>
      <c r="E636" s="17" t="s">
        <v>934</v>
      </c>
      <c r="F636" s="10" t="s">
        <v>690</v>
      </c>
      <c r="G636" s="18"/>
      <c r="H636" s="14"/>
      <c r="I636" s="15" t="s">
        <v>692</v>
      </c>
      <c r="J636" s="8"/>
    </row>
    <row r="637" customFormat="false" ht="12.75" hidden="false" customHeight="false" outlineLevel="0" collapsed="false">
      <c r="A637" s="17" t="s">
        <v>1670</v>
      </c>
      <c r="B637" s="16"/>
      <c r="C637" s="17" t="str">
        <f aca="false">fromagesV2[[#This Row],[name]]</f>
        <v>Saint-siméon</v>
      </c>
      <c r="D637" s="17"/>
      <c r="E637" s="17" t="s">
        <v>1116</v>
      </c>
      <c r="F637" s="10" t="s">
        <v>690</v>
      </c>
      <c r="G637" s="18"/>
      <c r="H637" s="14"/>
      <c r="I637" s="15" t="s">
        <v>692</v>
      </c>
      <c r="J637" s="8"/>
    </row>
    <row r="638" customFormat="false" ht="12.75" hidden="false" customHeight="false" outlineLevel="0" collapsed="false">
      <c r="A638" s="17" t="s">
        <v>1671</v>
      </c>
      <c r="B638" s="16"/>
      <c r="C638" s="17" t="str">
        <f aca="false">fromagesV2[[#This Row],[name]]</f>
        <v>Saint-staib</v>
      </c>
      <c r="D638" s="17"/>
      <c r="E638" s="17" t="s">
        <v>859</v>
      </c>
      <c r="F638" s="10" t="s">
        <v>690</v>
      </c>
      <c r="G638" s="18"/>
      <c r="H638" s="14"/>
      <c r="I638" s="15" t="s">
        <v>692</v>
      </c>
      <c r="J638" s="8"/>
    </row>
    <row r="639" customFormat="false" ht="12.75" hidden="false" customHeight="false" outlineLevel="0" collapsed="false">
      <c r="A639" s="17" t="s">
        <v>1672</v>
      </c>
      <c r="B639" s="16"/>
      <c r="C639" s="17" t="str">
        <f aca="false">fromagesV2[[#This Row],[name]]</f>
        <v>Saint-winoc</v>
      </c>
      <c r="D639" s="17"/>
      <c r="E639" s="17" t="s">
        <v>76</v>
      </c>
      <c r="F639" s="10" t="s">
        <v>690</v>
      </c>
      <c r="G639" s="18"/>
      <c r="H639" s="14"/>
      <c r="I639" s="15" t="s">
        <v>692</v>
      </c>
      <c r="J639" s="8"/>
    </row>
    <row r="640" customFormat="false" ht="12.75" hidden="false" customHeight="false" outlineLevel="0" collapsed="false">
      <c r="A640" s="17" t="s">
        <v>591</v>
      </c>
      <c r="B640" s="16" t="s">
        <v>1244</v>
      </c>
      <c r="C640" s="17" t="str">
        <f aca="false">fromagesV2[[#This Row],[name]]</f>
        <v>Salers</v>
      </c>
      <c r="D640" s="17"/>
      <c r="E640" s="17" t="s">
        <v>126</v>
      </c>
      <c r="F640" s="10" t="s">
        <v>690</v>
      </c>
      <c r="G640" s="18" t="s">
        <v>696</v>
      </c>
      <c r="H640" s="14" t="s">
        <v>19</v>
      </c>
      <c r="I640" s="15" t="s">
        <v>703</v>
      </c>
      <c r="J640" s="8" t="n">
        <v>1961</v>
      </c>
    </row>
    <row r="641" customFormat="false" ht="12.75" hidden="false" customHeight="false" outlineLevel="0" collapsed="false">
      <c r="A641" s="17" t="s">
        <v>1673</v>
      </c>
      <c r="B641" s="16"/>
      <c r="C641" s="17" t="str">
        <f aca="false">fromagesV2[[#This Row],[name]]</f>
        <v>San Carlu</v>
      </c>
      <c r="D641" s="17"/>
      <c r="E641" s="17" t="s">
        <v>713</v>
      </c>
      <c r="F641" s="10" t="s">
        <v>690</v>
      </c>
      <c r="G641" s="18"/>
      <c r="H641" s="14"/>
      <c r="I641" s="15" t="s">
        <v>692</v>
      </c>
      <c r="J641" s="8"/>
    </row>
    <row r="642" customFormat="false" ht="12.75" hidden="false" customHeight="false" outlineLevel="0" collapsed="false">
      <c r="A642" s="17" t="s">
        <v>1674</v>
      </c>
      <c r="B642" s="16"/>
      <c r="C642" s="17" t="str">
        <f aca="false">fromagesV2[[#This Row],[name]]</f>
        <v>San Petrone</v>
      </c>
      <c r="D642" s="17"/>
      <c r="E642" s="17" t="s">
        <v>713</v>
      </c>
      <c r="F642" s="10" t="s">
        <v>690</v>
      </c>
      <c r="G642" s="18"/>
      <c r="H642" s="14"/>
      <c r="I642" s="15" t="s">
        <v>692</v>
      </c>
      <c r="J642" s="8"/>
    </row>
    <row r="643" customFormat="false" ht="12.75" hidden="false" customHeight="false" outlineLevel="0" collapsed="false">
      <c r="A643" s="17" t="s">
        <v>1675</v>
      </c>
      <c r="B643" s="16" t="s">
        <v>1676</v>
      </c>
      <c r="C643" s="17" t="str">
        <f aca="false">fromagesV2[[#This Row],[name]]</f>
        <v>Sancerre</v>
      </c>
      <c r="D643" s="17"/>
      <c r="E643" s="17" t="s">
        <v>1677</v>
      </c>
      <c r="F643" s="10" t="s">
        <v>690</v>
      </c>
      <c r="G643" s="18" t="s">
        <v>725</v>
      </c>
      <c r="H643" s="14" t="s">
        <v>59</v>
      </c>
      <c r="I643" s="15" t="s">
        <v>692</v>
      </c>
      <c r="J643" s="8"/>
    </row>
    <row r="644" customFormat="false" ht="12.75" hidden="false" customHeight="false" outlineLevel="0" collapsed="false">
      <c r="A644" s="17" t="s">
        <v>593</v>
      </c>
      <c r="B644" s="16"/>
      <c r="C644" s="17" t="str">
        <f aca="false">fromagesV2[[#This Row],[name]]</f>
        <v>Santranges-sancerre</v>
      </c>
      <c r="D644" s="17"/>
      <c r="E644" s="17" t="s">
        <v>740</v>
      </c>
      <c r="F644" s="10" t="s">
        <v>690</v>
      </c>
      <c r="G644" s="18" t="s">
        <v>725</v>
      </c>
      <c r="H644" s="14" t="s">
        <v>59</v>
      </c>
      <c r="I644" s="15" t="s">
        <v>692</v>
      </c>
      <c r="J644" s="8"/>
    </row>
    <row r="645" customFormat="false" ht="12.75" hidden="false" customHeight="false" outlineLevel="0" collapsed="false">
      <c r="A645" s="17" t="s">
        <v>1678</v>
      </c>
      <c r="B645" s="16" t="s">
        <v>1679</v>
      </c>
      <c r="C645" s="17" t="str">
        <f aca="false">fromagesV2[[#This Row],[name]]</f>
        <v>Sarasson</v>
      </c>
      <c r="D645" s="17" t="s">
        <v>1680</v>
      </c>
      <c r="E645" s="17" t="s">
        <v>734</v>
      </c>
      <c r="F645" s="10" t="s">
        <v>690</v>
      </c>
      <c r="G645" s="18" t="s">
        <v>845</v>
      </c>
      <c r="H645" s="14" t="s">
        <v>312</v>
      </c>
      <c r="I645" s="15" t="s">
        <v>692</v>
      </c>
      <c r="J645" s="8"/>
    </row>
    <row r="646" customFormat="false" ht="12.75" hidden="false" customHeight="false" outlineLevel="0" collapsed="false">
      <c r="A646" s="17" t="s">
        <v>1681</v>
      </c>
      <c r="B646" s="16" t="s">
        <v>1682</v>
      </c>
      <c r="C646" s="17" t="str">
        <f aca="false">fromagesV2[[#This Row],[name]]</f>
        <v>Sartinese</v>
      </c>
      <c r="D646" s="17" t="s">
        <v>761</v>
      </c>
      <c r="E646" s="17" t="s">
        <v>1020</v>
      </c>
      <c r="F646" s="10" t="s">
        <v>690</v>
      </c>
      <c r="G646" s="18" t="s">
        <v>845</v>
      </c>
      <c r="H646" s="14" t="s">
        <v>19</v>
      </c>
      <c r="I646" s="15" t="s">
        <v>692</v>
      </c>
      <c r="J646" s="8"/>
    </row>
    <row r="647" customFormat="false" ht="12.75" hidden="false" customHeight="false" outlineLevel="0" collapsed="false">
      <c r="A647" s="17" t="s">
        <v>1683</v>
      </c>
      <c r="B647" s="16"/>
      <c r="C647" s="17" t="str">
        <f aca="false">fromagesV2[[#This Row],[name]]</f>
        <v>Saulxurois</v>
      </c>
      <c r="D647" s="17"/>
      <c r="E647" s="17" t="s">
        <v>738</v>
      </c>
      <c r="F647" s="10" t="s">
        <v>690</v>
      </c>
      <c r="G647" s="18"/>
      <c r="H647" s="14"/>
      <c r="I647" s="15" t="s">
        <v>692</v>
      </c>
      <c r="J647" s="8"/>
    </row>
    <row r="648" customFormat="false" ht="12.75" hidden="false" customHeight="false" outlineLevel="0" collapsed="false">
      <c r="A648" s="17" t="s">
        <v>1684</v>
      </c>
      <c r="B648" s="16" t="s">
        <v>1685</v>
      </c>
      <c r="C648" s="17" t="str">
        <f aca="false">fromagesV2[[#This Row],[name]]</f>
        <v>Savaron</v>
      </c>
      <c r="D648" s="17"/>
      <c r="E648" s="17" t="s">
        <v>788</v>
      </c>
      <c r="F648" s="10" t="s">
        <v>690</v>
      </c>
      <c r="G648" s="18" t="s">
        <v>696</v>
      </c>
      <c r="H648" s="14" t="s">
        <v>19</v>
      </c>
      <c r="I648" s="15" t="s">
        <v>692</v>
      </c>
      <c r="J648" s="8"/>
    </row>
    <row r="649" customFormat="false" ht="12.75" hidden="false" customHeight="false" outlineLevel="0" collapsed="false">
      <c r="A649" s="17" t="s">
        <v>1686</v>
      </c>
      <c r="B649" s="16"/>
      <c r="C649" s="17" t="str">
        <f aca="false">fromagesV2[[#This Row],[name]]</f>
        <v>Séchou</v>
      </c>
      <c r="D649" s="17"/>
      <c r="E649" s="17" t="s">
        <v>825</v>
      </c>
      <c r="F649" s="10" t="s">
        <v>690</v>
      </c>
      <c r="G649" s="18"/>
      <c r="H649" s="14"/>
      <c r="I649" s="15" t="s">
        <v>692</v>
      </c>
      <c r="J649" s="8"/>
    </row>
    <row r="650" customFormat="false" ht="12.75" hidden="false" customHeight="false" outlineLevel="0" collapsed="false">
      <c r="A650" s="17" t="s">
        <v>1687</v>
      </c>
      <c r="B650" s="16"/>
      <c r="C650" s="17" t="str">
        <f aca="false">fromagesV2[[#This Row],[name]]</f>
        <v>Segalou</v>
      </c>
      <c r="D650" s="17"/>
      <c r="E650" s="17" t="s">
        <v>1445</v>
      </c>
      <c r="F650" s="10" t="s">
        <v>690</v>
      </c>
      <c r="G650" s="18"/>
      <c r="H650" s="14"/>
      <c r="I650" s="15" t="s">
        <v>692</v>
      </c>
      <c r="J650" s="8"/>
    </row>
    <row r="651" customFormat="false" ht="12.75" hidden="false" customHeight="false" outlineLevel="0" collapsed="false">
      <c r="A651" s="17" t="s">
        <v>595</v>
      </c>
      <c r="B651" s="16" t="s">
        <v>1688</v>
      </c>
      <c r="C651" s="17" t="str">
        <f aca="false">fromagesV2[[#This Row],[name]]</f>
        <v>Selles-sur-cher</v>
      </c>
      <c r="D651" s="17"/>
      <c r="E651" s="17" t="s">
        <v>1140</v>
      </c>
      <c r="F651" s="10" t="s">
        <v>690</v>
      </c>
      <c r="G651" s="18" t="s">
        <v>725</v>
      </c>
      <c r="H651" s="14" t="s">
        <v>59</v>
      </c>
      <c r="I651" s="15" t="s">
        <v>703</v>
      </c>
      <c r="J651" s="8" t="n">
        <v>1975</v>
      </c>
    </row>
    <row r="652" customFormat="false" ht="12.75" hidden="false" customHeight="false" outlineLevel="0" collapsed="false">
      <c r="A652" s="17" t="s">
        <v>1689</v>
      </c>
      <c r="B652" s="16" t="s">
        <v>1690</v>
      </c>
      <c r="C652" s="17" t="str">
        <f aca="false">fromagesV2[[#This Row],[name]]</f>
        <v>Sérac</v>
      </c>
      <c r="D652" s="17" t="s">
        <v>1691</v>
      </c>
      <c r="E652" s="17" t="s">
        <v>36</v>
      </c>
      <c r="F652" s="10" t="s">
        <v>690</v>
      </c>
      <c r="G652" s="18" t="s">
        <v>845</v>
      </c>
      <c r="H652" s="14" t="s">
        <v>63</v>
      </c>
      <c r="I652" s="15" t="s">
        <v>692</v>
      </c>
      <c r="J652" s="8"/>
    </row>
    <row r="653" customFormat="false" ht="12.75" hidden="false" customHeight="false" outlineLevel="0" collapsed="false">
      <c r="A653" s="10" t="s">
        <v>597</v>
      </c>
      <c r="B653" s="16" t="s">
        <v>1692</v>
      </c>
      <c r="C653" s="12" t="str">
        <f aca="false">fromagesV2[[#This Row],[name]]</f>
        <v>Société</v>
      </c>
      <c r="D653" s="17"/>
      <c r="E653" s="12" t="s">
        <v>349</v>
      </c>
      <c r="F653" s="10" t="s">
        <v>690</v>
      </c>
      <c r="G653" s="13" t="s">
        <v>691</v>
      </c>
      <c r="H653" s="14" t="s">
        <v>103</v>
      </c>
      <c r="I653" s="15" t="s">
        <v>692</v>
      </c>
      <c r="J653" s="8"/>
    </row>
    <row r="654" customFormat="false" ht="12.75" hidden="false" customHeight="false" outlineLevel="0" collapsed="false">
      <c r="A654" s="17" t="s">
        <v>599</v>
      </c>
      <c r="B654" s="16" t="s">
        <v>1693</v>
      </c>
      <c r="C654" s="17" t="str">
        <f aca="false">fromagesV2[[#This Row],[name]]</f>
        <v>Soumaintrain</v>
      </c>
      <c r="D654" s="17"/>
      <c r="E654" s="17" t="s">
        <v>1694</v>
      </c>
      <c r="F654" s="10" t="s">
        <v>690</v>
      </c>
      <c r="G654" s="18" t="s">
        <v>696</v>
      </c>
      <c r="H654" s="14" t="s">
        <v>13</v>
      </c>
      <c r="I654" s="15" t="s">
        <v>692</v>
      </c>
      <c r="J654" s="8"/>
    </row>
    <row r="655" customFormat="false" ht="12.75" hidden="false" customHeight="false" outlineLevel="0" collapsed="false">
      <c r="A655" s="17" t="s">
        <v>1695</v>
      </c>
      <c r="B655" s="16"/>
      <c r="C655" s="17" t="str">
        <f aca="false">fromagesV2[[#This Row],[name]]</f>
        <v>Souréliette du Fédou</v>
      </c>
      <c r="D655" s="17"/>
      <c r="E655" s="17" t="s">
        <v>130</v>
      </c>
      <c r="F655" s="10" t="s">
        <v>690</v>
      </c>
      <c r="G655" s="18"/>
      <c r="H655" s="14"/>
      <c r="I655" s="15" t="s">
        <v>692</v>
      </c>
      <c r="J655" s="8"/>
    </row>
    <row r="656" customFormat="false" ht="12.75" hidden="false" customHeight="false" outlineLevel="0" collapsed="false">
      <c r="A656" s="17" t="s">
        <v>1696</v>
      </c>
      <c r="B656" s="16"/>
      <c r="C656" s="17" t="str">
        <f aca="false">fromagesV2[[#This Row],[name]]</f>
        <v>Sourire lozérien</v>
      </c>
      <c r="D656" s="17"/>
      <c r="E656" s="17" t="s">
        <v>130</v>
      </c>
      <c r="F656" s="10" t="s">
        <v>690</v>
      </c>
      <c r="G656" s="18"/>
      <c r="H656" s="14"/>
      <c r="I656" s="15" t="s">
        <v>692</v>
      </c>
      <c r="J656" s="8"/>
    </row>
    <row r="657" customFormat="false" ht="12.75" hidden="false" customHeight="false" outlineLevel="0" collapsed="false">
      <c r="A657" s="17" t="s">
        <v>1697</v>
      </c>
      <c r="B657" s="16"/>
      <c r="C657" s="17" t="str">
        <f aca="false">fromagesV2[[#This Row],[name]]</f>
        <v>Spinosien</v>
      </c>
      <c r="D657" s="17"/>
      <c r="E657" s="17" t="s">
        <v>828</v>
      </c>
      <c r="F657" s="10" t="s">
        <v>690</v>
      </c>
      <c r="G657" s="18"/>
      <c r="H657" s="14"/>
      <c r="I657" s="15" t="s">
        <v>692</v>
      </c>
      <c r="J657" s="8"/>
    </row>
    <row r="658" customFormat="false" ht="12.75" hidden="false" customHeight="false" outlineLevel="0" collapsed="false">
      <c r="A658" s="17" t="s">
        <v>601</v>
      </c>
      <c r="B658" s="16"/>
      <c r="C658" s="17" t="str">
        <f aca="false">fromagesV2[[#This Row],[name]]</f>
        <v>St Môret</v>
      </c>
      <c r="D658" s="17"/>
      <c r="E658" s="17" t="s">
        <v>1052</v>
      </c>
      <c r="F658" s="10" t="s">
        <v>690</v>
      </c>
      <c r="G658" s="18" t="s">
        <v>696</v>
      </c>
      <c r="H658" s="14" t="s">
        <v>312</v>
      </c>
      <c r="I658" s="15" t="s">
        <v>692</v>
      </c>
      <c r="J658" s="8"/>
    </row>
    <row r="659" customFormat="false" ht="12.75" hidden="false" customHeight="false" outlineLevel="0" collapsed="false">
      <c r="A659" s="17" t="s">
        <v>603</v>
      </c>
      <c r="B659" s="16" t="s">
        <v>1698</v>
      </c>
      <c r="C659" s="17" t="str">
        <f aca="false">fromagesV2[[#This Row],[name]]</f>
        <v>Suprême des Ducs</v>
      </c>
      <c r="D659" s="17"/>
      <c r="E659" s="17" t="s">
        <v>32</v>
      </c>
      <c r="F659" s="10" t="s">
        <v>690</v>
      </c>
      <c r="G659" s="18" t="s">
        <v>696</v>
      </c>
      <c r="H659" s="14" t="s">
        <v>59</v>
      </c>
      <c r="I659" s="15" t="s">
        <v>692</v>
      </c>
      <c r="J659" s="8"/>
    </row>
    <row r="660" customFormat="false" ht="12.75" hidden="false" customHeight="false" outlineLevel="0" collapsed="false">
      <c r="A660" s="10" t="s">
        <v>605</v>
      </c>
      <c r="B660" s="11" t="s">
        <v>1699</v>
      </c>
      <c r="C660" s="12" t="str">
        <f aca="false">fromagesV2[[#This Row],[name]]</f>
        <v>Takamaka</v>
      </c>
      <c r="D660" s="17"/>
      <c r="E660" s="12" t="s">
        <v>197</v>
      </c>
      <c r="F660" s="10" t="s">
        <v>690</v>
      </c>
      <c r="G660" s="13" t="s">
        <v>725</v>
      </c>
      <c r="H660" s="14" t="s">
        <v>63</v>
      </c>
      <c r="I660" s="15" t="s">
        <v>692</v>
      </c>
      <c r="J660" s="8"/>
    </row>
    <row r="661" customFormat="false" ht="12.75" hidden="false" customHeight="false" outlineLevel="0" collapsed="false">
      <c r="A661" s="17" t="s">
        <v>1700</v>
      </c>
      <c r="B661" s="16"/>
      <c r="C661" s="17" t="str">
        <f aca="false">fromagesV2[[#This Row],[name]]</f>
        <v>Tarentais</v>
      </c>
      <c r="D661" s="17"/>
      <c r="E661" s="17" t="s">
        <v>1701</v>
      </c>
      <c r="F661" s="10" t="s">
        <v>690</v>
      </c>
      <c r="G661" s="18"/>
      <c r="H661" s="14"/>
      <c r="I661" s="15" t="s">
        <v>692</v>
      </c>
      <c r="J661" s="8"/>
    </row>
    <row r="662" customFormat="false" ht="12.75" hidden="false" customHeight="false" outlineLevel="0" collapsed="false">
      <c r="A662" s="10" t="s">
        <v>607</v>
      </c>
      <c r="B662" s="11" t="s">
        <v>1702</v>
      </c>
      <c r="C662" s="12" t="str">
        <f aca="false">fromagesV2[[#This Row],[name]]</f>
        <v>Taupinette</v>
      </c>
      <c r="D662" s="17"/>
      <c r="E662" s="12" t="s">
        <v>240</v>
      </c>
      <c r="F662" s="10" t="s">
        <v>690</v>
      </c>
      <c r="G662" s="13" t="s">
        <v>725</v>
      </c>
      <c r="H662" s="14" t="s">
        <v>59</v>
      </c>
      <c r="I662" s="15" t="s">
        <v>692</v>
      </c>
      <c r="J662" s="8"/>
    </row>
    <row r="663" customFormat="false" ht="12.75" hidden="false" customHeight="false" outlineLevel="0" collapsed="false">
      <c r="A663" s="17" t="s">
        <v>1703</v>
      </c>
      <c r="B663" s="16"/>
      <c r="C663" s="17" t="str">
        <f aca="false">fromagesV2[[#This Row],[name]]</f>
        <v>Taupinière de Charente</v>
      </c>
      <c r="D663" s="17"/>
      <c r="E663" s="17" t="s">
        <v>853</v>
      </c>
      <c r="F663" s="10" t="s">
        <v>690</v>
      </c>
      <c r="G663" s="18"/>
      <c r="H663" s="14"/>
      <c r="I663" s="15" t="s">
        <v>692</v>
      </c>
      <c r="J663" s="8"/>
    </row>
    <row r="664" customFormat="false" ht="12.75" hidden="false" customHeight="false" outlineLevel="0" collapsed="false">
      <c r="A664" s="17" t="s">
        <v>609</v>
      </c>
      <c r="B664" s="16" t="s">
        <v>1704</v>
      </c>
      <c r="C664" s="17" t="str">
        <f aca="false">fromagesV2[[#This Row],[name]]</f>
        <v>T'chiot biloute</v>
      </c>
      <c r="D664" s="17"/>
      <c r="E664" s="17" t="s">
        <v>927</v>
      </c>
      <c r="F664" s="10" t="s">
        <v>690</v>
      </c>
      <c r="G664" s="18" t="s">
        <v>696</v>
      </c>
      <c r="H664" s="14" t="s">
        <v>13</v>
      </c>
      <c r="I664" s="15" t="s">
        <v>692</v>
      </c>
      <c r="J664" s="8"/>
    </row>
    <row r="665" customFormat="false" ht="12.75" hidden="false" customHeight="false" outlineLevel="0" collapsed="false">
      <c r="A665" s="17" t="s">
        <v>1705</v>
      </c>
      <c r="B665" s="16"/>
      <c r="C665" s="17" t="str">
        <f aca="false">fromagesV2[[#This Row],[name]]</f>
        <v>Templais</v>
      </c>
      <c r="D665" s="17"/>
      <c r="E665" s="17" t="s">
        <v>1706</v>
      </c>
      <c r="F665" s="10" t="s">
        <v>690</v>
      </c>
      <c r="G665" s="18"/>
      <c r="H665" s="14"/>
      <c r="I665" s="15" t="s">
        <v>692</v>
      </c>
      <c r="J665" s="8"/>
    </row>
    <row r="666" customFormat="false" ht="12.75" hidden="false" customHeight="false" outlineLevel="0" collapsed="false">
      <c r="A666" s="17" t="s">
        <v>1707</v>
      </c>
      <c r="B666" s="16" t="s">
        <v>1708</v>
      </c>
      <c r="C666" s="17" t="str">
        <f aca="false">fromagesV2[[#This Row],[name]]</f>
        <v>Thérondels</v>
      </c>
      <c r="D666" s="17"/>
      <c r="E666" s="17" t="s">
        <v>349</v>
      </c>
      <c r="F666" s="10" t="s">
        <v>690</v>
      </c>
      <c r="G666" s="18" t="s">
        <v>696</v>
      </c>
      <c r="H666" s="14" t="s">
        <v>19</v>
      </c>
      <c r="I666" s="15" t="s">
        <v>692</v>
      </c>
      <c r="J666" s="8"/>
    </row>
    <row r="667" customFormat="false" ht="12.75" hidden="false" customHeight="false" outlineLevel="0" collapsed="false">
      <c r="A667" s="17" t="s">
        <v>611</v>
      </c>
      <c r="B667" s="16" t="s">
        <v>1709</v>
      </c>
      <c r="C667" s="17" t="str">
        <f aca="false">fromagesV2[[#This Row],[name]]</f>
        <v>Thollon</v>
      </c>
      <c r="D667" s="17"/>
      <c r="E667" s="17" t="s">
        <v>36</v>
      </c>
      <c r="F667" s="10" t="s">
        <v>690</v>
      </c>
      <c r="G667" s="18" t="s">
        <v>696</v>
      </c>
      <c r="H667" s="14" t="s">
        <v>103</v>
      </c>
      <c r="I667" s="15" t="s">
        <v>692</v>
      </c>
      <c r="J667" s="8"/>
    </row>
    <row r="668" customFormat="false" ht="12.75" hidden="false" customHeight="false" outlineLevel="0" collapsed="false">
      <c r="A668" s="10" t="s">
        <v>613</v>
      </c>
      <c r="B668" s="11" t="s">
        <v>1710</v>
      </c>
      <c r="C668" s="12" t="str">
        <f aca="false">fromagesV2[[#This Row],[name]]</f>
        <v>Ti frais des Hauts</v>
      </c>
      <c r="D668" s="17"/>
      <c r="E668" s="12" t="s">
        <v>197</v>
      </c>
      <c r="F668" s="10" t="s">
        <v>690</v>
      </c>
      <c r="G668" s="13" t="s">
        <v>696</v>
      </c>
      <c r="H668" s="14" t="s">
        <v>63</v>
      </c>
      <c r="I668" s="15" t="s">
        <v>692</v>
      </c>
      <c r="J668" s="8"/>
    </row>
    <row r="669" customFormat="false" ht="12.75" hidden="false" customHeight="false" outlineLevel="0" collapsed="false">
      <c r="A669" s="17" t="s">
        <v>1711</v>
      </c>
      <c r="B669" s="16"/>
      <c r="C669" s="17" t="str">
        <f aca="false">fromagesV2[[#This Row],[name]]</f>
        <v>Ti Pavez</v>
      </c>
      <c r="D669" s="17"/>
      <c r="E669" s="17" t="s">
        <v>974</v>
      </c>
      <c r="F669" s="10" t="s">
        <v>690</v>
      </c>
      <c r="G669" s="18"/>
      <c r="H669" s="14"/>
      <c r="I669" s="15" t="s">
        <v>692</v>
      </c>
      <c r="J669" s="8"/>
    </row>
    <row r="670" customFormat="false" ht="12.75" hidden="false" customHeight="false" outlineLevel="0" collapsed="false">
      <c r="A670" s="17" t="s">
        <v>615</v>
      </c>
      <c r="B670" s="16" t="s">
        <v>1712</v>
      </c>
      <c r="C670" s="17" t="str">
        <f aca="false">fromagesV2[[#This Row],[name]]</f>
        <v>Tignard</v>
      </c>
      <c r="D670" s="17"/>
      <c r="E670" s="17" t="s">
        <v>36</v>
      </c>
      <c r="F670" s="10" t="s">
        <v>690</v>
      </c>
      <c r="G670" s="18" t="s">
        <v>845</v>
      </c>
      <c r="H670" s="14" t="s">
        <v>103</v>
      </c>
      <c r="I670" s="15" t="s">
        <v>692</v>
      </c>
      <c r="J670" s="8"/>
    </row>
    <row r="671" customFormat="false" ht="12.75" hidden="false" customHeight="false" outlineLevel="0" collapsed="false">
      <c r="A671" s="17" t="s">
        <v>1713</v>
      </c>
      <c r="B671" s="16"/>
      <c r="C671" s="17" t="str">
        <f aca="false">fromagesV2[[#This Row],[name]]</f>
        <v>Tome de Belley ou chevret</v>
      </c>
      <c r="D671" s="17"/>
      <c r="E671" s="17" t="s">
        <v>164</v>
      </c>
      <c r="F671" s="10" t="s">
        <v>690</v>
      </c>
      <c r="G671" s="18"/>
      <c r="H671" s="14"/>
      <c r="I671" s="15" t="s">
        <v>692</v>
      </c>
      <c r="J671" s="8"/>
    </row>
    <row r="672" customFormat="false" ht="12.75" hidden="false" customHeight="false" outlineLevel="0" collapsed="false">
      <c r="A672" s="10" t="s">
        <v>618</v>
      </c>
      <c r="B672" s="16" t="s">
        <v>1714</v>
      </c>
      <c r="C672" s="12" t="str">
        <f aca="false">fromagesV2[[#This Row],[name]]</f>
        <v>Tome de Cambrai</v>
      </c>
      <c r="D672" s="17"/>
      <c r="E672" s="12" t="s">
        <v>76</v>
      </c>
      <c r="F672" s="10" t="s">
        <v>690</v>
      </c>
      <c r="G672" s="13" t="s">
        <v>696</v>
      </c>
      <c r="H672" s="14" t="s">
        <v>19</v>
      </c>
      <c r="I672" s="15" t="s">
        <v>692</v>
      </c>
      <c r="J672" s="8"/>
    </row>
    <row r="673" customFormat="false" ht="12.75" hidden="false" customHeight="false" outlineLevel="0" collapsed="false">
      <c r="A673" s="17" t="s">
        <v>1715</v>
      </c>
      <c r="B673" s="16"/>
      <c r="C673" s="17" t="str">
        <f aca="false">fromagesV2[[#This Row],[name]]</f>
        <v>Tome de Corse</v>
      </c>
      <c r="D673" s="17"/>
      <c r="E673" s="17" t="s">
        <v>713</v>
      </c>
      <c r="F673" s="10" t="s">
        <v>690</v>
      </c>
      <c r="G673" s="18"/>
      <c r="H673" s="14"/>
      <c r="I673" s="15" t="s">
        <v>692</v>
      </c>
      <c r="J673" s="8"/>
    </row>
    <row r="674" customFormat="false" ht="12.75" hidden="false" customHeight="false" outlineLevel="0" collapsed="false">
      <c r="A674" s="17" t="s">
        <v>1716</v>
      </c>
      <c r="B674" s="16" t="s">
        <v>1717</v>
      </c>
      <c r="C674" s="17" t="str">
        <f aca="false">fromagesV2[[#This Row],[name]]</f>
        <v>Tome de Lévéjac</v>
      </c>
      <c r="D674" s="17" t="s">
        <v>1718</v>
      </c>
      <c r="E674" s="17" t="s">
        <v>130</v>
      </c>
      <c r="F674" s="10" t="s">
        <v>690</v>
      </c>
      <c r="G674" s="18" t="s">
        <v>691</v>
      </c>
      <c r="H674" s="14" t="s">
        <v>19</v>
      </c>
      <c r="I674" s="15" t="s">
        <v>692</v>
      </c>
      <c r="J674" s="8"/>
    </row>
    <row r="675" customFormat="false" ht="12.75" hidden="false" customHeight="false" outlineLevel="0" collapsed="false">
      <c r="A675" s="10" t="s">
        <v>620</v>
      </c>
      <c r="B675" s="16" t="s">
        <v>1719</v>
      </c>
      <c r="C675" s="12" t="str">
        <f aca="false">fromagesV2[[#This Row],[name]]</f>
        <v>Tome de Rhuys</v>
      </c>
      <c r="D675" s="17"/>
      <c r="E675" s="12" t="s">
        <v>27</v>
      </c>
      <c r="F675" s="10" t="s">
        <v>690</v>
      </c>
      <c r="G675" s="13" t="s">
        <v>696</v>
      </c>
      <c r="H675" s="14" t="s">
        <v>19</v>
      </c>
      <c r="I675" s="15" t="s">
        <v>692</v>
      </c>
      <c r="J675" s="8"/>
    </row>
    <row r="676" customFormat="false" ht="12.75" hidden="false" customHeight="false" outlineLevel="0" collapsed="false">
      <c r="A676" s="17" t="s">
        <v>622</v>
      </c>
      <c r="B676" s="16" t="s">
        <v>1720</v>
      </c>
      <c r="C676" s="17" t="str">
        <f aca="false">fromagesV2[[#This Row],[name]]</f>
        <v>Tome des Bauges</v>
      </c>
      <c r="D676" s="17"/>
      <c r="E676" s="17" t="s">
        <v>36</v>
      </c>
      <c r="F676" s="10" t="s">
        <v>690</v>
      </c>
      <c r="G676" s="18" t="s">
        <v>696</v>
      </c>
      <c r="H676" s="14" t="s">
        <v>19</v>
      </c>
      <c r="I676" s="15" t="s">
        <v>703</v>
      </c>
      <c r="J676" s="8" t="n">
        <v>2002</v>
      </c>
    </row>
    <row r="677" customFormat="false" ht="12.75" hidden="false" customHeight="false" outlineLevel="0" collapsed="false">
      <c r="A677" s="17" t="s">
        <v>1721</v>
      </c>
      <c r="B677" s="16"/>
      <c r="C677" s="17" t="str">
        <f aca="false">fromagesV2[[#This Row],[name]]</f>
        <v>Tome du Poitou</v>
      </c>
      <c r="D677" s="17"/>
      <c r="E677" s="17" t="s">
        <v>744</v>
      </c>
      <c r="F677" s="10" t="s">
        <v>690</v>
      </c>
      <c r="G677" s="18"/>
      <c r="H677" s="14"/>
      <c r="I677" s="15" t="s">
        <v>692</v>
      </c>
      <c r="J677" s="8"/>
    </row>
    <row r="678" customFormat="false" ht="12.75" hidden="false" customHeight="false" outlineLevel="0" collapsed="false">
      <c r="A678" s="17" t="s">
        <v>626</v>
      </c>
      <c r="B678" s="16" t="s">
        <v>1722</v>
      </c>
      <c r="C678" s="17" t="str">
        <f aca="false">fromagesV2[[#This Row],[name]]</f>
        <v>Tome fraîche</v>
      </c>
      <c r="D678" s="17"/>
      <c r="E678" s="17" t="s">
        <v>1723</v>
      </c>
      <c r="F678" s="10" t="s">
        <v>690</v>
      </c>
      <c r="G678" s="18" t="s">
        <v>696</v>
      </c>
      <c r="H678" s="14" t="s">
        <v>63</v>
      </c>
      <c r="I678" s="15" t="s">
        <v>692</v>
      </c>
      <c r="J678" s="8"/>
    </row>
    <row r="679" customFormat="false" ht="12.75" hidden="false" customHeight="false" outlineLevel="0" collapsed="false">
      <c r="A679" s="17" t="s">
        <v>1724</v>
      </c>
      <c r="B679" s="16" t="s">
        <v>1725</v>
      </c>
      <c r="C679" s="17" t="str">
        <f aca="false">fromagesV2[[#This Row],[name]]</f>
        <v>Tomette de brebis</v>
      </c>
      <c r="D679" s="17"/>
      <c r="E679" s="17" t="s">
        <v>83</v>
      </c>
      <c r="F679" s="10" t="s">
        <v>690</v>
      </c>
      <c r="G679" s="18" t="s">
        <v>691</v>
      </c>
      <c r="H679" s="14" t="s">
        <v>19</v>
      </c>
      <c r="I679" s="15" t="s">
        <v>692</v>
      </c>
      <c r="J679" s="8"/>
    </row>
    <row r="680" customFormat="false" ht="12.75" hidden="false" customHeight="false" outlineLevel="0" collapsed="false">
      <c r="A680" s="17" t="s">
        <v>1726</v>
      </c>
      <c r="B680" s="16" t="s">
        <v>1727</v>
      </c>
      <c r="C680" s="17" t="str">
        <f aca="false">fromagesV2[[#This Row],[name]]</f>
        <v>Tomme au fenouil</v>
      </c>
      <c r="D680" s="17" t="s">
        <v>1728</v>
      </c>
      <c r="E680" s="17" t="s">
        <v>36</v>
      </c>
      <c r="F680" s="10" t="s">
        <v>690</v>
      </c>
      <c r="G680" s="18" t="s">
        <v>696</v>
      </c>
      <c r="H680" s="14" t="s">
        <v>19</v>
      </c>
      <c r="I680" s="15" t="s">
        <v>692</v>
      </c>
      <c r="J680" s="8"/>
    </row>
    <row r="681" customFormat="false" ht="12.75" hidden="false" customHeight="false" outlineLevel="0" collapsed="false">
      <c r="A681" s="17" t="s">
        <v>631</v>
      </c>
      <c r="B681" s="16" t="s">
        <v>1729</v>
      </c>
      <c r="C681" s="17" t="str">
        <f aca="false">fromagesV2[[#This Row],[name]]</f>
        <v>Tomme au foin</v>
      </c>
      <c r="D681" s="17"/>
      <c r="E681" s="17" t="s">
        <v>1147</v>
      </c>
      <c r="F681" s="10" t="s">
        <v>690</v>
      </c>
      <c r="G681" s="18" t="s">
        <v>696</v>
      </c>
      <c r="H681" s="14" t="s">
        <v>19</v>
      </c>
      <c r="I681" s="15" t="s">
        <v>692</v>
      </c>
      <c r="J681" s="8"/>
    </row>
    <row r="682" customFormat="false" ht="12.75" hidden="false" customHeight="false" outlineLevel="0" collapsed="false">
      <c r="A682" s="17" t="s">
        <v>1730</v>
      </c>
      <c r="B682" s="16"/>
      <c r="C682" s="17" t="str">
        <f aca="false">fromagesV2[[#This Row],[name]]</f>
        <v>Tomme au marc de raisin</v>
      </c>
      <c r="D682" s="17"/>
      <c r="E682" s="17" t="s">
        <v>1731</v>
      </c>
      <c r="F682" s="10" t="s">
        <v>690</v>
      </c>
      <c r="G682" s="18"/>
      <c r="H682" s="14"/>
      <c r="I682" s="15" t="s">
        <v>692</v>
      </c>
      <c r="J682" s="8"/>
    </row>
    <row r="683" customFormat="false" ht="12.75" hidden="false" customHeight="false" outlineLevel="0" collapsed="false">
      <c r="A683" s="17" t="s">
        <v>634</v>
      </c>
      <c r="B683" s="16" t="s">
        <v>1732</v>
      </c>
      <c r="C683" s="17" t="str">
        <f aca="false">fromagesV2[[#This Row],[name]]</f>
        <v>Tomme blanche</v>
      </c>
      <c r="D683" s="17"/>
      <c r="E683" s="17" t="s">
        <v>36</v>
      </c>
      <c r="F683" s="10" t="s">
        <v>690</v>
      </c>
      <c r="G683" s="18" t="s">
        <v>696</v>
      </c>
      <c r="H683" s="14" t="s">
        <v>59</v>
      </c>
      <c r="I683" s="15" t="s">
        <v>692</v>
      </c>
      <c r="J683" s="8"/>
    </row>
    <row r="684" customFormat="false" ht="12.75" hidden="false" customHeight="false" outlineLevel="0" collapsed="false">
      <c r="A684" s="17" t="s">
        <v>1733</v>
      </c>
      <c r="B684" s="16"/>
      <c r="C684" s="17" t="str">
        <f aca="false">fromagesV2[[#This Row],[name]]</f>
        <v>Tomme catalane</v>
      </c>
      <c r="D684" s="17"/>
      <c r="E684" s="17" t="s">
        <v>1734</v>
      </c>
      <c r="F684" s="10" t="s">
        <v>690</v>
      </c>
      <c r="G684" s="18"/>
      <c r="H684" s="14"/>
      <c r="I684" s="15" t="s">
        <v>692</v>
      </c>
      <c r="J684" s="8"/>
    </row>
    <row r="685" customFormat="false" ht="12.75" hidden="false" customHeight="false" outlineLevel="0" collapsed="false">
      <c r="A685" s="17" t="s">
        <v>1735</v>
      </c>
      <c r="B685" s="16"/>
      <c r="C685" s="17" t="str">
        <f aca="false">fromagesV2[[#This Row],[name]]</f>
        <v>Tomme céronnée</v>
      </c>
      <c r="D685" s="17"/>
      <c r="E685" s="17" t="s">
        <v>36</v>
      </c>
      <c r="F685" s="10" t="s">
        <v>690</v>
      </c>
      <c r="G685" s="18"/>
      <c r="H685" s="14" t="s">
        <v>19</v>
      </c>
      <c r="I685" s="15" t="s">
        <v>692</v>
      </c>
      <c r="J685" s="8"/>
    </row>
    <row r="686" customFormat="false" ht="12.75" hidden="false" customHeight="false" outlineLevel="0" collapsed="false">
      <c r="A686" s="17" t="s">
        <v>636</v>
      </c>
      <c r="B686" s="16" t="s">
        <v>1736</v>
      </c>
      <c r="C686" s="17" t="str">
        <f aca="false">fromagesV2[[#This Row],[name]]</f>
        <v>Tomme crayeuse</v>
      </c>
      <c r="D686" s="17"/>
      <c r="E686" s="17" t="s">
        <v>36</v>
      </c>
      <c r="F686" s="10" t="s">
        <v>690</v>
      </c>
      <c r="G686" s="18" t="s">
        <v>696</v>
      </c>
      <c r="H686" s="14" t="s">
        <v>19</v>
      </c>
      <c r="I686" s="15" t="s">
        <v>692</v>
      </c>
      <c r="J686" s="8"/>
    </row>
    <row r="687" customFormat="false" ht="12.75" hidden="false" customHeight="false" outlineLevel="0" collapsed="false">
      <c r="A687" s="17" t="s">
        <v>1737</v>
      </c>
      <c r="B687" s="16"/>
      <c r="C687" s="17" t="str">
        <f aca="false">fromagesV2[[#This Row],[name]]</f>
        <v>Tomme d'Annot</v>
      </c>
      <c r="D687" s="17"/>
      <c r="E687" s="17" t="s">
        <v>1738</v>
      </c>
      <c r="F687" s="10" t="s">
        <v>690</v>
      </c>
      <c r="G687" s="18"/>
      <c r="H687" s="14"/>
      <c r="I687" s="15" t="s">
        <v>692</v>
      </c>
      <c r="J687" s="8"/>
    </row>
    <row r="688" customFormat="false" ht="12.75" hidden="false" customHeight="false" outlineLevel="0" collapsed="false">
      <c r="A688" s="17" t="s">
        <v>1739</v>
      </c>
      <c r="B688" s="16" t="s">
        <v>1740</v>
      </c>
      <c r="C688" s="17" t="str">
        <f aca="false">fromagesV2[[#This Row],[name]]</f>
        <v>Tomme d'Arles</v>
      </c>
      <c r="D688" s="17" t="s">
        <v>1741</v>
      </c>
      <c r="E688" s="17" t="s">
        <v>1742</v>
      </c>
      <c r="F688" s="10" t="s">
        <v>690</v>
      </c>
      <c r="G688" s="18" t="s">
        <v>691</v>
      </c>
      <c r="H688" s="14" t="s">
        <v>63</v>
      </c>
      <c r="I688" s="15" t="s">
        <v>692</v>
      </c>
      <c r="J688" s="8"/>
    </row>
    <row r="689" customFormat="false" ht="12.75" hidden="false" customHeight="false" outlineLevel="0" collapsed="false">
      <c r="A689" s="17" t="s">
        <v>1743</v>
      </c>
      <c r="B689" s="16"/>
      <c r="C689" s="17" t="str">
        <f aca="false">fromagesV2[[#This Row],[name]]</f>
        <v>Tomme d'Auvergne</v>
      </c>
      <c r="D689" s="17"/>
      <c r="E689" s="17" t="s">
        <v>788</v>
      </c>
      <c r="F689" s="10" t="s">
        <v>690</v>
      </c>
      <c r="G689" s="18"/>
      <c r="H689" s="14"/>
      <c r="I689" s="15" t="s">
        <v>692</v>
      </c>
      <c r="J689" s="8"/>
    </row>
    <row r="690" customFormat="false" ht="12.75" hidden="false" customHeight="false" outlineLevel="0" collapsed="false">
      <c r="A690" s="17" t="s">
        <v>1744</v>
      </c>
      <c r="B690" s="16"/>
      <c r="C690" s="17" t="str">
        <f aca="false">fromagesV2[[#This Row],[name]]</f>
        <v>Tomme de Banon à la sariette</v>
      </c>
      <c r="D690" s="17"/>
      <c r="E690" s="17" t="s">
        <v>757</v>
      </c>
      <c r="F690" s="10" t="s">
        <v>690</v>
      </c>
      <c r="G690" s="18"/>
      <c r="H690" s="14"/>
      <c r="I690" s="15" t="s">
        <v>692</v>
      </c>
      <c r="J690" s="8"/>
    </row>
    <row r="691" customFormat="false" ht="12.75" hidden="false" customHeight="false" outlineLevel="0" collapsed="false">
      <c r="A691" s="17" t="s">
        <v>1745</v>
      </c>
      <c r="B691" s="16"/>
      <c r="C691" s="17" t="str">
        <f aca="false">fromagesV2[[#This Row],[name]]</f>
        <v>Tomme de Banon au poivre</v>
      </c>
      <c r="D691" s="17"/>
      <c r="E691" s="17" t="s">
        <v>757</v>
      </c>
      <c r="F691" s="10" t="s">
        <v>690</v>
      </c>
      <c r="G691" s="18"/>
      <c r="H691" s="14"/>
      <c r="I691" s="15" t="s">
        <v>692</v>
      </c>
      <c r="J691" s="8"/>
    </row>
    <row r="692" customFormat="false" ht="12.75" hidden="false" customHeight="false" outlineLevel="0" collapsed="false">
      <c r="A692" s="17" t="s">
        <v>1746</v>
      </c>
      <c r="B692" s="16"/>
      <c r="C692" s="17" t="str">
        <f aca="false">fromagesV2[[#This Row],[name]]</f>
        <v>Tomme de Faucigny</v>
      </c>
      <c r="D692" s="17"/>
      <c r="E692" s="17" t="s">
        <v>702</v>
      </c>
      <c r="F692" s="10" t="s">
        <v>690</v>
      </c>
      <c r="G692" s="18"/>
      <c r="H692" s="14"/>
      <c r="I692" s="15" t="s">
        <v>692</v>
      </c>
      <c r="J692" s="8"/>
    </row>
    <row r="693" customFormat="false" ht="12.75" hidden="false" customHeight="false" outlineLevel="0" collapsed="false">
      <c r="A693" s="10" t="s">
        <v>638</v>
      </c>
      <c r="B693" s="11" t="s">
        <v>1747</v>
      </c>
      <c r="C693" s="12" t="str">
        <f aca="false">fromagesV2[[#This Row],[name]]</f>
        <v>Tomme de Gorze</v>
      </c>
      <c r="D693" s="17"/>
      <c r="E693" s="12" t="s">
        <v>640</v>
      </c>
      <c r="F693" s="10" t="s">
        <v>690</v>
      </c>
      <c r="G693" s="13" t="s">
        <v>696</v>
      </c>
      <c r="H693" s="14" t="s">
        <v>40</v>
      </c>
      <c r="I693" s="15" t="s">
        <v>692</v>
      </c>
      <c r="J693" s="8"/>
    </row>
    <row r="694" customFormat="false" ht="12.75" hidden="false" customHeight="false" outlineLevel="0" collapsed="false">
      <c r="A694" s="17" t="s">
        <v>1748</v>
      </c>
      <c r="B694" s="16"/>
      <c r="C694" s="17" t="str">
        <f aca="false">fromagesV2[[#This Row],[name]]</f>
        <v>Tomme de l'Auxois</v>
      </c>
      <c r="D694" s="17"/>
      <c r="E694" s="17" t="s">
        <v>709</v>
      </c>
      <c r="F694" s="10" t="s">
        <v>690</v>
      </c>
      <c r="G694" s="18"/>
      <c r="H694" s="14"/>
      <c r="I694" s="15" t="s">
        <v>692</v>
      </c>
      <c r="J694" s="8"/>
    </row>
    <row r="695" customFormat="false" ht="12.75" hidden="false" customHeight="false" outlineLevel="0" collapsed="false">
      <c r="A695" s="17" t="s">
        <v>1749</v>
      </c>
      <c r="B695" s="16"/>
      <c r="C695" s="17" t="str">
        <f aca="false">fromagesV2[[#This Row],[name]]</f>
        <v>Tomme de Lomagne</v>
      </c>
      <c r="D695" s="17"/>
      <c r="E695" s="17" t="s">
        <v>1445</v>
      </c>
      <c r="F695" s="10" t="s">
        <v>690</v>
      </c>
      <c r="G695" s="18"/>
      <c r="H695" s="14"/>
      <c r="I695" s="15" t="s">
        <v>692</v>
      </c>
      <c r="J695" s="8"/>
    </row>
    <row r="696" customFormat="false" ht="12.75" hidden="false" customHeight="false" outlineLevel="0" collapsed="false">
      <c r="A696" s="17" t="s">
        <v>1750</v>
      </c>
      <c r="B696" s="16" t="s">
        <v>1751</v>
      </c>
      <c r="C696" s="17" t="str">
        <f aca="false">fromagesV2[[#This Row],[name]]</f>
        <v>Tomme de l'Ubaye</v>
      </c>
      <c r="D696" s="17" t="s">
        <v>1752</v>
      </c>
      <c r="E696" s="17" t="s">
        <v>728</v>
      </c>
      <c r="F696" s="10" t="s">
        <v>690</v>
      </c>
      <c r="G696" s="18" t="s">
        <v>696</v>
      </c>
      <c r="H696" s="14" t="s">
        <v>59</v>
      </c>
      <c r="I696" s="15" t="s">
        <v>692</v>
      </c>
      <c r="J696" s="8"/>
    </row>
    <row r="697" customFormat="false" ht="12.75" hidden="false" customHeight="false" outlineLevel="0" collapsed="false">
      <c r="A697" s="17" t="s">
        <v>641</v>
      </c>
      <c r="B697" s="16" t="s">
        <v>1753</v>
      </c>
      <c r="C697" s="17" t="str">
        <f aca="false">fromagesV2[[#This Row],[name]]</f>
        <v>Tomme de Montagne</v>
      </c>
      <c r="D697" s="17"/>
      <c r="E697" s="17" t="s">
        <v>788</v>
      </c>
      <c r="F697" s="10" t="s">
        <v>690</v>
      </c>
      <c r="G697" s="18" t="s">
        <v>696</v>
      </c>
      <c r="H697" s="14" t="s">
        <v>19</v>
      </c>
      <c r="I697" s="15" t="s">
        <v>692</v>
      </c>
      <c r="J697" s="8"/>
    </row>
    <row r="698" customFormat="false" ht="12.75" hidden="false" customHeight="false" outlineLevel="0" collapsed="false">
      <c r="A698" s="17" t="s">
        <v>1754</v>
      </c>
      <c r="B698" s="16" t="s">
        <v>1755</v>
      </c>
      <c r="C698" s="17" t="str">
        <f aca="false">fromagesV2[[#This Row],[name]]</f>
        <v>Tomme de Provence</v>
      </c>
      <c r="D698" s="17" t="s">
        <v>1756</v>
      </c>
      <c r="E698" s="17"/>
      <c r="F698" s="10" t="s">
        <v>690</v>
      </c>
      <c r="G698" s="18" t="s">
        <v>725</v>
      </c>
      <c r="H698" s="14" t="s">
        <v>59</v>
      </c>
      <c r="I698" s="15" t="s">
        <v>692</v>
      </c>
      <c r="J698" s="8"/>
    </row>
    <row r="699" customFormat="false" ht="12.75" hidden="false" customHeight="false" outlineLevel="0" collapsed="false">
      <c r="A699" s="17" t="s">
        <v>1757</v>
      </c>
      <c r="B699" s="16" t="s">
        <v>1758</v>
      </c>
      <c r="C699" s="17" t="str">
        <f aca="false">fromagesV2[[#This Row],[name]]</f>
        <v>Tomme de Rilhac</v>
      </c>
      <c r="D699" s="17" t="s">
        <v>1759</v>
      </c>
      <c r="E699" s="17" t="s">
        <v>788</v>
      </c>
      <c r="F699" s="10" t="s">
        <v>690</v>
      </c>
      <c r="G699" s="18" t="s">
        <v>696</v>
      </c>
      <c r="H699" s="14" t="s">
        <v>19</v>
      </c>
      <c r="I699" s="15" t="s">
        <v>692</v>
      </c>
      <c r="J699" s="8"/>
    </row>
    <row r="700" customFormat="false" ht="12.75" hidden="false" customHeight="false" outlineLevel="0" collapsed="false">
      <c r="A700" s="17" t="s">
        <v>1760</v>
      </c>
      <c r="B700" s="16" t="s">
        <v>1761</v>
      </c>
      <c r="C700" s="17" t="str">
        <f aca="false">fromagesV2[[#This Row],[name]]</f>
        <v>Tomme de Romans</v>
      </c>
      <c r="D700" s="17"/>
      <c r="E700" s="17" t="s">
        <v>141</v>
      </c>
      <c r="F700" s="10" t="s">
        <v>690</v>
      </c>
      <c r="G700" s="18" t="s">
        <v>696</v>
      </c>
      <c r="H700" s="14" t="s">
        <v>59</v>
      </c>
      <c r="I700" s="15" t="s">
        <v>692</v>
      </c>
      <c r="J700" s="8"/>
    </row>
    <row r="701" customFormat="false" ht="12.75" hidden="false" customHeight="false" outlineLevel="0" collapsed="false">
      <c r="A701" s="17" t="s">
        <v>643</v>
      </c>
      <c r="B701" s="16" t="s">
        <v>1762</v>
      </c>
      <c r="C701" s="17" t="str">
        <f aca="false">fromagesV2[[#This Row],[name]]</f>
        <v>Tomme de Savoie</v>
      </c>
      <c r="D701" s="17"/>
      <c r="E701" s="17" t="s">
        <v>1731</v>
      </c>
      <c r="F701" s="10" t="s">
        <v>690</v>
      </c>
      <c r="G701" s="18" t="s">
        <v>696</v>
      </c>
      <c r="H701" s="14" t="s">
        <v>19</v>
      </c>
      <c r="I701" s="15" t="s">
        <v>692</v>
      </c>
      <c r="J701" s="8"/>
    </row>
    <row r="702" customFormat="false" ht="12.75" hidden="false" customHeight="false" outlineLevel="0" collapsed="false">
      <c r="A702" s="17" t="s">
        <v>1763</v>
      </c>
      <c r="B702" s="16"/>
      <c r="C702" s="17" t="str">
        <f aca="false">fromagesV2[[#This Row],[name]]</f>
        <v>Tomme de Seyssel</v>
      </c>
      <c r="D702" s="17"/>
      <c r="E702" s="17" t="s">
        <v>702</v>
      </c>
      <c r="F702" s="10" t="s">
        <v>690</v>
      </c>
      <c r="G702" s="18"/>
      <c r="H702" s="14"/>
      <c r="I702" s="15" t="s">
        <v>692</v>
      </c>
      <c r="J702" s="8"/>
    </row>
    <row r="703" customFormat="false" ht="12.75" hidden="false" customHeight="false" outlineLevel="0" collapsed="false">
      <c r="A703" s="17" t="s">
        <v>1764</v>
      </c>
      <c r="B703" s="16"/>
      <c r="C703" s="17" t="str">
        <f aca="false">fromagesV2[[#This Row],[name]]</f>
        <v>Tomme de Thônes</v>
      </c>
      <c r="D703" s="17"/>
      <c r="E703" s="17" t="s">
        <v>702</v>
      </c>
      <c r="F703" s="10" t="s">
        <v>690</v>
      </c>
      <c r="G703" s="18"/>
      <c r="H703" s="14"/>
      <c r="I703" s="15" t="s">
        <v>692</v>
      </c>
      <c r="J703" s="8"/>
    </row>
    <row r="704" customFormat="false" ht="12.75" hidden="false" customHeight="false" outlineLevel="0" collapsed="false">
      <c r="A704" s="17" t="s">
        <v>1765</v>
      </c>
      <c r="B704" s="16"/>
      <c r="C704" s="17" t="str">
        <f aca="false">fromagesV2[[#This Row],[name]]</f>
        <v>Tomme de Val d'Isère</v>
      </c>
      <c r="D704" s="17"/>
      <c r="E704" s="17" t="s">
        <v>36</v>
      </c>
      <c r="F704" s="10" t="s">
        <v>690</v>
      </c>
      <c r="G704" s="18"/>
      <c r="H704" s="14"/>
      <c r="I704" s="15" t="s">
        <v>692</v>
      </c>
      <c r="J704" s="8"/>
    </row>
    <row r="705" customFormat="false" ht="12.75" hidden="false" customHeight="false" outlineLevel="0" collapsed="false">
      <c r="A705" s="17" t="s">
        <v>645</v>
      </c>
      <c r="B705" s="16" t="s">
        <v>1766</v>
      </c>
      <c r="C705" s="17" t="str">
        <f aca="false">fromagesV2[[#This Row],[name]]</f>
        <v>Tomme des Pyrénées</v>
      </c>
      <c r="D705" s="17"/>
      <c r="E705" s="17" t="s">
        <v>762</v>
      </c>
      <c r="F705" s="10" t="s">
        <v>690</v>
      </c>
      <c r="G705" s="18" t="s">
        <v>696</v>
      </c>
      <c r="H705" s="14" t="s">
        <v>19</v>
      </c>
      <c r="I705" s="15" t="s">
        <v>692</v>
      </c>
      <c r="J705" s="8"/>
    </row>
    <row r="706" customFormat="false" ht="12.75" hidden="false" customHeight="false" outlineLevel="0" collapsed="false">
      <c r="A706" s="17" t="s">
        <v>1767</v>
      </c>
      <c r="B706" s="16"/>
      <c r="C706" s="17" t="str">
        <f aca="false">fromagesV2[[#This Row],[name]]</f>
        <v>Tomme des Quatre Dames de Forcalqier</v>
      </c>
      <c r="D706" s="17"/>
      <c r="E706" s="17" t="s">
        <v>728</v>
      </c>
      <c r="F706" s="10" t="s">
        <v>690</v>
      </c>
      <c r="G706" s="18"/>
      <c r="H706" s="14"/>
      <c r="I706" s="15" t="s">
        <v>692</v>
      </c>
      <c r="J706" s="8"/>
    </row>
    <row r="707" customFormat="false" ht="12.75" hidden="false" customHeight="false" outlineLevel="0" collapsed="false">
      <c r="A707" s="17" t="s">
        <v>1768</v>
      </c>
      <c r="B707" s="16" t="s">
        <v>1769</v>
      </c>
      <c r="C707" s="17" t="str">
        <f aca="false">fromagesV2[[#This Row],[name]]</f>
        <v>Tomme des Vosges</v>
      </c>
      <c r="D707" s="17" t="s">
        <v>1770</v>
      </c>
      <c r="E707" s="17" t="s">
        <v>1771</v>
      </c>
      <c r="F707" s="10" t="s">
        <v>690</v>
      </c>
      <c r="G707" s="18" t="s">
        <v>696</v>
      </c>
      <c r="H707" s="14" t="s">
        <v>19</v>
      </c>
      <c r="I707" s="15" t="s">
        <v>692</v>
      </c>
      <c r="J707" s="8"/>
    </row>
    <row r="708" customFormat="false" ht="12.75" hidden="false" customHeight="false" outlineLevel="0" collapsed="false">
      <c r="A708" s="17" t="s">
        <v>624</v>
      </c>
      <c r="B708" s="16" t="s">
        <v>1772</v>
      </c>
      <c r="C708" s="17" t="str">
        <f aca="false">fromagesV2[[#This Row],[name]]</f>
        <v>Tomme du Champsaur</v>
      </c>
      <c r="D708" s="17"/>
      <c r="E708" s="17"/>
      <c r="F708" s="10" t="s">
        <v>690</v>
      </c>
      <c r="G708" s="18" t="s">
        <v>696</v>
      </c>
      <c r="H708" s="14" t="s">
        <v>59</v>
      </c>
      <c r="I708" s="15" t="s">
        <v>692</v>
      </c>
      <c r="J708" s="8"/>
    </row>
    <row r="709" customFormat="false" ht="12.75" hidden="false" customHeight="false" outlineLevel="0" collapsed="false">
      <c r="A709" s="17" t="s">
        <v>1773</v>
      </c>
      <c r="B709" s="16"/>
      <c r="C709" s="17" t="str">
        <f aca="false">fromagesV2[[#This Row],[name]]</f>
        <v>Tomme du Jura</v>
      </c>
      <c r="D709" s="17"/>
      <c r="E709" s="17" t="s">
        <v>968</v>
      </c>
      <c r="F709" s="10" t="s">
        <v>690</v>
      </c>
      <c r="G709" s="18"/>
      <c r="H709" s="14" t="s">
        <v>19</v>
      </c>
      <c r="I709" s="15" t="s">
        <v>692</v>
      </c>
      <c r="J709" s="8"/>
    </row>
    <row r="710" customFormat="false" ht="12.75" hidden="false" customHeight="false" outlineLevel="0" collapsed="false">
      <c r="A710" s="17" t="s">
        <v>1774</v>
      </c>
      <c r="B710" s="16"/>
      <c r="C710" s="17" t="str">
        <f aca="false">fromagesV2[[#This Row],[name]]</f>
        <v>Tomme du Limousin</v>
      </c>
      <c r="D710" s="17"/>
      <c r="E710" s="17" t="s">
        <v>1206</v>
      </c>
      <c r="F710" s="10" t="s">
        <v>690</v>
      </c>
      <c r="G710" s="18"/>
      <c r="H710" s="14"/>
      <c r="I710" s="15" t="s">
        <v>692</v>
      </c>
      <c r="J710" s="8"/>
    </row>
    <row r="711" customFormat="false" ht="12.75" hidden="false" customHeight="false" outlineLevel="0" collapsed="false">
      <c r="A711" s="17" t="s">
        <v>1775</v>
      </c>
      <c r="B711" s="11"/>
      <c r="C711" s="17" t="str">
        <f aca="false">fromagesV2[[#This Row],[name]]</f>
        <v>Tomme du Mont-Cenis</v>
      </c>
      <c r="D711" s="17"/>
      <c r="E711" s="17" t="s">
        <v>36</v>
      </c>
      <c r="F711" s="10" t="s">
        <v>690</v>
      </c>
      <c r="G711" s="18"/>
      <c r="H711" s="14"/>
      <c r="I711" s="15" t="s">
        <v>692</v>
      </c>
      <c r="J711" s="8"/>
    </row>
    <row r="712" customFormat="false" ht="12.75" hidden="false" customHeight="false" outlineLevel="0" collapsed="false">
      <c r="A712" s="17" t="s">
        <v>1776</v>
      </c>
      <c r="B712" s="16"/>
      <c r="C712" s="17" t="str">
        <f aca="false">fromagesV2[[#This Row],[name]]</f>
        <v>Tomme du Morvan</v>
      </c>
      <c r="D712" s="17"/>
      <c r="E712" s="17" t="s">
        <v>709</v>
      </c>
      <c r="F712" s="10" t="s">
        <v>690</v>
      </c>
      <c r="G712" s="18"/>
      <c r="H712" s="14"/>
      <c r="I712" s="15" t="s">
        <v>692</v>
      </c>
      <c r="J712" s="8"/>
    </row>
    <row r="713" customFormat="false" ht="12.75" hidden="false" customHeight="false" outlineLevel="0" collapsed="false">
      <c r="A713" s="17" t="s">
        <v>1777</v>
      </c>
      <c r="B713" s="16"/>
      <c r="C713" s="17" t="str">
        <f aca="false">fromagesV2[[#This Row],[name]]</f>
        <v>Tomme fermière des Hautes-Vosges</v>
      </c>
      <c r="D713" s="17"/>
      <c r="E713" s="17" t="s">
        <v>1778</v>
      </c>
      <c r="F713" s="10" t="s">
        <v>690</v>
      </c>
      <c r="G713" s="18"/>
      <c r="H713" s="14"/>
      <c r="I713" s="15" t="s">
        <v>692</v>
      </c>
      <c r="J713" s="8"/>
    </row>
    <row r="714" customFormat="false" ht="12.75" hidden="false" customHeight="false" outlineLevel="0" collapsed="false">
      <c r="A714" s="17" t="s">
        <v>649</v>
      </c>
      <c r="B714" s="16" t="s">
        <v>1779</v>
      </c>
      <c r="C714" s="17" t="str">
        <f aca="false">fromagesV2[[#This Row],[name]]</f>
        <v>Tomme forte de Savoie</v>
      </c>
      <c r="D714" s="17"/>
      <c r="E714" s="17" t="s">
        <v>36</v>
      </c>
      <c r="F714" s="10" t="s">
        <v>690</v>
      </c>
      <c r="G714" s="18" t="s">
        <v>696</v>
      </c>
      <c r="H714" s="14" t="s">
        <v>312</v>
      </c>
      <c r="I714" s="15" t="s">
        <v>692</v>
      </c>
      <c r="J714" s="8"/>
    </row>
    <row r="715" customFormat="false" ht="12.75" hidden="false" customHeight="false" outlineLevel="0" collapsed="false">
      <c r="A715" s="17" t="s">
        <v>1780</v>
      </c>
      <c r="B715" s="11"/>
      <c r="C715" s="17" t="str">
        <f aca="false">fromagesV2[[#This Row],[name]]</f>
        <v>Tommette de Cluny</v>
      </c>
      <c r="D715" s="17"/>
      <c r="E715" s="17" t="s">
        <v>709</v>
      </c>
      <c r="F715" s="10" t="s">
        <v>690</v>
      </c>
      <c r="G715" s="18"/>
      <c r="H715" s="14"/>
      <c r="I715" s="15" t="s">
        <v>692</v>
      </c>
      <c r="J715" s="8"/>
    </row>
    <row r="716" customFormat="false" ht="12.75" hidden="false" customHeight="false" outlineLevel="0" collapsed="false">
      <c r="A716" s="17" t="s">
        <v>1781</v>
      </c>
      <c r="B716" s="16"/>
      <c r="C716" s="17" t="str">
        <f aca="false">fromagesV2[[#This Row],[name]]</f>
        <v>Toucy</v>
      </c>
      <c r="D716" s="17"/>
      <c r="E716" s="17" t="s">
        <v>740</v>
      </c>
      <c r="F716" s="10" t="s">
        <v>690</v>
      </c>
      <c r="G716" s="18"/>
      <c r="H716" s="14"/>
      <c r="I716" s="15" t="s">
        <v>692</v>
      </c>
      <c r="J716" s="8"/>
    </row>
    <row r="717" customFormat="false" ht="12.75" hidden="false" customHeight="false" outlineLevel="0" collapsed="false">
      <c r="A717" s="17" t="s">
        <v>1782</v>
      </c>
      <c r="B717" s="11"/>
      <c r="C717" s="17" t="str">
        <f aca="false">fromagesV2[[#This Row],[name]]</f>
        <v>Tourmalet</v>
      </c>
      <c r="D717" s="17"/>
      <c r="E717" s="17" t="s">
        <v>83</v>
      </c>
      <c r="F717" s="10" t="s">
        <v>690</v>
      </c>
      <c r="G717" s="18"/>
      <c r="H717" s="14"/>
      <c r="I717" s="15" t="s">
        <v>692</v>
      </c>
      <c r="J717" s="8"/>
    </row>
    <row r="718" customFormat="false" ht="12.75" hidden="false" customHeight="false" outlineLevel="0" collapsed="false">
      <c r="A718" s="17" t="s">
        <v>651</v>
      </c>
      <c r="B718" s="16"/>
      <c r="C718" s="17" t="str">
        <f aca="false">fromagesV2[[#This Row],[name]]</f>
        <v>Tournon-saint-pierre</v>
      </c>
      <c r="D718" s="17"/>
      <c r="E718" s="17" t="s">
        <v>1365</v>
      </c>
      <c r="F718" s="10" t="s">
        <v>690</v>
      </c>
      <c r="G718" s="18" t="s">
        <v>725</v>
      </c>
      <c r="H718" s="14" t="s">
        <v>59</v>
      </c>
      <c r="I718" s="15" t="s">
        <v>692</v>
      </c>
      <c r="J718" s="8"/>
    </row>
    <row r="719" customFormat="false" ht="12.75" hidden="false" customHeight="false" outlineLevel="0" collapsed="false">
      <c r="A719" s="17" t="s">
        <v>651</v>
      </c>
      <c r="B719" s="16" t="s">
        <v>1783</v>
      </c>
      <c r="C719" s="17" t="str">
        <f aca="false">fromagesV2[[#This Row],[name]]</f>
        <v>Tournon-saint-pierre</v>
      </c>
      <c r="D719" s="17"/>
      <c r="E719" s="17" t="s">
        <v>1365</v>
      </c>
      <c r="F719" s="10" t="s">
        <v>690</v>
      </c>
      <c r="G719" s="18" t="s">
        <v>725</v>
      </c>
      <c r="H719" s="14" t="s">
        <v>59</v>
      </c>
      <c r="I719" s="15" t="s">
        <v>692</v>
      </c>
      <c r="J719" s="8"/>
    </row>
    <row r="720" customFormat="false" ht="12.75" hidden="false" customHeight="false" outlineLevel="0" collapsed="false">
      <c r="A720" s="17" t="s">
        <v>653</v>
      </c>
      <c r="B720" s="16" t="s">
        <v>1784</v>
      </c>
      <c r="C720" s="17" t="str">
        <f aca="false">fromagesV2[[#This Row],[name]]</f>
        <v>Tourrée de l'Aubier</v>
      </c>
      <c r="D720" s="17"/>
      <c r="E720" s="17" t="s">
        <v>640</v>
      </c>
      <c r="F720" s="10" t="s">
        <v>690</v>
      </c>
      <c r="G720" s="18" t="s">
        <v>696</v>
      </c>
      <c r="H720" s="14" t="s">
        <v>59</v>
      </c>
      <c r="I720" s="15" t="s">
        <v>692</v>
      </c>
      <c r="J720" s="8"/>
    </row>
    <row r="721" customFormat="false" ht="12.75" hidden="false" customHeight="false" outlineLevel="0" collapsed="false">
      <c r="A721" s="17" t="s">
        <v>1785</v>
      </c>
      <c r="B721" s="16"/>
      <c r="C721" s="17" t="str">
        <f aca="false">fromagesV2[[#This Row],[name]]</f>
        <v>Tourrier de l'aubier</v>
      </c>
      <c r="D721" s="17"/>
      <c r="E721" s="17" t="s">
        <v>110</v>
      </c>
      <c r="F721" s="10" t="s">
        <v>690</v>
      </c>
      <c r="G721" s="18"/>
      <c r="H721" s="14"/>
      <c r="I721" s="15" t="s">
        <v>692</v>
      </c>
      <c r="J721" s="8"/>
    </row>
    <row r="722" customFormat="false" ht="12.75" hidden="false" customHeight="false" outlineLevel="0" collapsed="false">
      <c r="A722" s="17" t="s">
        <v>655</v>
      </c>
      <c r="B722" s="16" t="s">
        <v>1786</v>
      </c>
      <c r="C722" s="17" t="str">
        <f aca="false">fromagesV2[[#This Row],[name]]</f>
        <v>Tracle</v>
      </c>
      <c r="D722" s="17"/>
      <c r="E722" s="17" t="s">
        <v>1787</v>
      </c>
      <c r="F722" s="10" t="s">
        <v>690</v>
      </c>
      <c r="G722" s="18" t="s">
        <v>696</v>
      </c>
      <c r="H722" s="14" t="s">
        <v>312</v>
      </c>
      <c r="I722" s="15" t="s">
        <v>692</v>
      </c>
      <c r="J722" s="8"/>
    </row>
    <row r="723" customFormat="false" ht="12.75" hidden="false" customHeight="false" outlineLevel="0" collapsed="false">
      <c r="A723" s="17" t="s">
        <v>1788</v>
      </c>
      <c r="B723" s="16" t="s">
        <v>1789</v>
      </c>
      <c r="C723" s="17" t="str">
        <f aca="false">fromagesV2[[#This Row],[name]]</f>
        <v>Trappe de Bricquebec</v>
      </c>
      <c r="D723" s="17"/>
      <c r="E723" s="17" t="s">
        <v>831</v>
      </c>
      <c r="F723" s="10" t="s">
        <v>690</v>
      </c>
      <c r="G723" s="18" t="s">
        <v>696</v>
      </c>
      <c r="H723" s="14" t="s">
        <v>19</v>
      </c>
      <c r="I723" s="15" t="s">
        <v>692</v>
      </c>
      <c r="J723" s="8"/>
    </row>
    <row r="724" customFormat="false" ht="12.75" hidden="false" customHeight="false" outlineLevel="0" collapsed="false">
      <c r="A724" s="17" t="s">
        <v>1790</v>
      </c>
      <c r="B724" s="16" t="s">
        <v>1791</v>
      </c>
      <c r="C724" s="17" t="str">
        <f aca="false">fromagesV2[[#This Row],[name]]</f>
        <v>Trappe de la Coudre</v>
      </c>
      <c r="D724" s="17" t="s">
        <v>1792</v>
      </c>
      <c r="E724" s="17" t="s">
        <v>145</v>
      </c>
      <c r="F724" s="10" t="s">
        <v>690</v>
      </c>
      <c r="G724" s="18" t="s">
        <v>696</v>
      </c>
      <c r="H724" s="14" t="s">
        <v>19</v>
      </c>
      <c r="I724" s="15" t="s">
        <v>692</v>
      </c>
      <c r="J724" s="8"/>
    </row>
    <row r="725" customFormat="false" ht="12.75" hidden="false" customHeight="false" outlineLevel="0" collapsed="false">
      <c r="A725" s="17" t="s">
        <v>1793</v>
      </c>
      <c r="B725" s="16" t="s">
        <v>1794</v>
      </c>
      <c r="C725" s="17" t="str">
        <f aca="false">fromagesV2[[#This Row],[name]]</f>
        <v>Trappe de Timadeuc</v>
      </c>
      <c r="D725" s="7" t="s">
        <v>1795</v>
      </c>
      <c r="E725" s="17" t="s">
        <v>974</v>
      </c>
      <c r="F725" s="10" t="s">
        <v>690</v>
      </c>
      <c r="G725" s="18" t="s">
        <v>696</v>
      </c>
      <c r="H725" s="14" t="s">
        <v>19</v>
      </c>
      <c r="I725" s="15" t="s">
        <v>692</v>
      </c>
      <c r="J725" s="8"/>
    </row>
    <row r="726" customFormat="false" ht="12.75" hidden="false" customHeight="false" outlineLevel="0" collapsed="false">
      <c r="A726" s="17" t="s">
        <v>657</v>
      </c>
      <c r="B726" s="16"/>
      <c r="C726" s="17" t="str">
        <f aca="false">fromagesV2[[#This Row],[name]]</f>
        <v>Trappe Échourgnac</v>
      </c>
      <c r="D726" s="17"/>
      <c r="E726" s="17" t="s">
        <v>1796</v>
      </c>
      <c r="F726" s="10" t="s">
        <v>690</v>
      </c>
      <c r="G726" s="18" t="s">
        <v>696</v>
      </c>
      <c r="H726" s="14" t="s">
        <v>19</v>
      </c>
      <c r="I726" s="15" t="s">
        <v>692</v>
      </c>
      <c r="J726" s="8"/>
    </row>
    <row r="727" customFormat="false" ht="12.75" hidden="false" customHeight="false" outlineLevel="0" collapsed="false">
      <c r="A727" s="17" t="s">
        <v>657</v>
      </c>
      <c r="B727" s="16" t="s">
        <v>1797</v>
      </c>
      <c r="C727" s="17" t="str">
        <f aca="false">fromagesV2[[#This Row],[name]]</f>
        <v>Trappe Échourgnac</v>
      </c>
      <c r="D727" s="17"/>
      <c r="E727" s="17" t="s">
        <v>232</v>
      </c>
      <c r="F727" s="10" t="s">
        <v>690</v>
      </c>
      <c r="G727" s="18" t="s">
        <v>696</v>
      </c>
      <c r="H727" s="14" t="s">
        <v>19</v>
      </c>
      <c r="I727" s="15" t="s">
        <v>692</v>
      </c>
      <c r="J727" s="8"/>
    </row>
    <row r="728" customFormat="false" ht="12.75" hidden="false" customHeight="false" outlineLevel="0" collapsed="false">
      <c r="A728" s="10" t="s">
        <v>659</v>
      </c>
      <c r="B728" s="11" t="s">
        <v>1798</v>
      </c>
      <c r="C728" s="12" t="str">
        <f aca="false">fromagesV2[[#This Row],[name]]</f>
        <v>Trappiste de Belval</v>
      </c>
      <c r="D728" s="17"/>
      <c r="E728" s="12" t="s">
        <v>258</v>
      </c>
      <c r="F728" s="10" t="s">
        <v>690</v>
      </c>
      <c r="G728" s="13" t="s">
        <v>696</v>
      </c>
      <c r="H728" s="14" t="s">
        <v>40</v>
      </c>
      <c r="I728" s="15" t="s">
        <v>692</v>
      </c>
      <c r="J728" s="8"/>
    </row>
    <row r="729" customFormat="false" ht="12.75" hidden="false" customHeight="false" outlineLevel="0" collapsed="false">
      <c r="A729" s="10" t="s">
        <v>661</v>
      </c>
      <c r="B729" s="16" t="s">
        <v>1799</v>
      </c>
      <c r="C729" s="12" t="str">
        <f aca="false">fromagesV2[[#This Row],[name]]</f>
        <v>Trappiste de Campénéac</v>
      </c>
      <c r="D729" s="17"/>
      <c r="E729" s="12" t="s">
        <v>27</v>
      </c>
      <c r="F729" s="10" t="s">
        <v>690</v>
      </c>
      <c r="G729" s="13" t="s">
        <v>696</v>
      </c>
      <c r="H729" s="14" t="s">
        <v>19</v>
      </c>
      <c r="I729" s="15" t="s">
        <v>692</v>
      </c>
      <c r="J729" s="8"/>
    </row>
    <row r="730" customFormat="false" ht="12.75" hidden="false" customHeight="false" outlineLevel="0" collapsed="false">
      <c r="A730" s="10" t="s">
        <v>663</v>
      </c>
      <c r="B730" s="11" t="s">
        <v>1800</v>
      </c>
      <c r="C730" s="12" t="str">
        <f aca="false">fromagesV2[[#This Row],[name]]</f>
        <v>Trappiste de Laval</v>
      </c>
      <c r="D730" s="17"/>
      <c r="E730" s="12" t="s">
        <v>145</v>
      </c>
      <c r="F730" s="10" t="s">
        <v>690</v>
      </c>
      <c r="G730" s="13" t="s">
        <v>696</v>
      </c>
      <c r="H730" s="14" t="s">
        <v>13</v>
      </c>
      <c r="I730" s="15" t="s">
        <v>692</v>
      </c>
      <c r="J730" s="8"/>
    </row>
    <row r="731" customFormat="false" ht="12.75" hidden="false" customHeight="false" outlineLevel="0" collapsed="false">
      <c r="A731" s="17" t="s">
        <v>1801</v>
      </c>
      <c r="B731" s="16"/>
      <c r="C731" s="17" t="str">
        <f aca="false">fromagesV2[[#This Row],[name]]</f>
        <v>Trèfle</v>
      </c>
      <c r="D731" s="17"/>
      <c r="E731" s="17" t="s">
        <v>1802</v>
      </c>
      <c r="F731" s="10" t="s">
        <v>690</v>
      </c>
      <c r="G731" s="18"/>
      <c r="H731" s="14"/>
      <c r="I731" s="15" t="s">
        <v>692</v>
      </c>
      <c r="J731" s="8"/>
    </row>
    <row r="732" customFormat="false" ht="12.75" hidden="false" customHeight="false" outlineLevel="0" collapsed="false">
      <c r="A732" s="17" t="s">
        <v>665</v>
      </c>
      <c r="B732" s="16" t="s">
        <v>1803</v>
      </c>
      <c r="C732" s="17" t="str">
        <f aca="false">fromagesV2[[#This Row],[name]]</f>
        <v>Tricorne de Marans</v>
      </c>
      <c r="D732" s="17"/>
      <c r="E732" s="17" t="s">
        <v>853</v>
      </c>
      <c r="F732" s="10" t="s">
        <v>690</v>
      </c>
      <c r="G732" s="18" t="s">
        <v>691</v>
      </c>
      <c r="H732" s="14" t="s">
        <v>59</v>
      </c>
      <c r="I732" s="15" t="s">
        <v>692</v>
      </c>
      <c r="J732" s="8"/>
    </row>
    <row r="733" customFormat="false" ht="12.75" hidden="false" customHeight="false" outlineLevel="0" collapsed="false">
      <c r="A733" s="17" t="s">
        <v>1804</v>
      </c>
      <c r="B733" s="16"/>
      <c r="C733" s="17" t="str">
        <f aca="false">fromagesV2[[#This Row],[name]]</f>
        <v>Trinqueux</v>
      </c>
      <c r="D733" s="17"/>
      <c r="E733" s="17" t="s">
        <v>709</v>
      </c>
      <c r="F733" s="10" t="s">
        <v>690</v>
      </c>
      <c r="G733" s="18"/>
      <c r="H733" s="14"/>
      <c r="I733" s="15" t="s">
        <v>692</v>
      </c>
      <c r="J733" s="8"/>
    </row>
    <row r="734" customFormat="false" ht="12.75" hidden="false" customHeight="false" outlineLevel="0" collapsed="false">
      <c r="A734" s="17" t="s">
        <v>1805</v>
      </c>
      <c r="B734" s="16"/>
      <c r="C734" s="17" t="str">
        <f aca="false">fromagesV2[[#This Row],[name]]</f>
        <v>Trois cornes</v>
      </c>
      <c r="D734" s="17"/>
      <c r="E734" s="17" t="s">
        <v>744</v>
      </c>
      <c r="F734" s="10" t="s">
        <v>690</v>
      </c>
      <c r="G734" s="18"/>
      <c r="H734" s="14"/>
      <c r="I734" s="15" t="s">
        <v>692</v>
      </c>
      <c r="J734" s="8"/>
    </row>
    <row r="735" customFormat="false" ht="12.75" hidden="false" customHeight="false" outlineLevel="0" collapsed="false">
      <c r="A735" s="17" t="s">
        <v>435</v>
      </c>
      <c r="B735" s="16" t="s">
        <v>1806</v>
      </c>
      <c r="C735" s="17" t="str">
        <f aca="false">fromagesV2[[#This Row],[name]]</f>
        <v>Trou du Cru</v>
      </c>
      <c r="D735" s="17"/>
      <c r="E735" s="17" t="s">
        <v>695</v>
      </c>
      <c r="F735" s="10" t="s">
        <v>690</v>
      </c>
      <c r="G735" s="18" t="s">
        <v>696</v>
      </c>
      <c r="H735" s="14" t="s">
        <v>13</v>
      </c>
      <c r="I735" s="15" t="s">
        <v>692</v>
      </c>
      <c r="J735" s="8"/>
    </row>
    <row r="736" customFormat="false" ht="12.75" hidden="false" customHeight="false" outlineLevel="0" collapsed="false">
      <c r="A736" s="17" t="s">
        <v>1807</v>
      </c>
      <c r="B736" s="16" t="s">
        <v>1808</v>
      </c>
      <c r="C736" s="17" t="str">
        <f aca="false">fromagesV2[[#This Row],[name]]</f>
        <v>Troyen cendré</v>
      </c>
      <c r="D736" s="17"/>
      <c r="E736" s="17" t="s">
        <v>759</v>
      </c>
      <c r="F736" s="10" t="s">
        <v>690</v>
      </c>
      <c r="G736" s="18" t="s">
        <v>696</v>
      </c>
      <c r="H736" s="14" t="s">
        <v>59</v>
      </c>
      <c r="I736" s="15" t="s">
        <v>692</v>
      </c>
      <c r="J736" s="8"/>
    </row>
    <row r="737" customFormat="false" ht="12.75" hidden="false" customHeight="false" outlineLevel="0" collapsed="false">
      <c r="A737" s="17" t="s">
        <v>1809</v>
      </c>
      <c r="B737" s="16"/>
      <c r="C737" s="17" t="str">
        <f aca="false">fromagesV2[[#This Row],[name]]</f>
        <v>Truffe de Valensole</v>
      </c>
      <c r="D737" s="17"/>
      <c r="E737" s="17" t="s">
        <v>728</v>
      </c>
      <c r="F737" s="10" t="s">
        <v>690</v>
      </c>
      <c r="G737" s="18"/>
      <c r="H737" s="14"/>
      <c r="I737" s="15" t="s">
        <v>692</v>
      </c>
      <c r="J737" s="8"/>
    </row>
    <row r="738" customFormat="false" ht="12.75" hidden="false" customHeight="false" outlineLevel="0" collapsed="false">
      <c r="A738" s="17" t="s">
        <v>667</v>
      </c>
      <c r="B738" s="16" t="s">
        <v>1810</v>
      </c>
      <c r="C738" s="17" t="str">
        <f aca="false">fromagesV2[[#This Row],[name]]</f>
        <v>Truffe de Ventadour</v>
      </c>
      <c r="D738" s="20"/>
      <c r="E738" s="17" t="s">
        <v>483</v>
      </c>
      <c r="F738" s="10" t="s">
        <v>690</v>
      </c>
      <c r="G738" s="18" t="s">
        <v>725</v>
      </c>
      <c r="H738" s="14" t="s">
        <v>59</v>
      </c>
      <c r="I738" s="15" t="s">
        <v>692</v>
      </c>
      <c r="J738" s="8"/>
    </row>
    <row r="739" customFormat="false" ht="12.75" hidden="false" customHeight="false" outlineLevel="0" collapsed="false">
      <c r="A739" s="17" t="s">
        <v>1811</v>
      </c>
      <c r="B739" s="16" t="s">
        <v>1812</v>
      </c>
      <c r="C739" s="17" t="str">
        <f aca="false">fromagesV2[[#This Row],[name]]</f>
        <v>U Muntagnolu</v>
      </c>
      <c r="D739" s="23" t="s">
        <v>1813</v>
      </c>
      <c r="E739" s="17" t="s">
        <v>11</v>
      </c>
      <c r="F739" s="10" t="s">
        <v>690</v>
      </c>
      <c r="G739" s="18" t="s">
        <v>691</v>
      </c>
      <c r="H739" s="14" t="s">
        <v>13</v>
      </c>
      <c r="I739" s="15" t="s">
        <v>692</v>
      </c>
      <c r="J739" s="8"/>
    </row>
    <row r="740" customFormat="false" ht="12.75" hidden="false" customHeight="false" outlineLevel="0" collapsed="false">
      <c r="A740" s="17" t="s">
        <v>1814</v>
      </c>
      <c r="B740" s="16"/>
      <c r="C740" s="17" t="str">
        <f aca="false">fromagesV2[[#This Row],[name]]</f>
        <v>Vachard</v>
      </c>
      <c r="D740" s="17"/>
      <c r="E740" s="17" t="s">
        <v>921</v>
      </c>
      <c r="F740" s="10" t="s">
        <v>690</v>
      </c>
      <c r="G740" s="18"/>
      <c r="H740" s="14"/>
      <c r="I740" s="15" t="s">
        <v>692</v>
      </c>
      <c r="J740" s="8"/>
    </row>
    <row r="741" customFormat="false" ht="12.75" hidden="false" customHeight="false" outlineLevel="0" collapsed="false">
      <c r="A741" s="17" t="s">
        <v>1815</v>
      </c>
      <c r="B741" s="16"/>
      <c r="C741" s="17" t="str">
        <f aca="false">fromagesV2[[#This Row],[name]]</f>
        <v>Vacherin d'Abondance</v>
      </c>
      <c r="D741" s="17"/>
      <c r="E741" s="17" t="s">
        <v>36</v>
      </c>
      <c r="F741" s="10" t="s">
        <v>690</v>
      </c>
      <c r="G741" s="18"/>
      <c r="H741" s="14"/>
      <c r="I741" s="15" t="s">
        <v>692</v>
      </c>
      <c r="J741" s="8"/>
    </row>
    <row r="742" customFormat="false" ht="12.75" hidden="false" customHeight="false" outlineLevel="0" collapsed="false">
      <c r="A742" s="17" t="s">
        <v>669</v>
      </c>
      <c r="B742" s="16" t="s">
        <v>1816</v>
      </c>
      <c r="C742" s="17" t="str">
        <f aca="false">fromagesV2[[#This Row],[name]]</f>
        <v>Vacherin des Bauges</v>
      </c>
      <c r="D742" s="17"/>
      <c r="E742" s="17" t="s">
        <v>36</v>
      </c>
      <c r="F742" s="10" t="s">
        <v>690</v>
      </c>
      <c r="G742" s="18" t="s">
        <v>696</v>
      </c>
      <c r="H742" s="14" t="s">
        <v>13</v>
      </c>
      <c r="I742" s="15" t="s">
        <v>692</v>
      </c>
      <c r="J742" s="8"/>
    </row>
    <row r="743" customFormat="false" ht="12.75" hidden="false" customHeight="false" outlineLevel="0" collapsed="false">
      <c r="A743" s="17" t="s">
        <v>1817</v>
      </c>
      <c r="B743" s="16" t="s">
        <v>1417</v>
      </c>
      <c r="C743" s="17" t="str">
        <f aca="false">fromagesV2[[#This Row],[name]]</f>
        <v>Vacherin du Haut-Doubs</v>
      </c>
      <c r="D743" s="17" t="s">
        <v>1418</v>
      </c>
      <c r="E743" s="17" t="s">
        <v>968</v>
      </c>
      <c r="F743" s="10" t="s">
        <v>690</v>
      </c>
      <c r="G743" s="18" t="s">
        <v>696</v>
      </c>
      <c r="H743" s="14" t="s">
        <v>13</v>
      </c>
      <c r="I743" s="15" t="s">
        <v>692</v>
      </c>
      <c r="J743" s="8"/>
    </row>
    <row r="744" customFormat="false" ht="12.75" hidden="false" customHeight="false" outlineLevel="0" collapsed="false">
      <c r="A744" s="17" t="s">
        <v>1818</v>
      </c>
      <c r="B744" s="16"/>
      <c r="C744" s="17" t="str">
        <f aca="false">fromagesV2[[#This Row],[name]]</f>
        <v>Valaine</v>
      </c>
      <c r="D744" s="17"/>
      <c r="E744" s="17" t="s">
        <v>1819</v>
      </c>
      <c r="F744" s="10" t="s">
        <v>690</v>
      </c>
      <c r="G744" s="18"/>
      <c r="H744" s="14"/>
      <c r="I744" s="15" t="s">
        <v>692</v>
      </c>
      <c r="J744" s="8"/>
    </row>
    <row r="745" customFormat="false" ht="12.75" hidden="false" customHeight="false" outlineLevel="0" collapsed="false">
      <c r="A745" s="17" t="s">
        <v>671</v>
      </c>
      <c r="B745" s="16" t="s">
        <v>1820</v>
      </c>
      <c r="C745" s="17" t="str">
        <f aca="false">fromagesV2[[#This Row],[name]]</f>
        <v>Valençay</v>
      </c>
      <c r="D745" s="17"/>
      <c r="E745" s="17" t="s">
        <v>1138</v>
      </c>
      <c r="F745" s="10" t="s">
        <v>690</v>
      </c>
      <c r="G745" s="18" t="s">
        <v>725</v>
      </c>
      <c r="H745" s="14" t="s">
        <v>59</v>
      </c>
      <c r="I745" s="15" t="s">
        <v>703</v>
      </c>
      <c r="J745" s="8" t="n">
        <v>1998</v>
      </c>
    </row>
    <row r="746" customFormat="false" ht="12.75" hidden="false" customHeight="false" outlineLevel="0" collapsed="false">
      <c r="A746" s="17" t="s">
        <v>1821</v>
      </c>
      <c r="B746" s="16" t="s">
        <v>1822</v>
      </c>
      <c r="C746" s="17" t="str">
        <f aca="false">fromagesV2[[#This Row],[name]]</f>
        <v>Vallée d'Ossau</v>
      </c>
      <c r="D746" s="17"/>
      <c r="E746" s="17" t="s">
        <v>1362</v>
      </c>
      <c r="F746" s="10" t="s">
        <v>690</v>
      </c>
      <c r="G746" s="18" t="s">
        <v>696</v>
      </c>
      <c r="H746" s="14" t="s">
        <v>19</v>
      </c>
      <c r="I746" s="15" t="s">
        <v>692</v>
      </c>
      <c r="J746" s="8"/>
    </row>
    <row r="747" customFormat="false" ht="12.75" hidden="false" customHeight="false" outlineLevel="0" collapsed="false">
      <c r="A747" s="17" t="s">
        <v>1823</v>
      </c>
      <c r="B747" s="7" t="s">
        <v>1824</v>
      </c>
      <c r="C747" s="17" t="str">
        <f aca="false">fromagesV2[[#This Row],[name]]</f>
        <v>Velay</v>
      </c>
      <c r="D747" s="17"/>
      <c r="E747" s="17" t="s">
        <v>106</v>
      </c>
      <c r="F747" s="10" t="s">
        <v>690</v>
      </c>
      <c r="G747" s="18" t="s">
        <v>696</v>
      </c>
      <c r="H747" s="14" t="s">
        <v>19</v>
      </c>
      <c r="I747" s="15" t="s">
        <v>692</v>
      </c>
      <c r="J747" s="8"/>
    </row>
    <row r="748" customFormat="false" ht="12.75" hidden="false" customHeight="false" outlineLevel="0" collapsed="false">
      <c r="A748" s="17" t="s">
        <v>1825</v>
      </c>
      <c r="B748" s="16" t="s">
        <v>1826</v>
      </c>
      <c r="C748" s="17" t="str">
        <f aca="false">fromagesV2[[#This Row],[name]]</f>
        <v>Venaco</v>
      </c>
      <c r="D748" s="7" t="s">
        <v>1827</v>
      </c>
      <c r="E748" s="17" t="s">
        <v>11</v>
      </c>
      <c r="F748" s="10" t="s">
        <v>690</v>
      </c>
      <c r="G748" s="18" t="s">
        <v>845</v>
      </c>
      <c r="H748" s="14" t="s">
        <v>13</v>
      </c>
      <c r="I748" s="15" t="s">
        <v>692</v>
      </c>
      <c r="J748" s="8"/>
    </row>
    <row r="749" customFormat="false" ht="12.75" hidden="false" customHeight="false" outlineLevel="0" collapsed="false">
      <c r="A749" s="17" t="s">
        <v>1828</v>
      </c>
      <c r="B749" s="16"/>
      <c r="C749" s="17" t="str">
        <f aca="false">fromagesV2[[#This Row],[name]]</f>
        <v>Vendôme bleu ou cendré</v>
      </c>
      <c r="D749" s="17"/>
      <c r="E749" s="17" t="s">
        <v>1829</v>
      </c>
      <c r="F749" s="10" t="s">
        <v>690</v>
      </c>
      <c r="G749" s="18"/>
      <c r="H749" s="14"/>
      <c r="I749" s="15" t="s">
        <v>692</v>
      </c>
      <c r="J749" s="8"/>
    </row>
    <row r="750" customFormat="false" ht="12.75" hidden="false" customHeight="false" outlineLevel="0" collapsed="false">
      <c r="A750" s="17" t="s">
        <v>1830</v>
      </c>
      <c r="B750" s="16"/>
      <c r="C750" s="17" t="str">
        <f aca="false">fromagesV2[[#This Row],[name]]</f>
        <v>Vernet</v>
      </c>
      <c r="D750" s="17"/>
      <c r="E750" s="17" t="s">
        <v>94</v>
      </c>
      <c r="F750" s="10" t="s">
        <v>690</v>
      </c>
      <c r="G750" s="18"/>
      <c r="H750" s="14"/>
      <c r="I750" s="15" t="s">
        <v>692</v>
      </c>
      <c r="J750" s="8"/>
    </row>
    <row r="751" customFormat="false" ht="12.75" hidden="false" customHeight="false" outlineLevel="0" collapsed="false">
      <c r="A751" s="17" t="s">
        <v>1831</v>
      </c>
      <c r="B751" s="16"/>
      <c r="C751" s="17" t="str">
        <f aca="false">fromagesV2[[#This Row],[name]]</f>
        <v>Vesontio</v>
      </c>
      <c r="D751" s="17"/>
      <c r="E751" s="17" t="s">
        <v>968</v>
      </c>
      <c r="F751" s="10" t="s">
        <v>690</v>
      </c>
      <c r="G751" s="18"/>
      <c r="H751" s="14"/>
      <c r="I751" s="15" t="s">
        <v>692</v>
      </c>
      <c r="J751" s="8"/>
    </row>
    <row r="752" customFormat="false" ht="12.75" hidden="false" customHeight="false" outlineLevel="0" collapsed="false">
      <c r="A752" s="17" t="s">
        <v>674</v>
      </c>
      <c r="B752" s="16" t="s">
        <v>1832</v>
      </c>
      <c r="C752" s="17" t="str">
        <f aca="false">fromagesV2[[#This Row],[name]]</f>
        <v>Vieux Boulogne</v>
      </c>
      <c r="D752" s="17"/>
      <c r="E752" s="17" t="s">
        <v>258</v>
      </c>
      <c r="F752" s="10" t="s">
        <v>690</v>
      </c>
      <c r="G752" s="18" t="s">
        <v>696</v>
      </c>
      <c r="H752" s="14" t="s">
        <v>13</v>
      </c>
      <c r="I752" s="15" t="s">
        <v>692</v>
      </c>
      <c r="J752" s="8"/>
    </row>
    <row r="753" customFormat="false" ht="12.75" hidden="false" customHeight="false" outlineLevel="0" collapsed="false">
      <c r="A753" s="17" t="s">
        <v>1833</v>
      </c>
      <c r="B753" s="16"/>
      <c r="C753" s="17" t="str">
        <f aca="false">fromagesV2[[#This Row],[name]]</f>
        <v>Vieux Corse</v>
      </c>
      <c r="D753" s="17"/>
      <c r="E753" s="17" t="s">
        <v>713</v>
      </c>
      <c r="F753" s="10" t="s">
        <v>690</v>
      </c>
      <c r="G753" s="18"/>
      <c r="H753" s="14"/>
      <c r="I753" s="15" t="s">
        <v>692</v>
      </c>
      <c r="J753" s="8"/>
    </row>
    <row r="754" customFormat="false" ht="12.75" hidden="false" customHeight="false" outlineLevel="0" collapsed="false">
      <c r="A754" s="17" t="s">
        <v>1834</v>
      </c>
      <c r="B754" s="16" t="s">
        <v>1835</v>
      </c>
      <c r="C754" s="17" t="str">
        <f aca="false">fromagesV2[[#This Row],[name]]</f>
        <v>Vieux Lille</v>
      </c>
      <c r="D754" s="17" t="s">
        <v>1314</v>
      </c>
      <c r="E754" s="17" t="s">
        <v>1315</v>
      </c>
      <c r="F754" s="10" t="s">
        <v>690</v>
      </c>
      <c r="G754" s="18" t="s">
        <v>696</v>
      </c>
      <c r="H754" s="14" t="s">
        <v>13</v>
      </c>
      <c r="I754" s="15" t="s">
        <v>692</v>
      </c>
      <c r="J754" s="8"/>
    </row>
    <row r="755" customFormat="false" ht="12.75" hidden="false" customHeight="false" outlineLevel="0" collapsed="false">
      <c r="A755" s="17" t="s">
        <v>1836</v>
      </c>
      <c r="B755" s="16"/>
      <c r="C755" s="17" t="str">
        <f aca="false">fromagesV2[[#This Row],[name]]</f>
        <v>Vieux Moulin</v>
      </c>
      <c r="D755" s="17"/>
      <c r="E755" s="17" t="s">
        <v>258</v>
      </c>
      <c r="F755" s="10" t="s">
        <v>690</v>
      </c>
      <c r="G755" s="18"/>
      <c r="H755" s="14"/>
      <c r="I755" s="15" t="s">
        <v>692</v>
      </c>
      <c r="J755" s="8"/>
    </row>
    <row r="756" customFormat="false" ht="12.75" hidden="false" customHeight="false" outlineLevel="0" collapsed="false">
      <c r="A756" s="17" t="s">
        <v>676</v>
      </c>
      <c r="B756" s="16" t="s">
        <v>1837</v>
      </c>
      <c r="C756" s="17" t="str">
        <f aca="false">fromagesV2[[#This Row],[name]]</f>
        <v>Vieux pané</v>
      </c>
      <c r="D756" s="17"/>
      <c r="E756" s="17" t="s">
        <v>145</v>
      </c>
      <c r="F756" s="10" t="s">
        <v>690</v>
      </c>
      <c r="G756" s="18" t="s">
        <v>696</v>
      </c>
      <c r="H756" s="14" t="s">
        <v>19</v>
      </c>
      <c r="I756" s="15" t="s">
        <v>692</v>
      </c>
      <c r="J756" s="8"/>
    </row>
    <row r="757" customFormat="false" ht="12.75" hidden="false" customHeight="false" outlineLevel="0" collapsed="false">
      <c r="A757" s="17" t="s">
        <v>678</v>
      </c>
      <c r="B757" s="16" t="s">
        <v>1838</v>
      </c>
      <c r="C757" s="17" t="str">
        <f aca="false">fromagesV2[[#This Row],[name]]</f>
        <v>Vieux Samer</v>
      </c>
      <c r="D757" s="17"/>
      <c r="E757" s="17" t="s">
        <v>258</v>
      </c>
      <c r="F757" s="10" t="s">
        <v>690</v>
      </c>
      <c r="G757" s="18" t="s">
        <v>696</v>
      </c>
      <c r="H757" s="14" t="s">
        <v>13</v>
      </c>
      <c r="I757" s="15" t="s">
        <v>692</v>
      </c>
      <c r="J757" s="8"/>
    </row>
    <row r="758" customFormat="false" ht="12.75" hidden="false" customHeight="false" outlineLevel="0" collapsed="false">
      <c r="A758" s="17" t="s">
        <v>1839</v>
      </c>
      <c r="B758" s="16"/>
      <c r="C758" s="17" t="str">
        <f aca="false">fromagesV2[[#This Row],[name]]</f>
        <v>Vignelait</v>
      </c>
      <c r="D758" s="17"/>
      <c r="E758" s="17" t="s">
        <v>176</v>
      </c>
      <c r="F758" s="10" t="s">
        <v>690</v>
      </c>
      <c r="G758" s="18"/>
      <c r="H758" s="14"/>
      <c r="I758" s="15" t="s">
        <v>692</v>
      </c>
      <c r="J758" s="8"/>
    </row>
    <row r="759" customFormat="false" ht="12.75" hidden="false" customHeight="false" outlineLevel="0" collapsed="false">
      <c r="A759" s="17" t="s">
        <v>1840</v>
      </c>
      <c r="B759" s="16"/>
      <c r="C759" s="17" t="str">
        <f aca="false">fromagesV2[[#This Row],[name]]</f>
        <v>Villageois</v>
      </c>
      <c r="D759" s="17"/>
      <c r="E759" s="17" t="s">
        <v>1087</v>
      </c>
      <c r="F759" s="10" t="s">
        <v>690</v>
      </c>
      <c r="G759" s="18"/>
      <c r="H759" s="14"/>
      <c r="I759" s="15" t="s">
        <v>692</v>
      </c>
      <c r="J759" s="8"/>
    </row>
    <row r="760" customFormat="false" ht="12.75" hidden="false" customHeight="false" outlineLevel="0" collapsed="false">
      <c r="A760" s="17" t="s">
        <v>1841</v>
      </c>
      <c r="B760" s="16" t="s">
        <v>1842</v>
      </c>
      <c r="C760" s="17" t="str">
        <f aca="false">fromagesV2[[#This Row],[name]]</f>
        <v>Void</v>
      </c>
      <c r="D760" s="17"/>
      <c r="E760" s="17" t="s">
        <v>1843</v>
      </c>
      <c r="F760" s="10" t="s">
        <v>690</v>
      </c>
      <c r="G760" s="18" t="s">
        <v>696</v>
      </c>
      <c r="H760" s="14" t="s">
        <v>13</v>
      </c>
      <c r="I760" s="15" t="s">
        <v>692</v>
      </c>
      <c r="J760" s="8"/>
    </row>
    <row r="761" customFormat="false" ht="12.75" hidden="false" customHeight="false" outlineLevel="0" collapsed="false">
      <c r="A761" s="10" t="s">
        <v>680</v>
      </c>
      <c r="B761" s="11" t="s">
        <v>1844</v>
      </c>
      <c r="C761" s="12" t="str">
        <f aca="false">fromagesV2[[#This Row],[name]]</f>
        <v>Voves cendré</v>
      </c>
      <c r="D761" s="17"/>
      <c r="E761" s="12" t="s">
        <v>682</v>
      </c>
      <c r="F761" s="10" t="s">
        <v>690</v>
      </c>
      <c r="G761" s="13" t="s">
        <v>696</v>
      </c>
      <c r="H761" s="14" t="s">
        <v>59</v>
      </c>
      <c r="I761" s="15" t="s">
        <v>692</v>
      </c>
      <c r="J761" s="8"/>
    </row>
  </sheetData>
  <dataValidations count="4">
    <dataValidation allowBlank="true" errorStyle="stop" operator="equal" showDropDown="false" showErrorMessage="true" showInputMessage="false" sqref="G705 G715 G717 G719 G723:G727 G729 G732 G735 G740 G743 G750 G755 G760" type="list">
      <formula1>"blue-cheese,fresh-cheese,cooked-pressed-cheese,uncooked-pressed-cheese,rind-washed-cheese,soft-ripened-cheese,stretched-curd-cheese,mixed-cheese"</formula1>
      <formula2>0</formula2>
    </dataValidation>
    <dataValidation allowBlank="true" errorStyle="stop" operator="equal" showDropDown="false" showErrorMessage="true" showInputMessage="false" sqref="G711 G716 G754" type="list">
      <formula1>"blue-cheese,fresh-cheese,cooked-pressed-cheese,uncooked-pressed-cheese,rind-washed-cheese,soft-ripened-cheese,stretched-curd-cheese,"</formula1>
      <formula2>0</formula2>
    </dataValidation>
    <dataValidation allowBlank="true" errorStyle="stop" operator="between" showDropDown="false" showErrorMessage="true" showInputMessage="true" sqref="G24 G26:G27 G29:G32 G35 G37:G39 G42 G44:G45 G47 G49:G50 G52:G53 G56:G58 G62:G65 G67:G69 G71 G73 G78:G79 G82 G84 G86 G90:G96 G98:G105 G107:G110 G113 G115 G117:G119 G121:G122 G125 G130:G134 G136:G145 G147:G158 G160:G167 G169:G176 G178:G183 G185:G187 G189:G191 G193:G205 G207 G211:G212 G217:G223 G226:G227 G229:G234 G236:G239 G241:G246 G248:G250 G252 G254 G256:G257 G259 G262:G264 G266:G269 G271 G274:G276 G278 G280:G291 G293:G295 G297 G299 G302:G314 G316 G319:G321 G324:G327 G331:G335 G337:G338 G340:G349 G351:G356 G358:G365 G367 G371:G374 G376:G383 G385:G386 G388 G391 G394:G395 G398:G399 G402:G404 G406 G408:G409 G411:G417 G419:G421 G423:G430 G432:G433 G438:G440 G442 G444:G445 G447:G448 G450:G454 G456:G457 G460:G464 G466:G473 G475 G477 G479 G482:G489 G491:G492 G494:G496 G498 G500 G502:G504 G506:G509 G511:G513 G516:G518 G521 G525:G526 G528:G529 G531:G534 G537:G538 G540:G542 G544 G546:G549 G553:G555 G560 G562:G563 G565:G567 G569:G570 G574 G576:G579 G582:G585 G588 G590 G592 G594 G596:G599 G601:G602 G604 G606:G609 G611:G612 G615:G617 G621:G622 G624:G625 G627 G629:G637 G639:G641 G643:G648 G650 G653:G655 G659 G661 G663:G664 G667 G669 G671:G672 G675 G678 G680 G682:G683 G685:G690 G692:G694 G696:G698 G700:G702 G704 G706:G710 G712:G714 G718 G720:G722 G728 G730:G731 G733:G734 G736:G739 G741:G742 G744:G749 G751:G753 G756:G759 G761" type="list">
      <formula1>data!$B$1:$B$4</formula1>
      <formula2>0</formula2>
    </dataValidation>
    <dataValidation allowBlank="true" errorStyle="stop" operator="between" showDropDown="false" showErrorMessage="true" showInputMessage="true" sqref="H24 H26:H27 H29 H31 H44:H45 H47 H49:H50 H52:H53 H56 H58 H62:H65 H68:H69 H73 H86 H92:H96 H98:H105 H108:H110 H113 H115 H117:H119 H121 H125 H131:H132 H137:H145 H147:H148 H150:H153 H155:H157 H160 H162 H164:H166 H170:H171 H178:H181 H190:H191 H193:H194 H197:H202 H204 H207 H211:H212 H217:H218 H220:H222 H226:H227 H229:H233 H236:H239 H241:H246 H249:H252 H254 H256:H257 H259 H262:H264 H266:H269 H271 H274:H275 H278 H280:H291 H293:H295 H297 H299 H302:H314 H319:H321 H324:H327 H329:H335 H337:H338 H340:H349 H351:H356 H358:H365 H367 H371:H374 H376:H383 H385:H386 H388 H391 H394:H395 H398:H399 H402:H404 H406 H408:H409 H411:H417 H419:H421 H423:H430 H432:H433 H438:H440 H442 H444:H445 H447:H448 H450:H452 H454 H456:H457 H460:H464 H466:H473 H475 H477 H479 H482:H489 H491:H492 H494:H496 H498 H500 H502:H504 H506:H509 H511:H513 H516:H518 H521 H525:H526 H528:H529 H531:H534 H537 H540:H542 H544 H546:H549 H553:H555 H557 H560 H562:H563 H565:H567 H569:H570 H574 H576:H579 H582:H585 H588 H590 H592 H594 H596:H597 H599 H601:H602 H604 H606:H607 H609 H611:H612 H615:H617 H621:H622 H624:H625 H627 H629:H637 H639:H641 H643:H648 H650 H653:H655 H659 H661 H663:H664 H667 H669 H671:H672 H675 H678 H680 H682:H683 H685:H690 H692:H694 H696:H698 H700:H702 H704 H706:H708 H710 H712:H714 H718 H720:H722 H728 H730:H731 H733:H734 H736:H739 H741:H742 H744 H746:H749 H751:H753 H756:H759 H761" type="list">
      <formula1>data!$A$1:$A$10</formula1>
      <formula2>0</formula2>
    </dataValidation>
  </dataValidations>
  <hyperlinks>
    <hyperlink ref="D2" r:id="rId1" display="https://upload.wikimedia.org/wikipedia/commons/thumb/6/63/Fromage-Afiletta.jpg/1280px-Fromage-Afiletta.jpg"/>
    <hyperlink ref="B46" r:id="rId2" display="https://fr.wikipedia.org/wiki/Bessay_%28fromage%29"/>
    <hyperlink ref="D163" r:id="rId3" display="https://upload.wikimedia.org/wikipedia/commons/4/4d/Camembert_%28Cheese%29.jpg"/>
    <hyperlink ref="D179" r:id="rId4" display="https://upload.wikimedia.org/wikipedia/commons/e/eb/Carre-frais.jpg"/>
    <hyperlink ref="D210" r:id="rId5" display="https://upload.wikimedia.org/wikipedia/commons/thumb/0/04/Ch%C3%A8vre_des_Alpilles_%C3%A0_l%27huile_d%27olive.jpg/1280px-Ch%C3%A8vre_des_Alpilles_%C3%A0_l%27huile_d%27olive.jpg"/>
    <hyperlink ref="D414" r:id="rId6" display="https://upload.wikimedia.org/wikipedia/commons/thumb/9/9a/Livarot_%28fromage%29_02.jpg/1920px-Livarot_%28fromage%29_02.jpg"/>
    <hyperlink ref="D455" r:id="rId7" display="https://upload.wikimedia.org/wikipedia/commons/thumb/e/ed/Mothais_sur_feuille.jpg/1280px-Mothais_sur_feuille.jpg"/>
    <hyperlink ref="D471" r:id="rId8" display="https://upload.wikimedia.org/wikipedia/commons/thumb/c/c3/WikiCheese_-_Murol_du_Grand_B%C3%A9rioux_-_20150619_-_001.jpg/1920px-WikiCheese_-_Murol_du_Grand_B%C3%A9rioux_-_20150619_-_001.jpg"/>
    <hyperlink ref="D472" r:id="rId9" display="https://upload.wikimedia.org/wikipedia/commons/thumb/c/c3/WikiCheese_-_Murol_du_Grand_B%C3%A9rioux_-_20150619_-_001.jpg/1920px-WikiCheese_-_Murol_du_Grand_B%C3%A9rioux_-_20150619_-_001.jpg"/>
    <hyperlink ref="D576" r:id="rId10" display="https://upload.wikimedia.org/wikipedia/commons/thumb/4/4a/Reblochon_11.jpg/1280px-Reblochon_11.jpg"/>
    <hyperlink ref="D725" r:id="rId11" display="https://upload.wikimedia.org/wikipedia/commons/thumb/c/ce/Fromages_de_Timadeuc.jpg/1280px-Fromages_de_Timadeuc.jpg"/>
    <hyperlink ref="D739" r:id="rId12" display="https://upload.wikimedia.org/wikipedia/commons/thumb/4/4e/Fromage_U_Muntagnolu.jpg/1280px-Fromage_U_Muntagnolu.jpg"/>
    <hyperlink ref="B747" r:id="rId13" display="https://www.tentationfromage.fr/fromage/velay.html"/>
    <hyperlink ref="D748" r:id="rId14" display="https://upload.wikimedia.org/wikipedia/commons/thumb/1/17/Fromage_Venachese-Luciani.jpg/260px-Fromage_Venachese-Luciani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29.33"/>
  </cols>
  <sheetData>
    <row r="1" customFormat="false" ht="12.75" hidden="false" customHeight="false" outlineLevel="0" collapsed="false">
      <c r="A1" s="0" t="s">
        <v>40</v>
      </c>
      <c r="B1" s="0" t="s">
        <v>696</v>
      </c>
    </row>
    <row r="2" customFormat="false" ht="12.75" hidden="false" customHeight="false" outlineLevel="0" collapsed="false">
      <c r="A2" s="0" t="s">
        <v>19</v>
      </c>
      <c r="B2" s="0" t="s">
        <v>691</v>
      </c>
    </row>
    <row r="3" customFormat="false" ht="12.75" hidden="false" customHeight="false" outlineLevel="0" collapsed="false">
      <c r="A3" s="0" t="s">
        <v>59</v>
      </c>
      <c r="B3" s="0" t="s">
        <v>725</v>
      </c>
    </row>
    <row r="4" customFormat="false" ht="12.75" hidden="false" customHeight="false" outlineLevel="0" collapsed="false">
      <c r="A4" s="0" t="s">
        <v>13</v>
      </c>
      <c r="B4" s="0" t="s">
        <v>845</v>
      </c>
    </row>
    <row r="5" customFormat="false" ht="12.75" hidden="false" customHeight="false" outlineLevel="0" collapsed="false">
      <c r="A5" s="0" t="s">
        <v>549</v>
      </c>
    </row>
    <row r="6" customFormat="false" ht="12.75" hidden="false" customHeight="false" outlineLevel="0" collapsed="false">
      <c r="A6" s="0" t="s">
        <v>103</v>
      </c>
    </row>
    <row r="7" customFormat="false" ht="12.75" hidden="false" customHeight="false" outlineLevel="0" collapsed="false">
      <c r="A7" s="0" t="s">
        <v>312</v>
      </c>
    </row>
    <row r="8" customFormat="false" ht="12.75" hidden="false" customHeight="false" outlineLevel="0" collapsed="false">
      <c r="A8" s="0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42.11"/>
    <col collapsed="false" customWidth="true" hidden="false" outlineLevel="0" max="2" min="2" style="0" width="30.01"/>
  </cols>
  <sheetData>
    <row r="1" customFormat="false" ht="12.75" hidden="false" customHeight="false" outlineLevel="0" collapsed="false">
      <c r="A1" s="5" t="s">
        <v>0</v>
      </c>
      <c r="B1" s="5" t="s">
        <v>1845</v>
      </c>
    </row>
    <row r="2" customFormat="false" ht="12.75" hidden="false" customHeight="false" outlineLevel="0" collapsed="false">
      <c r="A2" s="0" t="s">
        <v>1846</v>
      </c>
      <c r="B2" s="0" t="s">
        <v>63</v>
      </c>
    </row>
    <row r="3" customFormat="false" ht="12.75" hidden="false" customHeight="false" outlineLevel="0" collapsed="false">
      <c r="A3" s="0" t="s">
        <v>149</v>
      </c>
      <c r="B3" s="0" t="s">
        <v>63</v>
      </c>
    </row>
    <row r="4" customFormat="false" ht="12.75" hidden="false" customHeight="false" outlineLevel="0" collapsed="false">
      <c r="A4" s="0" t="s">
        <v>877</v>
      </c>
      <c r="B4" s="0" t="s">
        <v>63</v>
      </c>
    </row>
    <row r="5" customFormat="false" ht="12.75" hidden="false" customHeight="false" outlineLevel="0" collapsed="false">
      <c r="A5" s="0" t="s">
        <v>1847</v>
      </c>
      <c r="B5" s="0" t="s">
        <v>63</v>
      </c>
    </row>
    <row r="6" customFormat="false" ht="12.75" hidden="false" customHeight="false" outlineLevel="0" collapsed="false">
      <c r="A6" s="0" t="s">
        <v>928</v>
      </c>
      <c r="B6" s="0" t="s">
        <v>63</v>
      </c>
    </row>
    <row r="7" customFormat="false" ht="12.75" hidden="false" customHeight="false" outlineLevel="0" collapsed="false">
      <c r="A7" s="0" t="s">
        <v>1848</v>
      </c>
      <c r="B7" s="0" t="s">
        <v>63</v>
      </c>
    </row>
    <row r="8" customFormat="false" ht="12.75" hidden="false" customHeight="false" outlineLevel="0" collapsed="false">
      <c r="A8" s="0" t="s">
        <v>1849</v>
      </c>
      <c r="B8" s="0" t="s">
        <v>63</v>
      </c>
    </row>
    <row r="9" customFormat="false" ht="12.75" hidden="false" customHeight="false" outlineLevel="0" collapsed="false">
      <c r="A9" s="0" t="s">
        <v>969</v>
      </c>
      <c r="B9" s="0" t="s">
        <v>63</v>
      </c>
    </row>
    <row r="10" customFormat="false" ht="12.75" hidden="false" customHeight="false" outlineLevel="0" collapsed="false">
      <c r="A10" s="0" t="s">
        <v>1850</v>
      </c>
      <c r="B10" s="0" t="s">
        <v>63</v>
      </c>
    </row>
    <row r="11" customFormat="false" ht="12.75" hidden="false" customHeight="false" outlineLevel="0" collapsed="false">
      <c r="A11" s="0" t="s">
        <v>1005</v>
      </c>
      <c r="B11" s="0" t="s">
        <v>63</v>
      </c>
    </row>
    <row r="12" customFormat="false" ht="12.75" hidden="false" customHeight="false" outlineLevel="0" collapsed="false">
      <c r="A12" s="0" t="s">
        <v>210</v>
      </c>
      <c r="B12" s="0" t="s">
        <v>63</v>
      </c>
    </row>
    <row r="13" customFormat="false" ht="12.75" hidden="false" customHeight="false" outlineLevel="0" collapsed="false">
      <c r="A13" s="0" t="s">
        <v>1088</v>
      </c>
      <c r="B13" s="0" t="s">
        <v>63</v>
      </c>
    </row>
    <row r="14" customFormat="false" ht="12.75" hidden="false" customHeight="false" outlineLevel="0" collapsed="false">
      <c r="A14" s="0" t="s">
        <v>1851</v>
      </c>
      <c r="B14" s="0" t="s">
        <v>63</v>
      </c>
    </row>
    <row r="15" customFormat="false" ht="12.75" hidden="false" customHeight="false" outlineLevel="0" collapsed="false">
      <c r="A15" s="0" t="s">
        <v>1156</v>
      </c>
      <c r="B15" s="0" t="s">
        <v>63</v>
      </c>
    </row>
    <row r="16" customFormat="false" ht="12.75" hidden="false" customHeight="false" outlineLevel="0" collapsed="false">
      <c r="A16" s="0" t="s">
        <v>1852</v>
      </c>
      <c r="B16" s="0" t="s">
        <v>63</v>
      </c>
    </row>
    <row r="17" customFormat="false" ht="12.75" hidden="false" customHeight="false" outlineLevel="0" collapsed="false">
      <c r="A17" s="0" t="s">
        <v>302</v>
      </c>
      <c r="B17" s="0" t="s">
        <v>63</v>
      </c>
    </row>
    <row r="18" customFormat="false" ht="12.75" hidden="false" customHeight="false" outlineLevel="0" collapsed="false">
      <c r="A18" s="0" t="s">
        <v>1231</v>
      </c>
      <c r="B18" s="0" t="s">
        <v>63</v>
      </c>
    </row>
    <row r="19" customFormat="false" ht="12.75" hidden="false" customHeight="false" outlineLevel="0" collapsed="false">
      <c r="A19" s="0" t="s">
        <v>1853</v>
      </c>
      <c r="B19" s="0" t="s">
        <v>63</v>
      </c>
    </row>
    <row r="20" customFormat="false" ht="12.75" hidden="false" customHeight="false" outlineLevel="0" collapsed="false">
      <c r="A20" s="0" t="s">
        <v>1854</v>
      </c>
      <c r="B20" s="0" t="s">
        <v>63</v>
      </c>
    </row>
    <row r="21" customFormat="false" ht="12.75" hidden="false" customHeight="false" outlineLevel="0" collapsed="false">
      <c r="A21" s="0" t="s">
        <v>341</v>
      </c>
      <c r="B21" s="0" t="s">
        <v>63</v>
      </c>
    </row>
    <row r="22" customFormat="false" ht="12.75" hidden="false" customHeight="false" outlineLevel="0" collapsed="false">
      <c r="A22" s="0" t="s">
        <v>1855</v>
      </c>
      <c r="B22" s="0" t="s">
        <v>63</v>
      </c>
    </row>
    <row r="23" customFormat="false" ht="12.75" hidden="false" customHeight="false" outlineLevel="0" collapsed="false">
      <c r="A23" s="0" t="s">
        <v>1293</v>
      </c>
      <c r="B23" s="0" t="s">
        <v>63</v>
      </c>
    </row>
    <row r="24" customFormat="false" ht="12.75" hidden="false" customHeight="false" outlineLevel="0" collapsed="false">
      <c r="A24" s="0" t="s">
        <v>1856</v>
      </c>
      <c r="B24" s="0" t="s">
        <v>63</v>
      </c>
    </row>
    <row r="25" customFormat="false" ht="12.75" hidden="false" customHeight="false" outlineLevel="0" collapsed="false">
      <c r="A25" s="0" t="s">
        <v>1333</v>
      </c>
      <c r="B25" s="0" t="s">
        <v>63</v>
      </c>
    </row>
    <row r="26" customFormat="false" ht="12.75" hidden="false" customHeight="false" outlineLevel="0" collapsed="false">
      <c r="A26" s="0" t="s">
        <v>1857</v>
      </c>
      <c r="B26" s="0" t="s">
        <v>63</v>
      </c>
    </row>
    <row r="27" customFormat="false" ht="12.75" hidden="false" customHeight="false" outlineLevel="0" collapsed="false">
      <c r="A27" s="0" t="s">
        <v>1858</v>
      </c>
      <c r="B27" s="0" t="s">
        <v>63</v>
      </c>
    </row>
    <row r="28" customFormat="false" ht="12.75" hidden="false" customHeight="false" outlineLevel="0" collapsed="false">
      <c r="A28" s="0" t="s">
        <v>1859</v>
      </c>
      <c r="B28" s="0" t="s">
        <v>63</v>
      </c>
    </row>
    <row r="29" customFormat="false" ht="12.75" hidden="false" customHeight="false" outlineLevel="0" collapsed="false">
      <c r="A29" s="0" t="s">
        <v>1860</v>
      </c>
      <c r="B29" s="0" t="s">
        <v>63</v>
      </c>
    </row>
    <row r="30" customFormat="false" ht="12.75" hidden="false" customHeight="false" outlineLevel="0" collapsed="false">
      <c r="A30" s="0" t="s">
        <v>514</v>
      </c>
      <c r="B30" s="0" t="s">
        <v>63</v>
      </c>
    </row>
    <row r="31" customFormat="false" ht="12.75" hidden="false" customHeight="false" outlineLevel="0" collapsed="false">
      <c r="A31" s="0" t="s">
        <v>1548</v>
      </c>
      <c r="B31" s="0" t="s">
        <v>63</v>
      </c>
    </row>
    <row r="32" customFormat="false" ht="12.75" hidden="false" customHeight="false" outlineLevel="0" collapsed="false">
      <c r="A32" s="0" t="s">
        <v>1861</v>
      </c>
      <c r="B32" s="0" t="s">
        <v>63</v>
      </c>
    </row>
    <row r="33" customFormat="false" ht="12.75" hidden="false" customHeight="false" outlineLevel="0" collapsed="false">
      <c r="A33" s="0" t="s">
        <v>552</v>
      </c>
      <c r="B33" s="0" t="s">
        <v>63</v>
      </c>
    </row>
    <row r="34" customFormat="false" ht="12.75" hidden="false" customHeight="false" outlineLevel="0" collapsed="false">
      <c r="A34" s="0" t="s">
        <v>1862</v>
      </c>
      <c r="B34" s="0" t="s">
        <v>63</v>
      </c>
    </row>
    <row r="35" customFormat="false" ht="12.75" hidden="false" customHeight="false" outlineLevel="0" collapsed="false">
      <c r="A35" s="0" t="s">
        <v>1863</v>
      </c>
      <c r="B35" s="0" t="s">
        <v>63</v>
      </c>
    </row>
    <row r="36" customFormat="false" ht="12.75" hidden="false" customHeight="false" outlineLevel="0" collapsed="false">
      <c r="A36" s="0" t="s">
        <v>1864</v>
      </c>
      <c r="B36" s="0" t="s">
        <v>63</v>
      </c>
    </row>
    <row r="37" customFormat="false" ht="12.75" hidden="false" customHeight="false" outlineLevel="0" collapsed="false">
      <c r="A37" s="0" t="s">
        <v>1865</v>
      </c>
      <c r="B37" s="0" t="s">
        <v>63</v>
      </c>
    </row>
    <row r="38" customFormat="false" ht="12.75" hidden="false" customHeight="false" outlineLevel="0" collapsed="false">
      <c r="A38" s="0" t="s">
        <v>601</v>
      </c>
      <c r="B38" s="0" t="s">
        <v>63</v>
      </c>
    </row>
    <row r="39" customFormat="false" ht="12.75" hidden="false" customHeight="false" outlineLevel="0" collapsed="false">
      <c r="A39" s="0" t="s">
        <v>1866</v>
      </c>
      <c r="B39" s="0" t="s">
        <v>63</v>
      </c>
    </row>
    <row r="40" customFormat="false" ht="12.75" hidden="false" customHeight="false" outlineLevel="0" collapsed="false">
      <c r="A40" s="0" t="s">
        <v>1867</v>
      </c>
      <c r="B40" s="0" t="s">
        <v>63</v>
      </c>
    </row>
    <row r="41" customFormat="false" ht="12.75" hidden="false" customHeight="false" outlineLevel="0" collapsed="false">
      <c r="A41" s="0" t="s">
        <v>613</v>
      </c>
      <c r="B41" s="0" t="s">
        <v>63</v>
      </c>
    </row>
    <row r="42" customFormat="false" ht="12.75" hidden="false" customHeight="false" outlineLevel="0" collapsed="false">
      <c r="A42" s="0" t="s">
        <v>626</v>
      </c>
      <c r="B42" s="0" t="s">
        <v>63</v>
      </c>
    </row>
    <row r="43" customFormat="false" ht="12.75" hidden="false" customHeight="false" outlineLevel="0" collapsed="false">
      <c r="A43" s="0" t="s">
        <v>1868</v>
      </c>
      <c r="B43" s="0" t="s">
        <v>63</v>
      </c>
    </row>
    <row r="44" customFormat="false" ht="12.75" hidden="false" customHeight="false" outlineLevel="0" collapsed="false">
      <c r="A44" s="0" t="s">
        <v>1869</v>
      </c>
      <c r="B44" s="0" t="s">
        <v>63</v>
      </c>
    </row>
    <row r="45" customFormat="false" ht="12.75" hidden="false" customHeight="false" outlineLevel="0" collapsed="false">
      <c r="A45" s="0" t="s">
        <v>1870</v>
      </c>
      <c r="B45" s="0" t="s">
        <v>549</v>
      </c>
    </row>
    <row r="46" customFormat="false" ht="12.75" hidden="false" customHeight="false" outlineLevel="0" collapsed="false">
      <c r="A46" s="0" t="s">
        <v>1848</v>
      </c>
      <c r="B46" s="0" t="s">
        <v>549</v>
      </c>
    </row>
    <row r="47" customFormat="false" ht="12.75" hidden="false" customHeight="false" outlineLevel="0" collapsed="false">
      <c r="A47" s="0" t="s">
        <v>1871</v>
      </c>
      <c r="B47" s="0" t="s">
        <v>549</v>
      </c>
    </row>
    <row r="48" customFormat="false" ht="12.75" hidden="false" customHeight="false" outlineLevel="0" collapsed="false">
      <c r="A48" s="0" t="s">
        <v>1872</v>
      </c>
      <c r="B48" s="0" t="s">
        <v>549</v>
      </c>
    </row>
    <row r="49" customFormat="false" ht="12.75" hidden="false" customHeight="false" outlineLevel="0" collapsed="false">
      <c r="A49" s="0" t="s">
        <v>1873</v>
      </c>
      <c r="B49" s="0" t="s">
        <v>549</v>
      </c>
    </row>
    <row r="50" customFormat="false" ht="12.75" hidden="false" customHeight="false" outlineLevel="0" collapsed="false">
      <c r="A50" s="0" t="s">
        <v>1874</v>
      </c>
      <c r="B50" s="0" t="s">
        <v>549</v>
      </c>
    </row>
    <row r="51" customFormat="false" ht="12.75" hidden="false" customHeight="false" outlineLevel="0" collapsed="false">
      <c r="A51" s="0" t="s">
        <v>1875</v>
      </c>
      <c r="B51" s="0" t="s">
        <v>549</v>
      </c>
    </row>
    <row r="52" customFormat="false" ht="12.75" hidden="false" customHeight="false" outlineLevel="0" collapsed="false">
      <c r="A52" s="0" t="s">
        <v>1876</v>
      </c>
      <c r="B52" s="0" t="s">
        <v>549</v>
      </c>
    </row>
    <row r="53" customFormat="false" ht="12.75" hidden="false" customHeight="false" outlineLevel="0" collapsed="false">
      <c r="A53" s="0" t="s">
        <v>1877</v>
      </c>
      <c r="B53" s="0" t="s">
        <v>549</v>
      </c>
    </row>
    <row r="54" customFormat="false" ht="12.75" hidden="false" customHeight="false" outlineLevel="0" collapsed="false">
      <c r="A54" s="0" t="s">
        <v>1878</v>
      </c>
      <c r="B54" s="0" t="s">
        <v>549</v>
      </c>
    </row>
    <row r="55" customFormat="false" ht="12.75" hidden="false" customHeight="false" outlineLevel="0" collapsed="false">
      <c r="A55" s="0" t="s">
        <v>1879</v>
      </c>
      <c r="B55" s="0" t="s">
        <v>549</v>
      </c>
    </row>
    <row r="56" customFormat="false" ht="12.75" hidden="false" customHeight="false" outlineLevel="0" collapsed="false">
      <c r="A56" s="0" t="s">
        <v>1880</v>
      </c>
      <c r="B56" s="0" t="s">
        <v>549</v>
      </c>
    </row>
    <row r="57" customFormat="false" ht="12.75" hidden="false" customHeight="false" outlineLevel="0" collapsed="false">
      <c r="A57" s="0" t="s">
        <v>1881</v>
      </c>
      <c r="B57" s="0" t="s">
        <v>549</v>
      </c>
    </row>
    <row r="58" customFormat="false" ht="12.75" hidden="false" customHeight="false" outlineLevel="0" collapsed="false">
      <c r="A58" s="0" t="s">
        <v>1882</v>
      </c>
      <c r="B58" s="0" t="s">
        <v>312</v>
      </c>
    </row>
    <row r="59" customFormat="false" ht="12.75" hidden="false" customHeight="false" outlineLevel="0" collapsed="false">
      <c r="A59" s="0" t="s">
        <v>841</v>
      </c>
      <c r="B59" s="0" t="s">
        <v>312</v>
      </c>
    </row>
    <row r="60" customFormat="false" ht="12.75" hidden="false" customHeight="false" outlineLevel="0" collapsed="false">
      <c r="A60" s="0" t="s">
        <v>1883</v>
      </c>
      <c r="B60" s="0" t="s">
        <v>312</v>
      </c>
    </row>
    <row r="61" customFormat="false" ht="12.75" hidden="false" customHeight="false" outlineLevel="0" collapsed="false">
      <c r="A61" s="0" t="s">
        <v>964</v>
      </c>
      <c r="B61" s="0" t="s">
        <v>312</v>
      </c>
    </row>
    <row r="62" customFormat="false" ht="12.75" hidden="false" customHeight="false" outlineLevel="0" collapsed="false">
      <c r="A62" s="0" t="s">
        <v>1884</v>
      </c>
      <c r="B62" s="0" t="s">
        <v>312</v>
      </c>
    </row>
    <row r="63" customFormat="false" ht="12.75" hidden="false" customHeight="false" outlineLevel="0" collapsed="false">
      <c r="A63" s="0" t="s">
        <v>990</v>
      </c>
      <c r="B63" s="0" t="s">
        <v>312</v>
      </c>
    </row>
    <row r="64" customFormat="false" ht="12.75" hidden="false" customHeight="false" outlineLevel="0" collapsed="false">
      <c r="A64" s="0" t="s">
        <v>1017</v>
      </c>
      <c r="B64" s="0" t="s">
        <v>312</v>
      </c>
    </row>
    <row r="65" customFormat="false" ht="12.75" hidden="false" customHeight="false" outlineLevel="0" collapsed="false">
      <c r="A65" s="0" t="s">
        <v>1885</v>
      </c>
      <c r="B65" s="0" t="s">
        <v>312</v>
      </c>
    </row>
    <row r="66" customFormat="false" ht="12.75" hidden="false" customHeight="false" outlineLevel="0" collapsed="false">
      <c r="A66" s="0" t="s">
        <v>1886</v>
      </c>
      <c r="B66" s="0" t="s">
        <v>312</v>
      </c>
    </row>
    <row r="67" customFormat="false" ht="12.75" hidden="false" customHeight="false" outlineLevel="0" collapsed="false">
      <c r="A67" s="0" t="s">
        <v>1120</v>
      </c>
      <c r="B67" s="0" t="s">
        <v>312</v>
      </c>
    </row>
    <row r="68" customFormat="false" ht="12.75" hidden="false" customHeight="false" outlineLevel="0" collapsed="false">
      <c r="A68" s="0" t="s">
        <v>1129</v>
      </c>
      <c r="B68" s="0" t="s">
        <v>312</v>
      </c>
    </row>
    <row r="69" customFormat="false" ht="12.75" hidden="false" customHeight="false" outlineLevel="0" collapsed="false">
      <c r="A69" s="0" t="s">
        <v>313</v>
      </c>
      <c r="B69" s="0" t="s">
        <v>312</v>
      </c>
    </row>
    <row r="70" customFormat="false" ht="12.75" hidden="false" customHeight="false" outlineLevel="0" collapsed="false">
      <c r="A70" s="0" t="s">
        <v>316</v>
      </c>
      <c r="B70" s="0" t="s">
        <v>312</v>
      </c>
    </row>
    <row r="71" customFormat="false" ht="12.75" hidden="false" customHeight="false" outlineLevel="0" collapsed="false">
      <c r="A71" s="0" t="s">
        <v>1887</v>
      </c>
      <c r="B71" s="0" t="s">
        <v>312</v>
      </c>
    </row>
    <row r="72" customFormat="false" ht="12.75" hidden="false" customHeight="false" outlineLevel="0" collapsed="false">
      <c r="A72" s="0" t="s">
        <v>335</v>
      </c>
      <c r="B72" s="0" t="s">
        <v>312</v>
      </c>
    </row>
    <row r="73" customFormat="false" ht="12.75" hidden="false" customHeight="false" outlineLevel="0" collapsed="false">
      <c r="A73" s="0" t="s">
        <v>375</v>
      </c>
      <c r="B73" s="0" t="s">
        <v>312</v>
      </c>
    </row>
    <row r="74" customFormat="false" ht="12.75" hidden="false" customHeight="false" outlineLevel="0" collapsed="false">
      <c r="A74" s="0" t="s">
        <v>1888</v>
      </c>
      <c r="B74" s="0" t="s">
        <v>312</v>
      </c>
    </row>
    <row r="75" customFormat="false" ht="12.75" hidden="false" customHeight="false" outlineLevel="0" collapsed="false">
      <c r="A75" s="0" t="s">
        <v>1404</v>
      </c>
      <c r="B75" s="0" t="s">
        <v>312</v>
      </c>
    </row>
    <row r="76" customFormat="false" ht="12.75" hidden="false" customHeight="false" outlineLevel="0" collapsed="false">
      <c r="A76" s="0" t="s">
        <v>1408</v>
      </c>
      <c r="B76" s="0" t="s">
        <v>312</v>
      </c>
    </row>
    <row r="77" customFormat="false" ht="12.75" hidden="false" customHeight="false" outlineLevel="0" collapsed="false">
      <c r="A77" s="0" t="s">
        <v>512</v>
      </c>
      <c r="B77" s="0" t="s">
        <v>312</v>
      </c>
    </row>
    <row r="78" customFormat="false" ht="12.75" hidden="false" customHeight="false" outlineLevel="0" collapsed="false">
      <c r="A78" s="0" t="s">
        <v>539</v>
      </c>
      <c r="B78" s="0" t="s">
        <v>312</v>
      </c>
    </row>
    <row r="79" customFormat="false" ht="12.75" hidden="false" customHeight="false" outlineLevel="0" collapsed="false">
      <c r="A79" s="0" t="s">
        <v>1889</v>
      </c>
      <c r="B79" s="0" t="s">
        <v>312</v>
      </c>
    </row>
    <row r="80" customFormat="false" ht="12.75" hidden="false" customHeight="false" outlineLevel="0" collapsed="false">
      <c r="A80" s="0" t="s">
        <v>1890</v>
      </c>
      <c r="B80" s="0" t="s">
        <v>312</v>
      </c>
    </row>
    <row r="81" customFormat="false" ht="12.75" hidden="false" customHeight="false" outlineLevel="0" collapsed="false">
      <c r="A81" s="0" t="s">
        <v>1891</v>
      </c>
      <c r="B81" s="0" t="s">
        <v>312</v>
      </c>
    </row>
    <row r="82" customFormat="false" ht="12.75" hidden="false" customHeight="false" outlineLevel="0" collapsed="false">
      <c r="A82" s="0" t="s">
        <v>649</v>
      </c>
      <c r="B82" s="0" t="s">
        <v>312</v>
      </c>
    </row>
    <row r="83" customFormat="false" ht="12.75" hidden="false" customHeight="false" outlineLevel="0" collapsed="false">
      <c r="A83" s="0" t="s">
        <v>655</v>
      </c>
      <c r="B83" s="0" t="s">
        <v>312</v>
      </c>
    </row>
    <row r="84" customFormat="false" ht="12.75" hidden="false" customHeight="false" outlineLevel="0" collapsed="false">
      <c r="A84" s="0" t="s">
        <v>1892</v>
      </c>
      <c r="B84" s="0" t="s">
        <v>312</v>
      </c>
    </row>
    <row r="85" customFormat="false" ht="12.75" hidden="false" customHeight="false" outlineLevel="0" collapsed="false">
      <c r="A85" s="0" t="s">
        <v>89</v>
      </c>
      <c r="B85" s="0" t="s">
        <v>59</v>
      </c>
    </row>
    <row r="86" customFormat="false" ht="12.75" hidden="false" customHeight="false" outlineLevel="0" collapsed="false">
      <c r="A86" s="0" t="s">
        <v>829</v>
      </c>
      <c r="B86" s="0" t="s">
        <v>59</v>
      </c>
    </row>
    <row r="87" customFormat="false" ht="12.75" hidden="false" customHeight="false" outlineLevel="0" collapsed="false">
      <c r="A87" s="0" t="s">
        <v>1893</v>
      </c>
      <c r="B87" s="0" t="s">
        <v>59</v>
      </c>
    </row>
    <row r="88" customFormat="false" ht="12.75" hidden="false" customHeight="false" outlineLevel="0" collapsed="false">
      <c r="A88" s="0" t="s">
        <v>1894</v>
      </c>
      <c r="B88" s="0" t="s">
        <v>59</v>
      </c>
    </row>
    <row r="89" customFormat="false" ht="12.75" hidden="false" customHeight="false" outlineLevel="0" collapsed="false">
      <c r="A89" s="0" t="s">
        <v>159</v>
      </c>
      <c r="B89" s="0" t="s">
        <v>59</v>
      </c>
    </row>
    <row r="90" customFormat="false" ht="12.75" hidden="false" customHeight="false" outlineLevel="0" collapsed="false">
      <c r="A90" s="0" t="s">
        <v>1895</v>
      </c>
      <c r="B90" s="0" t="s">
        <v>59</v>
      </c>
    </row>
    <row r="91" customFormat="false" ht="12.75" hidden="false" customHeight="false" outlineLevel="0" collapsed="false">
      <c r="A91" s="0" t="s">
        <v>167</v>
      </c>
      <c r="B91" s="0" t="s">
        <v>59</v>
      </c>
    </row>
    <row r="92" customFormat="false" ht="12.75" hidden="false" customHeight="false" outlineLevel="0" collapsed="false">
      <c r="A92" s="0" t="s">
        <v>171</v>
      </c>
      <c r="B92" s="0" t="s">
        <v>59</v>
      </c>
    </row>
    <row r="93" customFormat="false" ht="12.75" hidden="false" customHeight="false" outlineLevel="0" collapsed="false">
      <c r="A93" s="0" t="s">
        <v>174</v>
      </c>
      <c r="B93" s="0" t="s">
        <v>59</v>
      </c>
    </row>
    <row r="94" customFormat="false" ht="12.75" hidden="false" customHeight="false" outlineLevel="0" collapsed="false">
      <c r="A94" s="0" t="s">
        <v>902</v>
      </c>
      <c r="B94" s="0" t="s">
        <v>59</v>
      </c>
    </row>
    <row r="95" customFormat="false" ht="12.75" hidden="false" customHeight="false" outlineLevel="0" collapsed="false">
      <c r="A95" s="0" t="s">
        <v>905</v>
      </c>
      <c r="B95" s="0" t="s">
        <v>59</v>
      </c>
    </row>
    <row r="96" customFormat="false" ht="12.75" hidden="false" customHeight="false" outlineLevel="0" collapsed="false">
      <c r="A96" s="0" t="s">
        <v>1896</v>
      </c>
      <c r="B96" s="0" t="s">
        <v>59</v>
      </c>
    </row>
    <row r="97" customFormat="false" ht="12.75" hidden="false" customHeight="false" outlineLevel="0" collapsed="false">
      <c r="A97" s="0" t="s">
        <v>199</v>
      </c>
      <c r="B97" s="0" t="s">
        <v>59</v>
      </c>
    </row>
    <row r="98" customFormat="false" ht="12.75" hidden="false" customHeight="false" outlineLevel="0" collapsed="false">
      <c r="A98" s="0" t="s">
        <v>1897</v>
      </c>
      <c r="B98" s="0" t="s">
        <v>59</v>
      </c>
    </row>
    <row r="99" customFormat="false" ht="12.75" hidden="false" customHeight="false" outlineLevel="0" collapsed="false">
      <c r="A99" s="0" t="s">
        <v>1008</v>
      </c>
      <c r="B99" s="0" t="s">
        <v>59</v>
      </c>
    </row>
    <row r="100" customFormat="false" ht="12.75" hidden="false" customHeight="false" outlineLevel="0" collapsed="false">
      <c r="A100" s="0" t="s">
        <v>1898</v>
      </c>
      <c r="B100" s="0" t="s">
        <v>59</v>
      </c>
    </row>
    <row r="101" customFormat="false" ht="12.75" hidden="false" customHeight="false" outlineLevel="0" collapsed="false">
      <c r="A101" s="0" t="s">
        <v>1012</v>
      </c>
      <c r="B101" s="0" t="s">
        <v>59</v>
      </c>
    </row>
    <row r="102" customFormat="false" ht="12.75" hidden="false" customHeight="false" outlineLevel="0" collapsed="false">
      <c r="A102" s="0" t="s">
        <v>1899</v>
      </c>
      <c r="B102" s="0" t="s">
        <v>59</v>
      </c>
    </row>
    <row r="103" customFormat="false" ht="12.75" hidden="false" customHeight="false" outlineLevel="0" collapsed="false">
      <c r="A103" s="0" t="s">
        <v>1034</v>
      </c>
      <c r="B103" s="0" t="s">
        <v>59</v>
      </c>
    </row>
    <row r="104" customFormat="false" ht="12.75" hidden="false" customHeight="false" outlineLevel="0" collapsed="false">
      <c r="A104" s="0" t="s">
        <v>1037</v>
      </c>
      <c r="B104" s="0" t="s">
        <v>59</v>
      </c>
    </row>
    <row r="105" customFormat="false" ht="12.75" hidden="false" customHeight="false" outlineLevel="0" collapsed="false">
      <c r="A105" s="0" t="s">
        <v>220</v>
      </c>
      <c r="B105" s="0" t="s">
        <v>59</v>
      </c>
    </row>
    <row r="106" customFormat="false" ht="12.75" hidden="false" customHeight="false" outlineLevel="0" collapsed="false">
      <c r="A106" s="0" t="s">
        <v>1900</v>
      </c>
      <c r="B106" s="0" t="s">
        <v>59</v>
      </c>
    </row>
    <row r="107" customFormat="false" ht="12.75" hidden="false" customHeight="false" outlineLevel="0" collapsed="false">
      <c r="A107" s="0" t="s">
        <v>1901</v>
      </c>
      <c r="B107" s="0" t="s">
        <v>59</v>
      </c>
    </row>
    <row r="108" customFormat="false" ht="12.75" hidden="false" customHeight="false" outlineLevel="0" collapsed="false">
      <c r="A108" s="0" t="s">
        <v>246</v>
      </c>
      <c r="B108" s="0" t="s">
        <v>59</v>
      </c>
    </row>
    <row r="109" customFormat="false" ht="12.75" hidden="false" customHeight="false" outlineLevel="0" collapsed="false">
      <c r="A109" s="0" t="s">
        <v>1902</v>
      </c>
      <c r="B109" s="0" t="s">
        <v>59</v>
      </c>
    </row>
    <row r="110" customFormat="false" ht="12.75" hidden="false" customHeight="false" outlineLevel="0" collapsed="false">
      <c r="A110" s="0" t="s">
        <v>269</v>
      </c>
      <c r="B110" s="0" t="s">
        <v>59</v>
      </c>
    </row>
    <row r="111" customFormat="false" ht="12.75" hidden="false" customHeight="false" outlineLevel="0" collapsed="false">
      <c r="A111" s="0" t="s">
        <v>1903</v>
      </c>
      <c r="B111" s="0" t="s">
        <v>59</v>
      </c>
    </row>
    <row r="112" customFormat="false" ht="12.75" hidden="false" customHeight="false" outlineLevel="0" collapsed="false">
      <c r="A112" s="0" t="s">
        <v>282</v>
      </c>
      <c r="B112" s="0" t="s">
        <v>59</v>
      </c>
    </row>
    <row r="113" customFormat="false" ht="12.75" hidden="false" customHeight="false" outlineLevel="0" collapsed="false">
      <c r="A113" s="0" t="s">
        <v>1904</v>
      </c>
      <c r="B113" s="0" t="s">
        <v>59</v>
      </c>
    </row>
    <row r="114" customFormat="false" ht="12.75" hidden="false" customHeight="false" outlineLevel="0" collapsed="false">
      <c r="A114" s="0" t="s">
        <v>1149</v>
      </c>
      <c r="B114" s="0" t="s">
        <v>59</v>
      </c>
    </row>
    <row r="115" customFormat="false" ht="12.75" hidden="false" customHeight="false" outlineLevel="0" collapsed="false">
      <c r="A115" s="0" t="s">
        <v>290</v>
      </c>
      <c r="B115" s="0" t="s">
        <v>59</v>
      </c>
    </row>
    <row r="116" customFormat="false" ht="12.75" hidden="false" customHeight="false" outlineLevel="0" collapsed="false">
      <c r="A116" s="0" t="s">
        <v>1905</v>
      </c>
      <c r="B116" s="0" t="s">
        <v>59</v>
      </c>
    </row>
    <row r="117" customFormat="false" ht="12.75" hidden="false" customHeight="false" outlineLevel="0" collapsed="false">
      <c r="A117" s="0" t="s">
        <v>1175</v>
      </c>
      <c r="B117" s="0" t="s">
        <v>59</v>
      </c>
    </row>
    <row r="118" customFormat="false" ht="12.75" hidden="false" customHeight="false" outlineLevel="0" collapsed="false">
      <c r="A118" s="0" t="s">
        <v>1200</v>
      </c>
      <c r="B118" s="0" t="s">
        <v>59</v>
      </c>
    </row>
    <row r="119" customFormat="false" ht="12.75" hidden="false" customHeight="false" outlineLevel="0" collapsed="false">
      <c r="A119" s="0" t="s">
        <v>350</v>
      </c>
      <c r="B119" s="0" t="s">
        <v>59</v>
      </c>
    </row>
    <row r="120" customFormat="false" ht="12.75" hidden="false" customHeight="false" outlineLevel="0" collapsed="false">
      <c r="A120" s="0" t="s">
        <v>1906</v>
      </c>
      <c r="B120" s="0" t="s">
        <v>59</v>
      </c>
    </row>
    <row r="121" customFormat="false" ht="12.75" hidden="false" customHeight="false" outlineLevel="0" collapsed="false">
      <c r="A121" s="0" t="s">
        <v>1291</v>
      </c>
      <c r="B121" s="0" t="s">
        <v>59</v>
      </c>
    </row>
    <row r="122" customFormat="false" ht="12.75" hidden="false" customHeight="false" outlineLevel="0" collapsed="false">
      <c r="A122" s="0" t="s">
        <v>363</v>
      </c>
      <c r="B122" s="0" t="s">
        <v>59</v>
      </c>
    </row>
    <row r="123" customFormat="false" ht="12.75" hidden="false" customHeight="false" outlineLevel="0" collapsed="false">
      <c r="A123" s="0" t="s">
        <v>382</v>
      </c>
      <c r="B123" s="0" t="s">
        <v>59</v>
      </c>
    </row>
    <row r="124" customFormat="false" ht="12.75" hidden="false" customHeight="false" outlineLevel="0" collapsed="false">
      <c r="A124" s="0" t="s">
        <v>1354</v>
      </c>
      <c r="B124" s="0" t="s">
        <v>59</v>
      </c>
    </row>
    <row r="125" customFormat="false" ht="12.75" hidden="false" customHeight="false" outlineLevel="0" collapsed="false">
      <c r="A125" s="0" t="s">
        <v>402</v>
      </c>
      <c r="B125" s="0" t="s">
        <v>59</v>
      </c>
    </row>
    <row r="126" customFormat="false" ht="12.75" hidden="false" customHeight="false" outlineLevel="0" collapsed="false">
      <c r="A126" s="0" t="s">
        <v>1907</v>
      </c>
      <c r="B126" s="0" t="s">
        <v>59</v>
      </c>
    </row>
    <row r="127" customFormat="false" ht="12.75" hidden="false" customHeight="false" outlineLevel="0" collapsed="false">
      <c r="A127" s="0" t="s">
        <v>1908</v>
      </c>
      <c r="B127" s="0" t="s">
        <v>59</v>
      </c>
    </row>
    <row r="128" customFormat="false" ht="12.75" hidden="false" customHeight="false" outlineLevel="0" collapsed="false">
      <c r="A128" s="0" t="s">
        <v>1909</v>
      </c>
      <c r="B128" s="0" t="s">
        <v>59</v>
      </c>
    </row>
    <row r="129" customFormat="false" ht="12.75" hidden="false" customHeight="false" outlineLevel="0" collapsed="false">
      <c r="A129" s="0" t="s">
        <v>1910</v>
      </c>
      <c r="B129" s="0" t="s">
        <v>59</v>
      </c>
    </row>
    <row r="130" customFormat="false" ht="12.75" hidden="false" customHeight="false" outlineLevel="0" collapsed="false">
      <c r="A130" s="0" t="s">
        <v>1911</v>
      </c>
      <c r="B130" s="0" t="s">
        <v>59</v>
      </c>
    </row>
    <row r="131" customFormat="false" ht="12.75" hidden="false" customHeight="false" outlineLevel="0" collapsed="false">
      <c r="A131" s="0" t="s">
        <v>439</v>
      </c>
      <c r="B131" s="0" t="s">
        <v>59</v>
      </c>
    </row>
    <row r="132" customFormat="false" ht="12.75" hidden="false" customHeight="false" outlineLevel="0" collapsed="false">
      <c r="A132" s="0" t="s">
        <v>1912</v>
      </c>
      <c r="B132" s="0" t="s">
        <v>59</v>
      </c>
    </row>
    <row r="133" customFormat="false" ht="12.75" hidden="false" customHeight="false" outlineLevel="0" collapsed="false">
      <c r="A133" s="0" t="s">
        <v>461</v>
      </c>
      <c r="B133" s="0" t="s">
        <v>59</v>
      </c>
    </row>
    <row r="134" customFormat="false" ht="12.75" hidden="false" customHeight="false" outlineLevel="0" collapsed="false">
      <c r="A134" s="0" t="s">
        <v>1913</v>
      </c>
      <c r="B134" s="0" t="s">
        <v>59</v>
      </c>
    </row>
    <row r="135" customFormat="false" ht="12.75" hidden="false" customHeight="false" outlineLevel="0" collapsed="false">
      <c r="A135" s="0" t="s">
        <v>1483</v>
      </c>
      <c r="B135" s="0" t="s">
        <v>59</v>
      </c>
    </row>
    <row r="136" customFormat="false" ht="12.75" hidden="false" customHeight="false" outlineLevel="0" collapsed="false">
      <c r="A136" s="0" t="s">
        <v>494</v>
      </c>
      <c r="B136" s="0" t="s">
        <v>59</v>
      </c>
    </row>
    <row r="137" customFormat="false" ht="12.75" hidden="false" customHeight="false" outlineLevel="0" collapsed="false">
      <c r="A137" s="0" t="s">
        <v>498</v>
      </c>
      <c r="B137" s="0" t="s">
        <v>59</v>
      </c>
    </row>
    <row r="138" customFormat="false" ht="12.75" hidden="false" customHeight="false" outlineLevel="0" collapsed="false">
      <c r="A138" s="0" t="s">
        <v>1914</v>
      </c>
      <c r="B138" s="0" t="s">
        <v>59</v>
      </c>
    </row>
    <row r="139" customFormat="false" ht="12.75" hidden="false" customHeight="false" outlineLevel="0" collapsed="false">
      <c r="A139" s="0" t="s">
        <v>1915</v>
      </c>
      <c r="B139" s="0" t="s">
        <v>59</v>
      </c>
    </row>
    <row r="140" customFormat="false" ht="12.75" hidden="false" customHeight="false" outlineLevel="0" collapsed="false">
      <c r="A140" s="0" t="s">
        <v>537</v>
      </c>
      <c r="B140" s="0" t="s">
        <v>59</v>
      </c>
    </row>
    <row r="141" customFormat="false" ht="12.75" hidden="false" customHeight="false" outlineLevel="0" collapsed="false">
      <c r="A141" s="0" t="s">
        <v>554</v>
      </c>
      <c r="B141" s="0" t="s">
        <v>59</v>
      </c>
    </row>
    <row r="142" customFormat="false" ht="12.75" hidden="false" customHeight="false" outlineLevel="0" collapsed="false">
      <c r="A142" s="0" t="s">
        <v>1916</v>
      </c>
      <c r="B142" s="0" t="s">
        <v>59</v>
      </c>
    </row>
    <row r="143" customFormat="false" ht="12.75" hidden="false" customHeight="false" outlineLevel="0" collapsed="false">
      <c r="A143" s="0" t="s">
        <v>1917</v>
      </c>
      <c r="B143" s="0" t="s">
        <v>59</v>
      </c>
    </row>
    <row r="144" customFormat="false" ht="12.75" hidden="false" customHeight="false" outlineLevel="0" collapsed="false">
      <c r="A144" s="0" t="s">
        <v>1641</v>
      </c>
      <c r="B144" s="0" t="s">
        <v>59</v>
      </c>
    </row>
    <row r="145" customFormat="false" ht="12.75" hidden="false" customHeight="false" outlineLevel="0" collapsed="false">
      <c r="A145" s="0" t="s">
        <v>581</v>
      </c>
      <c r="B145" s="0" t="s">
        <v>59</v>
      </c>
    </row>
    <row r="146" customFormat="false" ht="12.75" hidden="false" customHeight="false" outlineLevel="0" collapsed="false">
      <c r="A146" s="0" t="s">
        <v>1918</v>
      </c>
      <c r="B146" s="0" t="s">
        <v>59</v>
      </c>
    </row>
    <row r="147" customFormat="false" ht="12.75" hidden="false" customHeight="false" outlineLevel="0" collapsed="false">
      <c r="A147" s="0" t="s">
        <v>1919</v>
      </c>
      <c r="B147" s="0" t="s">
        <v>59</v>
      </c>
    </row>
    <row r="148" customFormat="false" ht="12.75" hidden="false" customHeight="false" outlineLevel="0" collapsed="false">
      <c r="A148" s="0" t="s">
        <v>1655</v>
      </c>
      <c r="B148" s="0" t="s">
        <v>59</v>
      </c>
    </row>
    <row r="149" customFormat="false" ht="12.75" hidden="false" customHeight="false" outlineLevel="0" collapsed="false">
      <c r="A149" s="0" t="s">
        <v>595</v>
      </c>
      <c r="B149" s="0" t="s">
        <v>59</v>
      </c>
    </row>
    <row r="150" customFormat="false" ht="12.75" hidden="false" customHeight="false" outlineLevel="0" collapsed="false">
      <c r="A150" s="0" t="s">
        <v>603</v>
      </c>
      <c r="B150" s="0" t="s">
        <v>59</v>
      </c>
    </row>
    <row r="151" customFormat="false" ht="12.75" hidden="false" customHeight="false" outlineLevel="0" collapsed="false">
      <c r="A151" s="0" t="s">
        <v>607</v>
      </c>
      <c r="B151" s="0" t="s">
        <v>59</v>
      </c>
    </row>
    <row r="152" customFormat="false" ht="12.75" hidden="false" customHeight="false" outlineLevel="0" collapsed="false">
      <c r="A152" s="0" t="s">
        <v>1920</v>
      </c>
      <c r="B152" s="0" t="s">
        <v>59</v>
      </c>
    </row>
    <row r="153" customFormat="false" ht="12.75" hidden="false" customHeight="false" outlineLevel="0" collapsed="false">
      <c r="A153" s="0" t="s">
        <v>1754</v>
      </c>
      <c r="B153" s="0" t="s">
        <v>59</v>
      </c>
    </row>
    <row r="154" customFormat="false" ht="12.75" hidden="false" customHeight="false" outlineLevel="0" collapsed="false">
      <c r="A154" s="0" t="s">
        <v>1921</v>
      </c>
      <c r="B154" s="0" t="s">
        <v>59</v>
      </c>
    </row>
    <row r="155" customFormat="false" ht="12.75" hidden="false" customHeight="false" outlineLevel="0" collapsed="false">
      <c r="A155" s="0" t="s">
        <v>1922</v>
      </c>
      <c r="B155" s="0" t="s">
        <v>59</v>
      </c>
    </row>
    <row r="156" customFormat="false" ht="12.75" hidden="false" customHeight="false" outlineLevel="0" collapsed="false">
      <c r="A156" s="0" t="s">
        <v>1750</v>
      </c>
      <c r="B156" s="0" t="s">
        <v>59</v>
      </c>
    </row>
    <row r="157" customFormat="false" ht="12.75" hidden="false" customHeight="false" outlineLevel="0" collapsed="false">
      <c r="A157" s="0" t="s">
        <v>1923</v>
      </c>
      <c r="B157" s="0" t="s">
        <v>59</v>
      </c>
    </row>
    <row r="158" customFormat="false" ht="12.75" hidden="false" customHeight="false" outlineLevel="0" collapsed="false">
      <c r="A158" s="0" t="s">
        <v>1924</v>
      </c>
      <c r="B158" s="0" t="s">
        <v>13</v>
      </c>
    </row>
    <row r="159" customFormat="false" ht="12.75" hidden="false" customHeight="false" outlineLevel="0" collapsed="false">
      <c r="A159" s="0" t="s">
        <v>710</v>
      </c>
      <c r="B159" s="0" t="s">
        <v>13</v>
      </c>
    </row>
    <row r="160" customFormat="false" ht="12.75" hidden="false" customHeight="false" outlineLevel="0" collapsed="false">
      <c r="A160" s="0" t="s">
        <v>1925</v>
      </c>
      <c r="B160" s="0" t="s">
        <v>13</v>
      </c>
    </row>
    <row r="161" customFormat="false" ht="12.75" hidden="false" customHeight="false" outlineLevel="0" collapsed="false">
      <c r="A161" s="0" t="s">
        <v>1926</v>
      </c>
      <c r="B161" s="0" t="s">
        <v>13</v>
      </c>
    </row>
    <row r="162" customFormat="false" ht="12.75" hidden="false" customHeight="false" outlineLevel="0" collapsed="false">
      <c r="A162" s="0" t="s">
        <v>1927</v>
      </c>
      <c r="B162" s="0" t="s">
        <v>13</v>
      </c>
    </row>
    <row r="163" customFormat="false" ht="12.75" hidden="false" customHeight="false" outlineLevel="0" collapsed="false">
      <c r="A163" s="0" t="s">
        <v>1928</v>
      </c>
      <c r="B163" s="0" t="s">
        <v>13</v>
      </c>
    </row>
    <row r="164" customFormat="false" ht="12.75" hidden="false" customHeight="false" outlineLevel="0" collapsed="false">
      <c r="A164" s="0" t="s">
        <v>154</v>
      </c>
      <c r="B164" s="0" t="s">
        <v>13</v>
      </c>
    </row>
    <row r="165" customFormat="false" ht="12.75" hidden="false" customHeight="false" outlineLevel="0" collapsed="false">
      <c r="A165" s="0" t="s">
        <v>1929</v>
      </c>
      <c r="B165" s="0" t="s">
        <v>13</v>
      </c>
    </row>
    <row r="166" customFormat="false" ht="12.75" hidden="false" customHeight="false" outlineLevel="0" collapsed="false">
      <c r="A166" s="0" t="s">
        <v>1930</v>
      </c>
      <c r="B166" s="0" t="s">
        <v>13</v>
      </c>
    </row>
    <row r="167" customFormat="false" ht="12.75" hidden="false" customHeight="false" outlineLevel="0" collapsed="false">
      <c r="A167" s="0" t="s">
        <v>1931</v>
      </c>
      <c r="B167" s="0" t="s">
        <v>13</v>
      </c>
    </row>
    <row r="168" customFormat="false" ht="12.75" hidden="false" customHeight="false" outlineLevel="0" collapsed="false">
      <c r="A168" s="0" t="s">
        <v>205</v>
      </c>
      <c r="B168" s="0" t="s">
        <v>13</v>
      </c>
    </row>
    <row r="169" customFormat="false" ht="12.75" hidden="false" customHeight="false" outlineLevel="0" collapsed="false">
      <c r="A169" s="0" t="s">
        <v>1932</v>
      </c>
      <c r="B169" s="0" t="s">
        <v>13</v>
      </c>
    </row>
    <row r="170" customFormat="false" ht="12.75" hidden="false" customHeight="false" outlineLevel="0" collapsed="false">
      <c r="A170" s="0" t="s">
        <v>208</v>
      </c>
      <c r="B170" s="0" t="s">
        <v>13</v>
      </c>
    </row>
    <row r="171" customFormat="false" ht="12.75" hidden="false" customHeight="false" outlineLevel="0" collapsed="false">
      <c r="A171" s="0" t="s">
        <v>1933</v>
      </c>
      <c r="B171" s="0" t="s">
        <v>13</v>
      </c>
    </row>
    <row r="172" customFormat="false" ht="12.75" hidden="false" customHeight="false" outlineLevel="0" collapsed="false">
      <c r="A172" s="0" t="s">
        <v>1934</v>
      </c>
      <c r="B172" s="0" t="s">
        <v>13</v>
      </c>
    </row>
    <row r="173" customFormat="false" ht="12.75" hidden="false" customHeight="false" outlineLevel="0" collapsed="false">
      <c r="A173" s="0" t="s">
        <v>279</v>
      </c>
      <c r="B173" s="0" t="s">
        <v>13</v>
      </c>
    </row>
    <row r="174" customFormat="false" ht="12.75" hidden="false" customHeight="false" outlineLevel="0" collapsed="false">
      <c r="A174" s="0" t="s">
        <v>1935</v>
      </c>
      <c r="B174" s="0" t="s">
        <v>13</v>
      </c>
    </row>
    <row r="175" customFormat="false" ht="12.75" hidden="false" customHeight="false" outlineLevel="0" collapsed="false">
      <c r="A175" s="0" t="s">
        <v>1936</v>
      </c>
      <c r="B175" s="0" t="s">
        <v>13</v>
      </c>
    </row>
    <row r="176" customFormat="false" ht="12.75" hidden="false" customHeight="false" outlineLevel="0" collapsed="false">
      <c r="A176" s="0" t="s">
        <v>1937</v>
      </c>
      <c r="B176" s="0" t="s">
        <v>13</v>
      </c>
    </row>
    <row r="177" customFormat="false" ht="12.75" hidden="false" customHeight="false" outlineLevel="0" collapsed="false">
      <c r="A177" s="0" t="s">
        <v>1938</v>
      </c>
      <c r="B177" s="0" t="s">
        <v>13</v>
      </c>
    </row>
    <row r="178" customFormat="false" ht="12.75" hidden="false" customHeight="false" outlineLevel="0" collapsed="false">
      <c r="A178" s="0" t="s">
        <v>1939</v>
      </c>
      <c r="B178" s="0" t="s">
        <v>13</v>
      </c>
    </row>
    <row r="179" customFormat="false" ht="12.75" hidden="false" customHeight="false" outlineLevel="0" collapsed="false">
      <c r="A179" s="0" t="s">
        <v>361</v>
      </c>
      <c r="B179" s="0" t="s">
        <v>13</v>
      </c>
    </row>
    <row r="180" customFormat="false" ht="12.75" hidden="false" customHeight="false" outlineLevel="0" collapsed="false">
      <c r="A180" s="0" t="s">
        <v>1940</v>
      </c>
      <c r="B180" s="0" t="s">
        <v>13</v>
      </c>
    </row>
    <row r="181" customFormat="false" ht="12.75" hidden="false" customHeight="false" outlineLevel="0" collapsed="false">
      <c r="A181" s="0" t="s">
        <v>1941</v>
      </c>
      <c r="B181" s="0" t="s">
        <v>13</v>
      </c>
    </row>
    <row r="182" customFormat="false" ht="12.75" hidden="false" customHeight="false" outlineLevel="0" collapsed="false">
      <c r="A182" s="0" t="s">
        <v>391</v>
      </c>
      <c r="B182" s="0" t="s">
        <v>13</v>
      </c>
    </row>
    <row r="183" customFormat="false" ht="12.75" hidden="false" customHeight="false" outlineLevel="0" collapsed="false">
      <c r="A183" s="0" t="s">
        <v>1942</v>
      </c>
      <c r="B183" s="0" t="s">
        <v>13</v>
      </c>
    </row>
    <row r="184" customFormat="false" ht="12.75" hidden="false" customHeight="false" outlineLevel="0" collapsed="false">
      <c r="A184" s="0" t="s">
        <v>397</v>
      </c>
      <c r="B184" s="0" t="s">
        <v>13</v>
      </c>
    </row>
    <row r="185" customFormat="false" ht="12.75" hidden="false" customHeight="false" outlineLevel="0" collapsed="false">
      <c r="A185" s="0" t="s">
        <v>1943</v>
      </c>
      <c r="B185" s="0" t="s">
        <v>13</v>
      </c>
    </row>
    <row r="186" customFormat="false" ht="12.75" hidden="false" customHeight="false" outlineLevel="0" collapsed="false">
      <c r="A186" s="0" t="s">
        <v>433</v>
      </c>
      <c r="B186" s="0" t="s">
        <v>13</v>
      </c>
    </row>
    <row r="187" customFormat="false" ht="12.75" hidden="false" customHeight="false" outlineLevel="0" collapsed="false">
      <c r="A187" s="0" t="s">
        <v>1944</v>
      </c>
      <c r="B187" s="0" t="s">
        <v>13</v>
      </c>
    </row>
    <row r="188" customFormat="false" ht="12.75" hidden="false" customHeight="false" outlineLevel="0" collapsed="false">
      <c r="A188" s="0" t="s">
        <v>1945</v>
      </c>
      <c r="B188" s="0" t="s">
        <v>13</v>
      </c>
    </row>
    <row r="189" customFormat="false" ht="12.75" hidden="false" customHeight="false" outlineLevel="0" collapsed="false">
      <c r="A189" s="0" t="s">
        <v>1946</v>
      </c>
      <c r="B189" s="0" t="s">
        <v>13</v>
      </c>
    </row>
    <row r="190" customFormat="false" ht="12.75" hidden="false" customHeight="false" outlineLevel="0" collapsed="false">
      <c r="A190" s="0" t="s">
        <v>1947</v>
      </c>
      <c r="B190" s="0" t="s">
        <v>13</v>
      </c>
    </row>
    <row r="191" customFormat="false" ht="12.75" hidden="false" customHeight="false" outlineLevel="0" collapsed="false">
      <c r="A191" s="0" t="s">
        <v>1948</v>
      </c>
      <c r="B191" s="0" t="s">
        <v>13</v>
      </c>
    </row>
    <row r="192" customFormat="false" ht="12.75" hidden="false" customHeight="false" outlineLevel="0" collapsed="false">
      <c r="A192" s="0" t="s">
        <v>445</v>
      </c>
      <c r="B192" s="0" t="s">
        <v>13</v>
      </c>
    </row>
    <row r="193" customFormat="false" ht="12.75" hidden="false" customHeight="false" outlineLevel="0" collapsed="false">
      <c r="A193" s="0" t="s">
        <v>1949</v>
      </c>
      <c r="B193" s="0" t="s">
        <v>13</v>
      </c>
    </row>
    <row r="194" customFormat="false" ht="12.75" hidden="false" customHeight="false" outlineLevel="0" collapsed="false">
      <c r="A194" s="0" t="s">
        <v>1950</v>
      </c>
      <c r="B194" s="0" t="s">
        <v>13</v>
      </c>
    </row>
    <row r="195" customFormat="false" ht="12.75" hidden="false" customHeight="false" outlineLevel="0" collapsed="false">
      <c r="A195" s="0" t="s">
        <v>1951</v>
      </c>
      <c r="B195" s="0" t="s">
        <v>13</v>
      </c>
    </row>
    <row r="196" customFormat="false" ht="12.75" hidden="false" customHeight="false" outlineLevel="0" collapsed="false">
      <c r="A196" s="0" t="s">
        <v>492</v>
      </c>
      <c r="B196" s="0" t="s">
        <v>13</v>
      </c>
    </row>
    <row r="197" customFormat="false" ht="12.75" hidden="false" customHeight="false" outlineLevel="0" collapsed="false">
      <c r="A197" s="0" t="s">
        <v>517</v>
      </c>
      <c r="B197" s="0" t="s">
        <v>13</v>
      </c>
    </row>
    <row r="198" customFormat="false" ht="12.75" hidden="false" customHeight="false" outlineLevel="0" collapsed="false">
      <c r="A198" s="0" t="s">
        <v>1952</v>
      </c>
      <c r="B198" s="0" t="s">
        <v>13</v>
      </c>
    </row>
    <row r="199" customFormat="false" ht="12.75" hidden="false" customHeight="false" outlineLevel="0" collapsed="false">
      <c r="A199" s="0" t="s">
        <v>532</v>
      </c>
      <c r="B199" s="0" t="s">
        <v>13</v>
      </c>
    </row>
    <row r="200" customFormat="false" ht="12.75" hidden="false" customHeight="false" outlineLevel="0" collapsed="false">
      <c r="A200" s="0" t="s">
        <v>1953</v>
      </c>
      <c r="B200" s="0" t="s">
        <v>13</v>
      </c>
    </row>
    <row r="201" customFormat="false" ht="12.75" hidden="false" customHeight="false" outlineLevel="0" collapsed="false">
      <c r="A201" s="0" t="s">
        <v>1954</v>
      </c>
      <c r="B201" s="0" t="s">
        <v>13</v>
      </c>
    </row>
    <row r="202" customFormat="false" ht="12.75" hidden="false" customHeight="false" outlineLevel="0" collapsed="false">
      <c r="A202" s="0" t="s">
        <v>1955</v>
      </c>
      <c r="B202" s="0" t="s">
        <v>13</v>
      </c>
    </row>
    <row r="203" customFormat="false" ht="12.75" hidden="false" customHeight="false" outlineLevel="0" collapsed="false">
      <c r="A203" s="0" t="s">
        <v>1956</v>
      </c>
      <c r="B203" s="0" t="s">
        <v>13</v>
      </c>
    </row>
    <row r="204" customFormat="false" ht="12.75" hidden="false" customHeight="false" outlineLevel="0" collapsed="false">
      <c r="A204" s="0" t="s">
        <v>1957</v>
      </c>
      <c r="B204" s="0" t="s">
        <v>13</v>
      </c>
    </row>
    <row r="205" customFormat="false" ht="12.75" hidden="false" customHeight="false" outlineLevel="0" collapsed="false">
      <c r="A205" s="0" t="s">
        <v>1958</v>
      </c>
      <c r="B205" s="0" t="s">
        <v>13</v>
      </c>
    </row>
    <row r="206" customFormat="false" ht="12.75" hidden="false" customHeight="false" outlineLevel="0" collapsed="false">
      <c r="A206" s="0" t="s">
        <v>1959</v>
      </c>
      <c r="B206" s="0" t="s">
        <v>13</v>
      </c>
    </row>
    <row r="207" customFormat="false" ht="12.75" hidden="false" customHeight="false" outlineLevel="0" collapsed="false">
      <c r="A207" s="0" t="s">
        <v>1960</v>
      </c>
      <c r="B207" s="0" t="s">
        <v>13</v>
      </c>
    </row>
    <row r="208" customFormat="false" ht="12.75" hidden="false" customHeight="false" outlineLevel="0" collapsed="false">
      <c r="A208" s="0" t="s">
        <v>1961</v>
      </c>
      <c r="B208" s="0" t="s">
        <v>13</v>
      </c>
    </row>
    <row r="209" customFormat="false" ht="12.75" hidden="false" customHeight="false" outlineLevel="0" collapsed="false">
      <c r="A209" s="0" t="s">
        <v>609</v>
      </c>
      <c r="B209" s="0" t="s">
        <v>13</v>
      </c>
    </row>
    <row r="210" customFormat="false" ht="12.75" hidden="false" customHeight="false" outlineLevel="0" collapsed="false">
      <c r="A210" s="0" t="s">
        <v>1962</v>
      </c>
      <c r="B210" s="0" t="s">
        <v>13</v>
      </c>
    </row>
    <row r="211" customFormat="false" ht="12.75" hidden="false" customHeight="false" outlineLevel="0" collapsed="false">
      <c r="A211" s="0" t="s">
        <v>653</v>
      </c>
      <c r="B211" s="0" t="s">
        <v>13</v>
      </c>
    </row>
    <row r="212" customFormat="false" ht="12.75" hidden="false" customHeight="false" outlineLevel="0" collapsed="false">
      <c r="A212" s="0" t="s">
        <v>1963</v>
      </c>
      <c r="B212" s="0" t="s">
        <v>13</v>
      </c>
    </row>
    <row r="213" customFormat="false" ht="12.75" hidden="false" customHeight="false" outlineLevel="0" collapsed="false">
      <c r="A213" s="0" t="s">
        <v>1964</v>
      </c>
      <c r="B213" s="0" t="s">
        <v>13</v>
      </c>
    </row>
    <row r="214" customFormat="false" ht="12.75" hidden="false" customHeight="false" outlineLevel="0" collapsed="false">
      <c r="A214" s="0" t="s">
        <v>1811</v>
      </c>
      <c r="B214" s="0" t="s">
        <v>13</v>
      </c>
    </row>
    <row r="215" customFormat="false" ht="12.75" hidden="false" customHeight="false" outlineLevel="0" collapsed="false">
      <c r="A215" s="0" t="s">
        <v>1965</v>
      </c>
      <c r="B215" s="0" t="s">
        <v>13</v>
      </c>
    </row>
    <row r="216" customFormat="false" ht="12.75" hidden="false" customHeight="false" outlineLevel="0" collapsed="false">
      <c r="A216" s="0" t="s">
        <v>669</v>
      </c>
      <c r="B216" s="0" t="s">
        <v>13</v>
      </c>
    </row>
    <row r="217" customFormat="false" ht="12.75" hidden="false" customHeight="false" outlineLevel="0" collapsed="false">
      <c r="A217" s="0" t="s">
        <v>1966</v>
      </c>
      <c r="B217" s="0" t="s">
        <v>13</v>
      </c>
    </row>
    <row r="218" customFormat="false" ht="12.75" hidden="false" customHeight="false" outlineLevel="0" collapsed="false">
      <c r="A218" s="0" t="s">
        <v>1967</v>
      </c>
      <c r="B218" s="0" t="s">
        <v>13</v>
      </c>
    </row>
    <row r="219" customFormat="false" ht="12.75" hidden="false" customHeight="false" outlineLevel="0" collapsed="false">
      <c r="A219" s="0" t="s">
        <v>678</v>
      </c>
      <c r="B219" s="0" t="s">
        <v>13</v>
      </c>
    </row>
    <row r="220" customFormat="false" ht="12.75" hidden="false" customHeight="false" outlineLevel="0" collapsed="false">
      <c r="A220" s="0" t="s">
        <v>1968</v>
      </c>
      <c r="B220" s="0" t="s">
        <v>13</v>
      </c>
    </row>
    <row r="221" customFormat="false" ht="12.75" hidden="false" customHeight="false" outlineLevel="0" collapsed="false">
      <c r="A221" s="0" t="s">
        <v>1969</v>
      </c>
      <c r="B221" s="0" t="s">
        <v>103</v>
      </c>
    </row>
    <row r="222" customFormat="false" ht="12.75" hidden="false" customHeight="false" outlineLevel="0" collapsed="false">
      <c r="A222" s="0" t="s">
        <v>1970</v>
      </c>
      <c r="B222" s="0" t="s">
        <v>103</v>
      </c>
    </row>
    <row r="223" customFormat="false" ht="12.75" hidden="false" customHeight="false" outlineLevel="0" collapsed="false">
      <c r="A223" s="0" t="s">
        <v>1971</v>
      </c>
      <c r="B223" s="0" t="s">
        <v>103</v>
      </c>
    </row>
    <row r="224" customFormat="false" ht="12.75" hidden="false" customHeight="false" outlineLevel="0" collapsed="false">
      <c r="A224" s="0" t="s">
        <v>99</v>
      </c>
      <c r="B224" s="0" t="s">
        <v>103</v>
      </c>
    </row>
    <row r="225" customFormat="false" ht="12.75" hidden="false" customHeight="false" outlineLevel="0" collapsed="false">
      <c r="A225" s="0" t="s">
        <v>1972</v>
      </c>
      <c r="B225" s="0" t="s">
        <v>103</v>
      </c>
    </row>
    <row r="226" customFormat="false" ht="12.75" hidden="false" customHeight="false" outlineLevel="0" collapsed="false">
      <c r="A226" s="0" t="s">
        <v>1973</v>
      </c>
      <c r="B226" s="0" t="s">
        <v>103</v>
      </c>
    </row>
    <row r="227" customFormat="false" ht="12.75" hidden="false" customHeight="false" outlineLevel="0" collapsed="false">
      <c r="A227" s="0" t="s">
        <v>1974</v>
      </c>
      <c r="B227" s="0" t="s">
        <v>103</v>
      </c>
    </row>
    <row r="228" customFormat="false" ht="12.75" hidden="false" customHeight="false" outlineLevel="0" collapsed="false">
      <c r="A228" s="0" t="s">
        <v>794</v>
      </c>
      <c r="B228" s="0" t="s">
        <v>103</v>
      </c>
    </row>
    <row r="229" customFormat="false" ht="12.75" hidden="false" customHeight="false" outlineLevel="0" collapsed="false">
      <c r="A229" s="0" t="s">
        <v>104</v>
      </c>
      <c r="B229" s="0" t="s">
        <v>103</v>
      </c>
    </row>
    <row r="230" customFormat="false" ht="12.75" hidden="false" customHeight="false" outlineLevel="0" collapsed="false">
      <c r="A230" s="0" t="s">
        <v>107</v>
      </c>
      <c r="B230" s="0" t="s">
        <v>103</v>
      </c>
    </row>
    <row r="231" customFormat="false" ht="12.75" hidden="false" customHeight="false" outlineLevel="0" collapsed="false">
      <c r="A231" s="0" t="s">
        <v>801</v>
      </c>
      <c r="B231" s="0" t="s">
        <v>103</v>
      </c>
    </row>
    <row r="232" customFormat="false" ht="12.75" hidden="false" customHeight="false" outlineLevel="0" collapsed="false">
      <c r="A232" s="0" t="s">
        <v>111</v>
      </c>
      <c r="B232" s="0" t="s">
        <v>103</v>
      </c>
    </row>
    <row r="233" customFormat="false" ht="12.75" hidden="false" customHeight="false" outlineLevel="0" collapsed="false">
      <c r="A233" s="0" t="s">
        <v>114</v>
      </c>
      <c r="B233" s="0" t="s">
        <v>103</v>
      </c>
    </row>
    <row r="234" customFormat="false" ht="12.75" hidden="false" customHeight="false" outlineLevel="0" collapsed="false">
      <c r="A234" s="0" t="s">
        <v>117</v>
      </c>
      <c r="B234" s="0" t="s">
        <v>103</v>
      </c>
    </row>
    <row r="235" customFormat="false" ht="12.75" hidden="false" customHeight="false" outlineLevel="0" collapsed="false">
      <c r="A235" s="0" t="s">
        <v>119</v>
      </c>
      <c r="B235" s="0" t="s">
        <v>103</v>
      </c>
    </row>
    <row r="236" customFormat="false" ht="12.75" hidden="false" customHeight="false" outlineLevel="0" collapsed="false">
      <c r="A236" s="0" t="s">
        <v>121</v>
      </c>
      <c r="B236" s="0" t="s">
        <v>103</v>
      </c>
    </row>
    <row r="237" customFormat="false" ht="12.75" hidden="false" customHeight="false" outlineLevel="0" collapsed="false">
      <c r="A237" s="0" t="s">
        <v>124</v>
      </c>
      <c r="B237" s="0" t="s">
        <v>103</v>
      </c>
    </row>
    <row r="238" customFormat="false" ht="12.75" hidden="false" customHeight="false" outlineLevel="0" collapsed="false">
      <c r="A238" s="0" t="s">
        <v>127</v>
      </c>
      <c r="B238" s="0" t="s">
        <v>103</v>
      </c>
    </row>
    <row r="239" customFormat="false" ht="12.75" hidden="false" customHeight="false" outlineLevel="0" collapsed="false">
      <c r="A239" s="0" t="s">
        <v>131</v>
      </c>
      <c r="B239" s="0" t="s">
        <v>103</v>
      </c>
    </row>
    <row r="240" customFormat="false" ht="12.75" hidden="false" customHeight="false" outlineLevel="0" collapsed="false">
      <c r="A240" s="0" t="s">
        <v>135</v>
      </c>
      <c r="B240" s="0" t="s">
        <v>103</v>
      </c>
    </row>
    <row r="241" customFormat="false" ht="12.75" hidden="false" customHeight="false" outlineLevel="0" collapsed="false">
      <c r="A241" s="0" t="s">
        <v>1975</v>
      </c>
      <c r="B241" s="0" t="s">
        <v>103</v>
      </c>
    </row>
    <row r="242" customFormat="false" ht="12.75" hidden="false" customHeight="false" outlineLevel="0" collapsed="false">
      <c r="A242" s="0" t="s">
        <v>138</v>
      </c>
      <c r="B242" s="0" t="s">
        <v>103</v>
      </c>
    </row>
    <row r="243" customFormat="false" ht="12.75" hidden="false" customHeight="false" outlineLevel="0" collapsed="false">
      <c r="A243" s="0" t="s">
        <v>1976</v>
      </c>
      <c r="B243" s="0" t="s">
        <v>103</v>
      </c>
    </row>
    <row r="244" customFormat="false" ht="12.75" hidden="false" customHeight="false" outlineLevel="0" collapsed="false">
      <c r="A244" s="0" t="s">
        <v>161</v>
      </c>
      <c r="B244" s="0" t="s">
        <v>103</v>
      </c>
    </row>
    <row r="245" customFormat="false" ht="12.75" hidden="false" customHeight="false" outlineLevel="0" collapsed="false">
      <c r="A245" s="0" t="s">
        <v>1977</v>
      </c>
      <c r="B245" s="0" t="s">
        <v>103</v>
      </c>
    </row>
    <row r="246" customFormat="false" ht="12.75" hidden="false" customHeight="false" outlineLevel="0" collapsed="false">
      <c r="A246" s="0" t="s">
        <v>1978</v>
      </c>
      <c r="B246" s="0" t="s">
        <v>103</v>
      </c>
    </row>
    <row r="247" customFormat="false" ht="12.75" hidden="false" customHeight="false" outlineLevel="0" collapsed="false">
      <c r="A247" s="0" t="s">
        <v>1979</v>
      </c>
      <c r="B247" s="0" t="s">
        <v>103</v>
      </c>
    </row>
    <row r="248" customFormat="false" ht="12.75" hidden="false" customHeight="false" outlineLevel="0" collapsed="false">
      <c r="A248" s="0" t="s">
        <v>202</v>
      </c>
      <c r="B248" s="0" t="s">
        <v>103</v>
      </c>
    </row>
    <row r="249" customFormat="false" ht="12.75" hidden="false" customHeight="false" outlineLevel="0" collapsed="false">
      <c r="A249" s="0" t="s">
        <v>1980</v>
      </c>
      <c r="B249" s="0" t="s">
        <v>103</v>
      </c>
    </row>
    <row r="250" customFormat="false" ht="12.75" hidden="false" customHeight="false" outlineLevel="0" collapsed="false">
      <c r="A250" s="0" t="s">
        <v>1981</v>
      </c>
      <c r="B250" s="0" t="s">
        <v>103</v>
      </c>
    </row>
    <row r="251" customFormat="false" ht="12.75" hidden="false" customHeight="false" outlineLevel="0" collapsed="false">
      <c r="A251" s="0" t="s">
        <v>1982</v>
      </c>
      <c r="B251" s="0" t="s">
        <v>103</v>
      </c>
    </row>
    <row r="252" customFormat="false" ht="12.75" hidden="false" customHeight="false" outlineLevel="0" collapsed="false">
      <c r="A252" s="0" t="s">
        <v>1132</v>
      </c>
      <c r="B252" s="0" t="s">
        <v>103</v>
      </c>
    </row>
    <row r="253" customFormat="false" ht="12.75" hidden="false" customHeight="false" outlineLevel="0" collapsed="false">
      <c r="A253" s="0" t="s">
        <v>1983</v>
      </c>
      <c r="B253" s="0" t="s">
        <v>103</v>
      </c>
    </row>
    <row r="254" customFormat="false" ht="12.75" hidden="false" customHeight="false" outlineLevel="0" collapsed="false">
      <c r="A254" s="0" t="s">
        <v>1984</v>
      </c>
      <c r="B254" s="0" t="s">
        <v>103</v>
      </c>
    </row>
    <row r="255" customFormat="false" ht="12.75" hidden="false" customHeight="false" outlineLevel="0" collapsed="false">
      <c r="A255" s="0" t="s">
        <v>1985</v>
      </c>
      <c r="B255" s="0" t="s">
        <v>103</v>
      </c>
    </row>
    <row r="256" customFormat="false" ht="12.75" hidden="false" customHeight="false" outlineLevel="0" collapsed="false">
      <c r="A256" s="0" t="s">
        <v>1986</v>
      </c>
      <c r="B256" s="0" t="s">
        <v>103</v>
      </c>
    </row>
    <row r="257" customFormat="false" ht="12.75" hidden="false" customHeight="false" outlineLevel="0" collapsed="false">
      <c r="A257" s="0" t="s">
        <v>320</v>
      </c>
      <c r="B257" s="0" t="s">
        <v>103</v>
      </c>
    </row>
    <row r="258" customFormat="false" ht="12.75" hidden="false" customHeight="false" outlineLevel="0" collapsed="false">
      <c r="A258" s="0" t="s">
        <v>323</v>
      </c>
      <c r="B258" s="0" t="s">
        <v>103</v>
      </c>
    </row>
    <row r="259" customFormat="false" ht="12.75" hidden="false" customHeight="false" outlineLevel="0" collapsed="false">
      <c r="A259" s="0" t="s">
        <v>1987</v>
      </c>
      <c r="B259" s="0" t="s">
        <v>103</v>
      </c>
    </row>
    <row r="260" customFormat="false" ht="12.75" hidden="false" customHeight="false" outlineLevel="0" collapsed="false">
      <c r="A260" s="0" t="s">
        <v>338</v>
      </c>
      <c r="B260" s="0" t="s">
        <v>103</v>
      </c>
    </row>
    <row r="261" customFormat="false" ht="12.75" hidden="false" customHeight="false" outlineLevel="0" collapsed="false">
      <c r="A261" s="0" t="s">
        <v>1988</v>
      </c>
      <c r="B261" s="0" t="s">
        <v>103</v>
      </c>
    </row>
    <row r="262" customFormat="false" ht="12.75" hidden="false" customHeight="false" outlineLevel="0" collapsed="false">
      <c r="A262" s="0" t="s">
        <v>1989</v>
      </c>
      <c r="B262" s="0" t="s">
        <v>103</v>
      </c>
    </row>
    <row r="263" customFormat="false" ht="12.75" hidden="false" customHeight="false" outlineLevel="0" collapsed="false">
      <c r="A263" s="0" t="s">
        <v>1990</v>
      </c>
      <c r="B263" s="0" t="s">
        <v>103</v>
      </c>
    </row>
    <row r="264" customFormat="false" ht="12.75" hidden="false" customHeight="false" outlineLevel="0" collapsed="false">
      <c r="A264" s="0" t="s">
        <v>1991</v>
      </c>
      <c r="B264" s="0" t="s">
        <v>103</v>
      </c>
    </row>
    <row r="265" customFormat="false" ht="12.75" hidden="false" customHeight="false" outlineLevel="0" collapsed="false">
      <c r="A265" s="0" t="s">
        <v>1992</v>
      </c>
      <c r="B265" s="0" t="s">
        <v>103</v>
      </c>
    </row>
    <row r="266" customFormat="false" ht="12.75" hidden="false" customHeight="false" outlineLevel="0" collapsed="false">
      <c r="A266" s="0" t="s">
        <v>399</v>
      </c>
      <c r="B266" s="0" t="s">
        <v>103</v>
      </c>
    </row>
    <row r="267" customFormat="false" ht="12.75" hidden="false" customHeight="false" outlineLevel="0" collapsed="false">
      <c r="A267" s="0" t="s">
        <v>1993</v>
      </c>
      <c r="B267" s="0" t="s">
        <v>103</v>
      </c>
    </row>
    <row r="268" customFormat="false" ht="12.75" hidden="false" customHeight="false" outlineLevel="0" collapsed="false">
      <c r="A268" s="0" t="s">
        <v>1994</v>
      </c>
      <c r="B268" s="0" t="s">
        <v>103</v>
      </c>
    </row>
    <row r="269" customFormat="false" ht="12.75" hidden="false" customHeight="false" outlineLevel="0" collapsed="false">
      <c r="A269" s="0" t="s">
        <v>1995</v>
      </c>
      <c r="B269" s="0" t="s">
        <v>103</v>
      </c>
    </row>
    <row r="270" customFormat="false" ht="12.75" hidden="false" customHeight="false" outlineLevel="0" collapsed="false">
      <c r="A270" s="0" t="s">
        <v>452</v>
      </c>
      <c r="B270" s="0" t="s">
        <v>103</v>
      </c>
    </row>
    <row r="271" customFormat="false" ht="12.75" hidden="false" customHeight="false" outlineLevel="0" collapsed="false">
      <c r="A271" s="0" t="s">
        <v>1996</v>
      </c>
      <c r="B271" s="0" t="s">
        <v>103</v>
      </c>
    </row>
    <row r="272" customFormat="false" ht="12.75" hidden="false" customHeight="false" outlineLevel="0" collapsed="false">
      <c r="A272" s="0" t="s">
        <v>1997</v>
      </c>
      <c r="B272" s="0" t="s">
        <v>103</v>
      </c>
    </row>
    <row r="273" customFormat="false" ht="12.75" hidden="false" customHeight="false" outlineLevel="0" collapsed="false">
      <c r="A273" s="0" t="s">
        <v>500</v>
      </c>
      <c r="B273" s="0" t="s">
        <v>103</v>
      </c>
    </row>
    <row r="274" customFormat="false" ht="12.75" hidden="false" customHeight="false" outlineLevel="0" collapsed="false">
      <c r="A274" s="0" t="s">
        <v>502</v>
      </c>
      <c r="B274" s="0" t="s">
        <v>103</v>
      </c>
    </row>
    <row r="275" customFormat="false" ht="12.75" hidden="false" customHeight="false" outlineLevel="0" collapsed="false">
      <c r="A275" s="0" t="s">
        <v>504</v>
      </c>
      <c r="B275" s="0" t="s">
        <v>103</v>
      </c>
    </row>
    <row r="276" customFormat="false" ht="12.75" hidden="false" customHeight="false" outlineLevel="0" collapsed="false">
      <c r="A276" s="0" t="s">
        <v>506</v>
      </c>
      <c r="B276" s="0" t="s">
        <v>103</v>
      </c>
    </row>
    <row r="277" customFormat="false" ht="12.75" hidden="false" customHeight="false" outlineLevel="0" collapsed="false">
      <c r="A277" s="0" t="s">
        <v>508</v>
      </c>
      <c r="B277" s="0" t="s">
        <v>103</v>
      </c>
    </row>
    <row r="278" customFormat="false" ht="12.75" hidden="false" customHeight="false" outlineLevel="0" collapsed="false">
      <c r="A278" s="0" t="s">
        <v>1998</v>
      </c>
      <c r="B278" s="0" t="s">
        <v>103</v>
      </c>
    </row>
    <row r="279" customFormat="false" ht="12.75" hidden="false" customHeight="false" outlineLevel="0" collapsed="false">
      <c r="A279" s="0" t="s">
        <v>1999</v>
      </c>
      <c r="B279" s="0" t="s">
        <v>103</v>
      </c>
    </row>
    <row r="280" customFormat="false" ht="12.75" hidden="false" customHeight="false" outlineLevel="0" collapsed="false">
      <c r="A280" s="0" t="s">
        <v>560</v>
      </c>
      <c r="B280" s="0" t="s">
        <v>103</v>
      </c>
    </row>
    <row r="281" customFormat="false" ht="12.75" hidden="false" customHeight="false" outlineLevel="0" collapsed="false">
      <c r="A281" s="0" t="s">
        <v>2000</v>
      </c>
      <c r="B281" s="0" t="s">
        <v>103</v>
      </c>
    </row>
    <row r="282" customFormat="false" ht="12.75" hidden="false" customHeight="false" outlineLevel="0" collapsed="false">
      <c r="A282" s="0" t="s">
        <v>2001</v>
      </c>
      <c r="B282" s="0" t="s">
        <v>103</v>
      </c>
    </row>
    <row r="283" customFormat="false" ht="12.75" hidden="false" customHeight="false" outlineLevel="0" collapsed="false">
      <c r="A283" s="0" t="s">
        <v>574</v>
      </c>
      <c r="B283" s="0" t="s">
        <v>103</v>
      </c>
    </row>
    <row r="284" customFormat="false" ht="12.75" hidden="false" customHeight="false" outlineLevel="0" collapsed="false">
      <c r="A284" s="0" t="s">
        <v>2002</v>
      </c>
      <c r="B284" s="0" t="s">
        <v>103</v>
      </c>
    </row>
    <row r="285" customFormat="false" ht="12.75" hidden="false" customHeight="false" outlineLevel="0" collapsed="false">
      <c r="A285" s="0" t="s">
        <v>2003</v>
      </c>
      <c r="B285" s="0" t="s">
        <v>103</v>
      </c>
    </row>
    <row r="286" customFormat="false" ht="12.75" hidden="false" customHeight="false" outlineLevel="0" collapsed="false">
      <c r="A286" s="0" t="s">
        <v>2004</v>
      </c>
      <c r="B286" s="0" t="s">
        <v>103</v>
      </c>
    </row>
    <row r="287" customFormat="false" ht="12.75" hidden="false" customHeight="false" outlineLevel="0" collapsed="false">
      <c r="A287" s="0" t="s">
        <v>2005</v>
      </c>
      <c r="B287" s="0" t="s">
        <v>103</v>
      </c>
    </row>
    <row r="288" customFormat="false" ht="12.75" hidden="false" customHeight="false" outlineLevel="0" collapsed="false">
      <c r="A288" s="0" t="s">
        <v>611</v>
      </c>
      <c r="B288" s="0" t="s">
        <v>103</v>
      </c>
    </row>
    <row r="289" customFormat="false" ht="12.75" hidden="false" customHeight="false" outlineLevel="0" collapsed="false">
      <c r="A289" s="0" t="s">
        <v>2006</v>
      </c>
      <c r="B289" s="0" t="s">
        <v>103</v>
      </c>
    </row>
    <row r="290" customFormat="false" ht="12.75" hidden="false" customHeight="false" outlineLevel="0" collapsed="false">
      <c r="A290" s="0" t="n">
        <v>1608</v>
      </c>
      <c r="B290" s="0" t="s">
        <v>40</v>
      </c>
    </row>
    <row r="291" customFormat="false" ht="12.75" hidden="false" customHeight="false" outlineLevel="0" collapsed="false">
      <c r="A291" s="0" t="s">
        <v>2007</v>
      </c>
      <c r="B291" s="0" t="s">
        <v>40</v>
      </c>
    </row>
    <row r="292" customFormat="false" ht="12.75" hidden="false" customHeight="false" outlineLevel="0" collapsed="false">
      <c r="A292" s="0" t="s">
        <v>2008</v>
      </c>
      <c r="B292" s="0" t="s">
        <v>40</v>
      </c>
    </row>
    <row r="293" customFormat="false" ht="12.75" hidden="false" customHeight="false" outlineLevel="0" collapsed="false">
      <c r="A293" s="0" t="s">
        <v>44</v>
      </c>
      <c r="B293" s="0" t="s">
        <v>40</v>
      </c>
    </row>
    <row r="294" customFormat="false" ht="12.75" hidden="false" customHeight="false" outlineLevel="0" collapsed="false">
      <c r="A294" s="0" t="s">
        <v>2009</v>
      </c>
      <c r="B294" s="0" t="s">
        <v>40</v>
      </c>
    </row>
    <row r="295" customFormat="false" ht="12.75" hidden="false" customHeight="false" outlineLevel="0" collapsed="false">
      <c r="A295" s="0" t="s">
        <v>2010</v>
      </c>
      <c r="B295" s="0" t="s">
        <v>40</v>
      </c>
    </row>
    <row r="296" customFormat="false" ht="12.75" hidden="false" customHeight="false" outlineLevel="0" collapsed="false">
      <c r="A296" s="0" t="s">
        <v>2011</v>
      </c>
      <c r="B296" s="0" t="s">
        <v>40</v>
      </c>
    </row>
    <row r="297" customFormat="false" ht="12.75" hidden="false" customHeight="false" outlineLevel="0" collapsed="false">
      <c r="A297" s="0" t="s">
        <v>2012</v>
      </c>
      <c r="B297" s="0" t="s">
        <v>40</v>
      </c>
    </row>
    <row r="298" customFormat="false" ht="12.75" hidden="false" customHeight="false" outlineLevel="0" collapsed="false">
      <c r="A298" s="0" t="s">
        <v>71</v>
      </c>
      <c r="B298" s="0" t="s">
        <v>40</v>
      </c>
    </row>
    <row r="299" customFormat="false" ht="12.75" hidden="false" customHeight="false" outlineLevel="0" collapsed="false">
      <c r="A299" s="0" t="s">
        <v>2013</v>
      </c>
      <c r="B299" s="0" t="s">
        <v>40</v>
      </c>
    </row>
    <row r="300" customFormat="false" ht="12.75" hidden="false" customHeight="false" outlineLevel="0" collapsed="false">
      <c r="A300" s="0" t="s">
        <v>2014</v>
      </c>
      <c r="B300" s="0" t="s">
        <v>40</v>
      </c>
    </row>
    <row r="301" customFormat="false" ht="12.75" hidden="false" customHeight="false" outlineLevel="0" collapsed="false">
      <c r="A301" s="0" t="s">
        <v>2015</v>
      </c>
      <c r="B301" s="0" t="s">
        <v>40</v>
      </c>
    </row>
    <row r="302" customFormat="false" ht="12.75" hidden="false" customHeight="false" outlineLevel="0" collapsed="false">
      <c r="A302" s="0" t="s">
        <v>2016</v>
      </c>
      <c r="B302" s="0" t="s">
        <v>40</v>
      </c>
    </row>
    <row r="303" customFormat="false" ht="12.75" hidden="false" customHeight="false" outlineLevel="0" collapsed="false">
      <c r="A303" s="0" t="s">
        <v>2017</v>
      </c>
      <c r="B303" s="0" t="s">
        <v>40</v>
      </c>
    </row>
    <row r="304" customFormat="false" ht="12.75" hidden="false" customHeight="false" outlineLevel="0" collapsed="false">
      <c r="A304" s="0" t="s">
        <v>2018</v>
      </c>
      <c r="B304" s="0" t="s">
        <v>40</v>
      </c>
    </row>
    <row r="305" customFormat="false" ht="12.75" hidden="false" customHeight="false" outlineLevel="0" collapsed="false">
      <c r="A305" s="0" t="s">
        <v>2019</v>
      </c>
      <c r="B305" s="0" t="s">
        <v>40</v>
      </c>
    </row>
    <row r="306" customFormat="false" ht="12.75" hidden="false" customHeight="false" outlineLevel="0" collapsed="false">
      <c r="A306" s="0" t="s">
        <v>1178</v>
      </c>
      <c r="B306" s="0" t="s">
        <v>40</v>
      </c>
    </row>
    <row r="307" customFormat="false" ht="12.75" hidden="false" customHeight="false" outlineLevel="0" collapsed="false">
      <c r="A307" s="0" t="s">
        <v>2020</v>
      </c>
      <c r="B307" s="0" t="s">
        <v>40</v>
      </c>
    </row>
    <row r="308" customFormat="false" ht="12.75" hidden="false" customHeight="false" outlineLevel="0" collapsed="false">
      <c r="A308" s="0" t="s">
        <v>2021</v>
      </c>
      <c r="B308" s="0" t="s">
        <v>40</v>
      </c>
    </row>
    <row r="309" customFormat="false" ht="12.75" hidden="false" customHeight="false" outlineLevel="0" collapsed="false">
      <c r="A309" s="0" t="s">
        <v>2022</v>
      </c>
      <c r="B309" s="0" t="s">
        <v>40</v>
      </c>
    </row>
    <row r="310" customFormat="false" ht="12.75" hidden="false" customHeight="false" outlineLevel="0" collapsed="false">
      <c r="A310" s="0" t="s">
        <v>2023</v>
      </c>
      <c r="B310" s="0" t="s">
        <v>40</v>
      </c>
    </row>
    <row r="311" customFormat="false" ht="12.75" hidden="false" customHeight="false" outlineLevel="0" collapsed="false">
      <c r="A311" s="0" t="s">
        <v>2024</v>
      </c>
      <c r="B311" s="0" t="s">
        <v>40</v>
      </c>
    </row>
    <row r="312" customFormat="false" ht="12.75" hidden="false" customHeight="false" outlineLevel="0" collapsed="false">
      <c r="A312" s="0" t="s">
        <v>2025</v>
      </c>
      <c r="B312" s="0" t="s">
        <v>40</v>
      </c>
    </row>
    <row r="313" customFormat="false" ht="12.75" hidden="false" customHeight="false" outlineLevel="0" collapsed="false">
      <c r="A313" s="0" t="s">
        <v>2026</v>
      </c>
      <c r="B313" s="0" t="s">
        <v>40</v>
      </c>
    </row>
    <row r="314" customFormat="false" ht="12.75" hidden="false" customHeight="false" outlineLevel="0" collapsed="false">
      <c r="A314" s="0" t="s">
        <v>2027</v>
      </c>
      <c r="B314" s="0" t="s">
        <v>40</v>
      </c>
    </row>
    <row r="315" customFormat="false" ht="12.75" hidden="false" customHeight="false" outlineLevel="0" collapsed="false">
      <c r="A315" s="0" t="s">
        <v>372</v>
      </c>
      <c r="B315" s="0" t="s">
        <v>40</v>
      </c>
    </row>
    <row r="316" customFormat="false" ht="12.75" hidden="false" customHeight="false" outlineLevel="0" collapsed="false">
      <c r="A316" s="0" t="s">
        <v>2028</v>
      </c>
      <c r="B316" s="0" t="s">
        <v>40</v>
      </c>
    </row>
    <row r="317" customFormat="false" ht="12.75" hidden="false" customHeight="false" outlineLevel="0" collapsed="false">
      <c r="A317" s="0" t="s">
        <v>2029</v>
      </c>
      <c r="B317" s="0" t="s">
        <v>40</v>
      </c>
    </row>
    <row r="318" customFormat="false" ht="12.75" hidden="false" customHeight="false" outlineLevel="0" collapsed="false">
      <c r="A318" s="0" t="s">
        <v>2030</v>
      </c>
      <c r="B318" s="0" t="s">
        <v>40</v>
      </c>
    </row>
    <row r="319" customFormat="false" ht="12.75" hidden="false" customHeight="false" outlineLevel="0" collapsed="false">
      <c r="A319" s="0" t="s">
        <v>2031</v>
      </c>
      <c r="B319" s="0" t="s">
        <v>40</v>
      </c>
    </row>
    <row r="320" customFormat="false" ht="12.75" hidden="false" customHeight="false" outlineLevel="0" collapsed="false">
      <c r="A320" s="0" t="s">
        <v>2032</v>
      </c>
      <c r="B320" s="0" t="s">
        <v>40</v>
      </c>
    </row>
    <row r="321" customFormat="false" ht="12.75" hidden="false" customHeight="false" outlineLevel="0" collapsed="false">
      <c r="A321" s="0" t="s">
        <v>2033</v>
      </c>
      <c r="B321" s="0" t="s">
        <v>40</v>
      </c>
    </row>
    <row r="322" customFormat="false" ht="12.75" hidden="false" customHeight="false" outlineLevel="0" collapsed="false">
      <c r="A322" s="0" t="s">
        <v>2034</v>
      </c>
      <c r="B322" s="0" t="s">
        <v>40</v>
      </c>
    </row>
    <row r="323" customFormat="false" ht="12.75" hidden="false" customHeight="false" outlineLevel="0" collapsed="false">
      <c r="A323" s="0" t="s">
        <v>2035</v>
      </c>
      <c r="B323" s="0" t="s">
        <v>40</v>
      </c>
    </row>
    <row r="324" customFormat="false" ht="12.75" hidden="false" customHeight="false" outlineLevel="0" collapsed="false">
      <c r="A324" s="0" t="s">
        <v>2036</v>
      </c>
      <c r="B324" s="0" t="s">
        <v>40</v>
      </c>
    </row>
    <row r="325" customFormat="false" ht="12.75" hidden="false" customHeight="false" outlineLevel="0" collapsed="false">
      <c r="A325" s="0" t="s">
        <v>2037</v>
      </c>
      <c r="B325" s="0" t="s">
        <v>40</v>
      </c>
    </row>
    <row r="326" customFormat="false" ht="12.75" hidden="false" customHeight="false" outlineLevel="0" collapsed="false">
      <c r="A326" s="0" t="s">
        <v>293</v>
      </c>
      <c r="B326" s="0" t="s">
        <v>40</v>
      </c>
    </row>
    <row r="327" customFormat="false" ht="12.75" hidden="false" customHeight="false" outlineLevel="0" collapsed="false">
      <c r="A327" s="0" t="s">
        <v>2038</v>
      </c>
      <c r="B327" s="0" t="s">
        <v>40</v>
      </c>
    </row>
    <row r="328" customFormat="false" ht="12.75" hidden="false" customHeight="false" outlineLevel="0" collapsed="false">
      <c r="A328" s="0" t="s">
        <v>1612</v>
      </c>
      <c r="B328" s="0" t="s">
        <v>40</v>
      </c>
    </row>
    <row r="329" customFormat="false" ht="12.75" hidden="false" customHeight="false" outlineLevel="0" collapsed="false">
      <c r="A329" s="0" t="s">
        <v>2039</v>
      </c>
      <c r="B329" s="0" t="s">
        <v>40</v>
      </c>
    </row>
    <row r="330" customFormat="false" ht="12.75" hidden="false" customHeight="false" outlineLevel="0" collapsed="false">
      <c r="A330" s="0" t="s">
        <v>2040</v>
      </c>
      <c r="B330" s="0" t="s">
        <v>40</v>
      </c>
    </row>
    <row r="331" customFormat="false" ht="12.75" hidden="false" customHeight="false" outlineLevel="0" collapsed="false">
      <c r="A331" s="0" t="s">
        <v>2041</v>
      </c>
      <c r="B331" s="0" t="s">
        <v>40</v>
      </c>
    </row>
    <row r="332" customFormat="false" ht="12.75" hidden="false" customHeight="false" outlineLevel="0" collapsed="false">
      <c r="A332" s="0" t="s">
        <v>2042</v>
      </c>
      <c r="B332" s="0" t="s">
        <v>40</v>
      </c>
    </row>
    <row r="333" customFormat="false" ht="12.75" hidden="false" customHeight="false" outlineLevel="0" collapsed="false">
      <c r="A333" s="0" t="s">
        <v>2043</v>
      </c>
      <c r="B333" s="0" t="s">
        <v>40</v>
      </c>
    </row>
    <row r="334" customFormat="false" ht="12.75" hidden="false" customHeight="false" outlineLevel="0" collapsed="false">
      <c r="A334" s="0" t="s">
        <v>33</v>
      </c>
      <c r="B334" s="0" t="s">
        <v>19</v>
      </c>
    </row>
    <row r="335" customFormat="false" ht="12.75" hidden="false" customHeight="false" outlineLevel="0" collapsed="false">
      <c r="A335" s="0" t="s">
        <v>25</v>
      </c>
      <c r="B335" s="0" t="s">
        <v>19</v>
      </c>
    </row>
    <row r="336" customFormat="false" ht="12.75" hidden="false" customHeight="false" outlineLevel="0" collapsed="false">
      <c r="A336" s="0" t="s">
        <v>2044</v>
      </c>
      <c r="B336" s="0" t="s">
        <v>19</v>
      </c>
    </row>
    <row r="337" customFormat="false" ht="12.75" hidden="false" customHeight="false" outlineLevel="0" collapsed="false">
      <c r="A337" s="0" t="s">
        <v>2045</v>
      </c>
      <c r="B337" s="0" t="s">
        <v>19</v>
      </c>
    </row>
    <row r="338" customFormat="false" ht="12.75" hidden="false" customHeight="false" outlineLevel="0" collapsed="false">
      <c r="A338" s="0" t="s">
        <v>53</v>
      </c>
      <c r="B338" s="0" t="s">
        <v>19</v>
      </c>
    </row>
    <row r="339" customFormat="false" ht="12.75" hidden="false" customHeight="false" outlineLevel="0" collapsed="false">
      <c r="A339" s="0" t="s">
        <v>2046</v>
      </c>
      <c r="B339" s="0" t="s">
        <v>19</v>
      </c>
    </row>
    <row r="340" customFormat="false" ht="12.75" hidden="false" customHeight="false" outlineLevel="0" collapsed="false">
      <c r="A340" s="0" t="s">
        <v>2047</v>
      </c>
      <c r="B340" s="0" t="s">
        <v>19</v>
      </c>
    </row>
    <row r="341" customFormat="false" ht="12.75" hidden="false" customHeight="false" outlineLevel="0" collapsed="false">
      <c r="A341" s="0" t="s">
        <v>2048</v>
      </c>
      <c r="B341" s="0" t="s">
        <v>19</v>
      </c>
    </row>
    <row r="342" customFormat="false" ht="12.75" hidden="false" customHeight="false" outlineLevel="0" collapsed="false">
      <c r="A342" s="0" t="s">
        <v>2049</v>
      </c>
      <c r="B342" s="0" t="s">
        <v>19</v>
      </c>
    </row>
    <row r="343" customFormat="false" ht="12.75" hidden="false" customHeight="false" outlineLevel="0" collapsed="false">
      <c r="A343" s="0" t="s">
        <v>2050</v>
      </c>
      <c r="B343" s="0" t="s">
        <v>19</v>
      </c>
    </row>
    <row r="344" customFormat="false" ht="12.75" hidden="false" customHeight="false" outlineLevel="0" collapsed="false">
      <c r="A344" s="0" t="s">
        <v>2051</v>
      </c>
      <c r="B344" s="0" t="s">
        <v>19</v>
      </c>
    </row>
    <row r="345" customFormat="false" ht="12.75" hidden="false" customHeight="false" outlineLevel="0" collapsed="false">
      <c r="A345" s="0" t="s">
        <v>151</v>
      </c>
      <c r="B345" s="0" t="s">
        <v>19</v>
      </c>
    </row>
    <row r="346" customFormat="false" ht="12.75" hidden="false" customHeight="false" outlineLevel="0" collapsed="false">
      <c r="A346" s="0" t="s">
        <v>165</v>
      </c>
      <c r="B346" s="0" t="s">
        <v>19</v>
      </c>
    </row>
    <row r="347" customFormat="false" ht="12.75" hidden="false" customHeight="false" outlineLevel="0" collapsed="false">
      <c r="A347" s="0" t="s">
        <v>2052</v>
      </c>
      <c r="B347" s="0" t="s">
        <v>19</v>
      </c>
    </row>
    <row r="348" customFormat="false" ht="12.75" hidden="false" customHeight="false" outlineLevel="0" collapsed="false">
      <c r="A348" s="0" t="s">
        <v>194</v>
      </c>
      <c r="B348" s="0" t="s">
        <v>19</v>
      </c>
    </row>
    <row r="349" customFormat="false" ht="12.75" hidden="false" customHeight="false" outlineLevel="0" collapsed="false">
      <c r="A349" s="0" t="s">
        <v>2053</v>
      </c>
      <c r="B349" s="0" t="s">
        <v>19</v>
      </c>
    </row>
    <row r="350" customFormat="false" ht="12.75" hidden="false" customHeight="false" outlineLevel="0" collapsed="false">
      <c r="A350" s="0" t="s">
        <v>2054</v>
      </c>
      <c r="B350" s="0" t="s">
        <v>19</v>
      </c>
    </row>
    <row r="351" customFormat="false" ht="12.75" hidden="false" customHeight="false" outlineLevel="0" collapsed="false">
      <c r="A351" s="0" t="s">
        <v>1053</v>
      </c>
      <c r="B351" s="0" t="s">
        <v>19</v>
      </c>
    </row>
    <row r="352" customFormat="false" ht="12.75" hidden="false" customHeight="false" outlineLevel="0" collapsed="false">
      <c r="A352" s="0" t="s">
        <v>1074</v>
      </c>
      <c r="B352" s="0" t="s">
        <v>19</v>
      </c>
    </row>
    <row r="353" customFormat="false" ht="12.75" hidden="false" customHeight="false" outlineLevel="0" collapsed="false">
      <c r="A353" s="0" t="s">
        <v>253</v>
      </c>
      <c r="B353" s="0" t="s">
        <v>19</v>
      </c>
    </row>
    <row r="354" customFormat="false" ht="12.75" hidden="false" customHeight="false" outlineLevel="0" collapsed="false">
      <c r="A354" s="0" t="s">
        <v>2055</v>
      </c>
      <c r="B354" s="0" t="s">
        <v>19</v>
      </c>
    </row>
    <row r="355" customFormat="false" ht="12.75" hidden="false" customHeight="false" outlineLevel="0" collapsed="false">
      <c r="A355" s="0" t="s">
        <v>2056</v>
      </c>
      <c r="B355" s="0" t="s">
        <v>19</v>
      </c>
    </row>
    <row r="356" customFormat="false" ht="12.75" hidden="false" customHeight="false" outlineLevel="0" collapsed="false">
      <c r="A356" s="0" t="s">
        <v>2057</v>
      </c>
      <c r="B356" s="0" t="s">
        <v>19</v>
      </c>
    </row>
    <row r="357" customFormat="false" ht="12.75" hidden="false" customHeight="false" outlineLevel="0" collapsed="false">
      <c r="A357" s="0" t="s">
        <v>273</v>
      </c>
      <c r="B357" s="0" t="s">
        <v>19</v>
      </c>
    </row>
    <row r="358" customFormat="false" ht="12.75" hidden="false" customHeight="false" outlineLevel="0" collapsed="false">
      <c r="A358" s="0" t="s">
        <v>2058</v>
      </c>
      <c r="B358" s="0" t="s">
        <v>19</v>
      </c>
    </row>
    <row r="359" customFormat="false" ht="12.75" hidden="false" customHeight="false" outlineLevel="0" collapsed="false">
      <c r="A359" s="0" t="s">
        <v>2059</v>
      </c>
      <c r="B359" s="0" t="s">
        <v>19</v>
      </c>
    </row>
    <row r="360" customFormat="false" ht="12.75" hidden="false" customHeight="false" outlineLevel="0" collapsed="false">
      <c r="A360" s="0" t="s">
        <v>299</v>
      </c>
      <c r="B360" s="0" t="s">
        <v>19</v>
      </c>
    </row>
    <row r="361" customFormat="false" ht="12.75" hidden="false" customHeight="false" outlineLevel="0" collapsed="false">
      <c r="A361" s="0" t="s">
        <v>2060</v>
      </c>
      <c r="B361" s="0" t="s">
        <v>19</v>
      </c>
    </row>
    <row r="362" customFormat="false" ht="12.75" hidden="false" customHeight="false" outlineLevel="0" collapsed="false">
      <c r="A362" s="0" t="s">
        <v>2061</v>
      </c>
      <c r="B362" s="0" t="s">
        <v>19</v>
      </c>
    </row>
    <row r="363" customFormat="false" ht="12.75" hidden="false" customHeight="false" outlineLevel="0" collapsed="false">
      <c r="A363" s="0" t="s">
        <v>2062</v>
      </c>
      <c r="B363" s="0" t="s">
        <v>19</v>
      </c>
    </row>
    <row r="364" customFormat="false" ht="12.75" hidden="false" customHeight="false" outlineLevel="0" collapsed="false">
      <c r="A364" s="0" t="s">
        <v>2063</v>
      </c>
      <c r="B364" s="0" t="s">
        <v>19</v>
      </c>
    </row>
    <row r="365" customFormat="false" ht="12.75" hidden="false" customHeight="false" outlineLevel="0" collapsed="false">
      <c r="A365" s="0" t="s">
        <v>2064</v>
      </c>
      <c r="B365" s="0" t="s">
        <v>19</v>
      </c>
    </row>
    <row r="366" customFormat="false" ht="12.75" hidden="false" customHeight="false" outlineLevel="0" collapsed="false">
      <c r="A366" s="0" t="s">
        <v>2065</v>
      </c>
      <c r="B366" s="0" t="s">
        <v>19</v>
      </c>
    </row>
    <row r="367" customFormat="false" ht="12.75" hidden="false" customHeight="false" outlineLevel="0" collapsed="false">
      <c r="A367" s="0" t="s">
        <v>1287</v>
      </c>
      <c r="B367" s="0" t="s">
        <v>19</v>
      </c>
    </row>
    <row r="368" customFormat="false" ht="12.75" hidden="false" customHeight="false" outlineLevel="0" collapsed="false">
      <c r="A368" s="0" t="s">
        <v>359</v>
      </c>
      <c r="B368" s="0" t="s">
        <v>19</v>
      </c>
    </row>
    <row r="369" customFormat="false" ht="12.75" hidden="false" customHeight="false" outlineLevel="0" collapsed="false">
      <c r="A369" s="0" t="s">
        <v>2066</v>
      </c>
      <c r="B369" s="0" t="s">
        <v>19</v>
      </c>
    </row>
    <row r="370" customFormat="false" ht="12.75" hidden="false" customHeight="false" outlineLevel="0" collapsed="false">
      <c r="A370" s="0" t="s">
        <v>2067</v>
      </c>
      <c r="B370" s="0" t="s">
        <v>19</v>
      </c>
    </row>
    <row r="371" customFormat="false" ht="12.75" hidden="false" customHeight="false" outlineLevel="0" collapsed="false">
      <c r="A371" s="0" t="s">
        <v>409</v>
      </c>
      <c r="B371" s="0" t="s">
        <v>19</v>
      </c>
    </row>
    <row r="372" customFormat="false" ht="12.75" hidden="false" customHeight="false" outlineLevel="0" collapsed="false">
      <c r="A372" s="0" t="s">
        <v>2068</v>
      </c>
      <c r="B372" s="0" t="s">
        <v>19</v>
      </c>
    </row>
    <row r="373" customFormat="false" ht="12.75" hidden="false" customHeight="false" outlineLevel="0" collapsed="false">
      <c r="A373" s="0" t="s">
        <v>2069</v>
      </c>
      <c r="B373" s="0" t="s">
        <v>19</v>
      </c>
    </row>
    <row r="374" customFormat="false" ht="12.75" hidden="false" customHeight="false" outlineLevel="0" collapsed="false">
      <c r="A374" s="0" t="s">
        <v>2070</v>
      </c>
      <c r="B374" s="0" t="s">
        <v>19</v>
      </c>
    </row>
    <row r="375" customFormat="false" ht="12.75" hidden="false" customHeight="false" outlineLevel="0" collapsed="false">
      <c r="A375" s="0" t="s">
        <v>2071</v>
      </c>
      <c r="B375" s="0" t="s">
        <v>19</v>
      </c>
    </row>
    <row r="376" customFormat="false" ht="12.75" hidden="false" customHeight="false" outlineLevel="0" collapsed="false">
      <c r="A376" s="0" t="s">
        <v>2072</v>
      </c>
      <c r="B376" s="0" t="s">
        <v>19</v>
      </c>
    </row>
    <row r="377" customFormat="false" ht="12.75" hidden="false" customHeight="false" outlineLevel="0" collapsed="false">
      <c r="A377" s="0" t="s">
        <v>2073</v>
      </c>
      <c r="B377" s="0" t="s">
        <v>19</v>
      </c>
    </row>
    <row r="378" customFormat="false" ht="12.75" hidden="false" customHeight="false" outlineLevel="0" collapsed="false">
      <c r="A378" s="0" t="s">
        <v>2074</v>
      </c>
      <c r="B378" s="0" t="s">
        <v>19</v>
      </c>
    </row>
    <row r="379" customFormat="false" ht="12.75" hidden="false" customHeight="false" outlineLevel="0" collapsed="false">
      <c r="A379" s="0" t="s">
        <v>2075</v>
      </c>
      <c r="B379" s="0" t="s">
        <v>19</v>
      </c>
    </row>
    <row r="380" customFormat="false" ht="12.75" hidden="false" customHeight="false" outlineLevel="0" collapsed="false">
      <c r="A380" s="0" t="s">
        <v>443</v>
      </c>
      <c r="B380" s="0" t="s">
        <v>19</v>
      </c>
    </row>
    <row r="381" customFormat="false" ht="12.75" hidden="false" customHeight="false" outlineLevel="0" collapsed="false">
      <c r="A381" s="0" t="s">
        <v>2076</v>
      </c>
      <c r="B381" s="0" t="s">
        <v>19</v>
      </c>
    </row>
    <row r="382" customFormat="false" ht="12.75" hidden="false" customHeight="false" outlineLevel="0" collapsed="false">
      <c r="A382" s="0" t="s">
        <v>450</v>
      </c>
      <c r="B382" s="0" t="s">
        <v>19</v>
      </c>
    </row>
    <row r="383" customFormat="false" ht="12.75" hidden="false" customHeight="false" outlineLevel="0" collapsed="false">
      <c r="A383" s="0" t="s">
        <v>2077</v>
      </c>
      <c r="B383" s="0" t="s">
        <v>19</v>
      </c>
    </row>
    <row r="384" customFormat="false" ht="12.75" hidden="false" customHeight="false" outlineLevel="0" collapsed="false">
      <c r="A384" s="0" t="s">
        <v>2078</v>
      </c>
      <c r="B384" s="0" t="s">
        <v>19</v>
      </c>
    </row>
    <row r="385" customFormat="false" ht="12.75" hidden="false" customHeight="false" outlineLevel="0" collapsed="false">
      <c r="A385" s="0" t="s">
        <v>1457</v>
      </c>
      <c r="B385" s="0" t="s">
        <v>19</v>
      </c>
    </row>
    <row r="386" customFormat="false" ht="12.75" hidden="false" customHeight="false" outlineLevel="0" collapsed="false">
      <c r="A386" s="0" t="s">
        <v>2079</v>
      </c>
      <c r="B386" s="0" t="s">
        <v>19</v>
      </c>
    </row>
    <row r="387" customFormat="false" ht="12.75" hidden="false" customHeight="false" outlineLevel="0" collapsed="false">
      <c r="A387" s="0" t="s">
        <v>2080</v>
      </c>
      <c r="B387" s="0" t="s">
        <v>19</v>
      </c>
    </row>
    <row r="388" customFormat="false" ht="12.75" hidden="false" customHeight="false" outlineLevel="0" collapsed="false">
      <c r="A388" s="0" t="s">
        <v>2081</v>
      </c>
      <c r="B388" s="0" t="s">
        <v>19</v>
      </c>
    </row>
    <row r="389" customFormat="false" ht="12.75" hidden="false" customHeight="false" outlineLevel="0" collapsed="false">
      <c r="A389" s="0" t="s">
        <v>490</v>
      </c>
      <c r="B389" s="0" t="s">
        <v>19</v>
      </c>
    </row>
    <row r="390" customFormat="false" ht="12.75" hidden="false" customHeight="false" outlineLevel="0" collapsed="false">
      <c r="A390" s="0" t="s">
        <v>535</v>
      </c>
      <c r="B390" s="0" t="s">
        <v>19</v>
      </c>
    </row>
    <row r="391" customFormat="false" ht="12.75" hidden="false" customHeight="false" outlineLevel="0" collapsed="false">
      <c r="A391" s="0" t="s">
        <v>2082</v>
      </c>
      <c r="B391" s="0" t="s">
        <v>19</v>
      </c>
    </row>
    <row r="392" customFormat="false" ht="12.75" hidden="false" customHeight="false" outlineLevel="0" collapsed="false">
      <c r="A392" s="0" t="s">
        <v>1580</v>
      </c>
      <c r="B392" s="0" t="s">
        <v>19</v>
      </c>
    </row>
    <row r="393" customFormat="false" ht="12.75" hidden="false" customHeight="false" outlineLevel="0" collapsed="false">
      <c r="A393" s="0" t="s">
        <v>2083</v>
      </c>
      <c r="B393" s="0" t="s">
        <v>19</v>
      </c>
    </row>
    <row r="394" customFormat="false" ht="12.75" hidden="false" customHeight="false" outlineLevel="0" collapsed="false">
      <c r="A394" s="0" t="s">
        <v>550</v>
      </c>
      <c r="B394" s="0" t="s">
        <v>19</v>
      </c>
    </row>
    <row r="395" customFormat="false" ht="12.75" hidden="false" customHeight="false" outlineLevel="0" collapsed="false">
      <c r="A395" s="0" t="s">
        <v>2084</v>
      </c>
      <c r="B395" s="0" t="s">
        <v>19</v>
      </c>
    </row>
    <row r="396" customFormat="false" ht="12.75" hidden="false" customHeight="false" outlineLevel="0" collapsed="false">
      <c r="A396" s="0" t="s">
        <v>572</v>
      </c>
      <c r="B396" s="0" t="s">
        <v>19</v>
      </c>
    </row>
    <row r="397" customFormat="false" ht="12.75" hidden="false" customHeight="false" outlineLevel="0" collapsed="false">
      <c r="A397" s="0" t="s">
        <v>2085</v>
      </c>
      <c r="B397" s="0" t="s">
        <v>19</v>
      </c>
    </row>
    <row r="398" customFormat="false" ht="12.75" hidden="false" customHeight="false" outlineLevel="0" collapsed="false">
      <c r="A398" s="0" t="s">
        <v>576</v>
      </c>
      <c r="B398" s="0" t="s">
        <v>19</v>
      </c>
    </row>
    <row r="399" customFormat="false" ht="12.75" hidden="false" customHeight="false" outlineLevel="0" collapsed="false">
      <c r="A399" s="0" t="s">
        <v>589</v>
      </c>
      <c r="B399" s="0" t="s">
        <v>19</v>
      </c>
    </row>
    <row r="400" customFormat="false" ht="12.75" hidden="false" customHeight="false" outlineLevel="0" collapsed="false">
      <c r="A400" s="0" t="s">
        <v>2086</v>
      </c>
      <c r="B400" s="0" t="s">
        <v>19</v>
      </c>
    </row>
    <row r="401" customFormat="false" ht="12.75" hidden="false" customHeight="false" outlineLevel="0" collapsed="false">
      <c r="A401" s="0" t="s">
        <v>2087</v>
      </c>
      <c r="B401" s="0" t="s">
        <v>19</v>
      </c>
    </row>
    <row r="402" customFormat="false" ht="12.75" hidden="false" customHeight="false" outlineLevel="0" collapsed="false">
      <c r="A402" s="0" t="s">
        <v>2088</v>
      </c>
      <c r="B402" s="0" t="s">
        <v>19</v>
      </c>
    </row>
    <row r="403" customFormat="false" ht="12.75" hidden="false" customHeight="false" outlineLevel="0" collapsed="false">
      <c r="A403" s="0" t="s">
        <v>2089</v>
      </c>
      <c r="B403" s="0" t="s">
        <v>19</v>
      </c>
    </row>
    <row r="404" customFormat="false" ht="12.75" hidden="false" customHeight="false" outlineLevel="0" collapsed="false">
      <c r="A404" s="0" t="s">
        <v>618</v>
      </c>
      <c r="B404" s="0" t="s">
        <v>19</v>
      </c>
    </row>
    <row r="405" customFormat="false" ht="12.75" hidden="false" customHeight="false" outlineLevel="0" collapsed="false">
      <c r="A405" s="0" t="s">
        <v>620</v>
      </c>
      <c r="B405" s="0" t="s">
        <v>19</v>
      </c>
    </row>
    <row r="406" customFormat="false" ht="12.75" hidden="false" customHeight="false" outlineLevel="0" collapsed="false">
      <c r="A406" s="0" t="s">
        <v>622</v>
      </c>
      <c r="B406" s="0" t="s">
        <v>19</v>
      </c>
    </row>
    <row r="407" customFormat="false" ht="12.75" hidden="false" customHeight="false" outlineLevel="0" collapsed="false">
      <c r="A407" s="0" t="s">
        <v>1920</v>
      </c>
      <c r="B407" s="0" t="s">
        <v>19</v>
      </c>
    </row>
    <row r="408" customFormat="false" ht="12.75" hidden="false" customHeight="false" outlineLevel="0" collapsed="false">
      <c r="A408" s="0" t="s">
        <v>1724</v>
      </c>
      <c r="B408" s="0" t="s">
        <v>19</v>
      </c>
    </row>
    <row r="409" customFormat="false" ht="12.75" hidden="false" customHeight="false" outlineLevel="0" collapsed="false">
      <c r="A409" s="0" t="s">
        <v>631</v>
      </c>
      <c r="B409" s="0" t="s">
        <v>19</v>
      </c>
    </row>
    <row r="410" customFormat="false" ht="12.75" hidden="false" customHeight="false" outlineLevel="0" collapsed="false">
      <c r="A410" s="0" t="s">
        <v>1735</v>
      </c>
      <c r="B410" s="0" t="s">
        <v>19</v>
      </c>
    </row>
    <row r="411" customFormat="false" ht="12.75" hidden="false" customHeight="false" outlineLevel="0" collapsed="false">
      <c r="A411" s="0" t="s">
        <v>641</v>
      </c>
      <c r="B411" s="0" t="s">
        <v>19</v>
      </c>
    </row>
    <row r="412" customFormat="false" ht="12.75" hidden="false" customHeight="false" outlineLevel="0" collapsed="false">
      <c r="A412" s="0" t="s">
        <v>1757</v>
      </c>
      <c r="B412" s="0" t="s">
        <v>19</v>
      </c>
    </row>
    <row r="413" customFormat="false" ht="12.75" hidden="false" customHeight="false" outlineLevel="0" collapsed="false">
      <c r="A413" s="0" t="s">
        <v>643</v>
      </c>
      <c r="B413" s="0" t="s">
        <v>19</v>
      </c>
    </row>
    <row r="414" customFormat="false" ht="12.75" hidden="false" customHeight="false" outlineLevel="0" collapsed="false">
      <c r="A414" s="0" t="s">
        <v>645</v>
      </c>
      <c r="B414" s="0" t="s">
        <v>19</v>
      </c>
    </row>
    <row r="415" customFormat="false" ht="12.75" hidden="false" customHeight="false" outlineLevel="0" collapsed="false">
      <c r="A415" s="0" t="s">
        <v>1773</v>
      </c>
      <c r="B415" s="0" t="s">
        <v>19</v>
      </c>
    </row>
    <row r="416" customFormat="false" ht="12.75" hidden="false" customHeight="false" outlineLevel="0" collapsed="false">
      <c r="A416" s="0" t="s">
        <v>1788</v>
      </c>
      <c r="B416" s="0" t="s">
        <v>19</v>
      </c>
    </row>
    <row r="417" customFormat="false" ht="12.75" hidden="false" customHeight="false" outlineLevel="0" collapsed="false">
      <c r="A417" s="0" t="s">
        <v>1790</v>
      </c>
      <c r="B417" s="0" t="s">
        <v>19</v>
      </c>
    </row>
    <row r="418" customFormat="false" ht="12.75" hidden="false" customHeight="false" outlineLevel="0" collapsed="false">
      <c r="A418" s="0" t="s">
        <v>1793</v>
      </c>
      <c r="B418" s="0" t="s">
        <v>19</v>
      </c>
    </row>
    <row r="419" customFormat="false" ht="12.75" hidden="false" customHeight="false" outlineLevel="0" collapsed="false">
      <c r="A419" s="0" t="s">
        <v>657</v>
      </c>
      <c r="B419" s="0" t="s">
        <v>19</v>
      </c>
    </row>
    <row r="420" customFormat="false" ht="12.75" hidden="false" customHeight="false" outlineLevel="0" collapsed="false">
      <c r="A420" s="0" t="s">
        <v>2090</v>
      </c>
      <c r="B420" s="0" t="s">
        <v>19</v>
      </c>
    </row>
    <row r="421" customFormat="false" ht="12.75" hidden="false" customHeight="false" outlineLevel="0" collapsed="false">
      <c r="A421" s="0" t="s">
        <v>676</v>
      </c>
      <c r="B421" s="0" t="s">
        <v>19</v>
      </c>
    </row>
    <row r="422" customFormat="false" ht="12.75" hidden="false" customHeight="false" outlineLevel="0" collapsed="false">
      <c r="A422" s="0" t="s">
        <v>2091</v>
      </c>
      <c r="B422" s="0" t="s">
        <v>2092</v>
      </c>
    </row>
    <row r="423" customFormat="false" ht="12.75" hidden="false" customHeight="false" outlineLevel="0" collapsed="false">
      <c r="A423" s="0" t="s">
        <v>2093</v>
      </c>
      <c r="B423" s="0" t="s">
        <v>2092</v>
      </c>
    </row>
    <row r="424" customFormat="false" ht="12.75" hidden="false" customHeight="false" outlineLevel="0" collapsed="false">
      <c r="A424" s="0" t="s">
        <v>2094</v>
      </c>
      <c r="B424" s="0" t="s">
        <v>2092</v>
      </c>
    </row>
    <row r="425" customFormat="false" ht="12.75" hidden="false" customHeight="false" outlineLevel="0" collapsed="false">
      <c r="A425" s="0" t="s">
        <v>2095</v>
      </c>
      <c r="B425" s="0" t="s">
        <v>2092</v>
      </c>
    </row>
    <row r="426" customFormat="false" ht="12.75" hidden="false" customHeight="false" outlineLevel="0" collapsed="false">
      <c r="A426" s="0" t="s">
        <v>2096</v>
      </c>
      <c r="B426" s="0" t="s">
        <v>2092</v>
      </c>
    </row>
    <row r="427" customFormat="false" ht="12.75" hidden="false" customHeight="false" outlineLevel="0" collapsed="false">
      <c r="A427" s="0" t="s">
        <v>2097</v>
      </c>
      <c r="B427" s="0" t="s">
        <v>2092</v>
      </c>
    </row>
    <row r="428" customFormat="false" ht="12.75" hidden="false" customHeight="false" outlineLevel="0" collapsed="false">
      <c r="A428" s="0" t="s">
        <v>2098</v>
      </c>
      <c r="B428" s="0" t="s">
        <v>2092</v>
      </c>
    </row>
    <row r="429" customFormat="false" ht="12.75" hidden="false" customHeight="false" outlineLevel="0" collapsed="false">
      <c r="A429" s="0" t="s">
        <v>2099</v>
      </c>
      <c r="B429" s="0" t="s">
        <v>2092</v>
      </c>
    </row>
    <row r="430" customFormat="false" ht="12.75" hidden="false" customHeight="false" outlineLevel="0" collapsed="false">
      <c r="A430" s="0" t="s">
        <v>611</v>
      </c>
      <c r="B430" s="0" t="s">
        <v>2092</v>
      </c>
    </row>
    <row r="431" customFormat="false" ht="12.75" hidden="false" customHeight="false" outlineLevel="0" collapsed="false">
      <c r="A431" s="0" t="s">
        <v>638</v>
      </c>
      <c r="B431" s="0" t="s">
        <v>2092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3.89"/>
    <col collapsed="false" customWidth="true" hidden="false" outlineLevel="0" max="3" min="3" style="0" width="26.11"/>
    <col collapsed="false" customWidth="true" hidden="false" outlineLevel="0" max="4" min="4" style="0" width="19.99"/>
    <col collapsed="false" customWidth="true" hidden="false" outlineLevel="0" max="5" min="5" style="0" width="15.11"/>
  </cols>
  <sheetData>
    <row r="1" customFormat="false" ht="12.75" hidden="false" customHeight="true" outlineLevel="0" collapsed="false">
      <c r="A1" s="24" t="s">
        <v>2100</v>
      </c>
      <c r="B1" s="25" t="s">
        <v>2101</v>
      </c>
      <c r="C1" s="25" t="s">
        <v>2102</v>
      </c>
      <c r="D1" s="25" t="s">
        <v>2103</v>
      </c>
      <c r="E1" s="25" t="s">
        <v>2104</v>
      </c>
    </row>
    <row r="2" customFormat="false" ht="26.25" hidden="false" customHeight="false" outlineLevel="0" collapsed="false">
      <c r="A2" s="26" t="s">
        <v>37</v>
      </c>
      <c r="B2" s="26" t="s">
        <v>28</v>
      </c>
      <c r="C2" s="27" t="s">
        <v>2105</v>
      </c>
      <c r="D2" s="27" t="s">
        <v>2106</v>
      </c>
      <c r="E2" s="27" t="n">
        <v>1990</v>
      </c>
    </row>
    <row r="3" customFormat="false" ht="52.5" hidden="false" customHeight="false" outlineLevel="0" collapsed="false">
      <c r="A3" s="26" t="s">
        <v>754</v>
      </c>
      <c r="B3" s="26" t="s">
        <v>67</v>
      </c>
      <c r="C3" s="27" t="s">
        <v>2107</v>
      </c>
      <c r="D3" s="27" t="s">
        <v>2108</v>
      </c>
      <c r="E3" s="27" t="n">
        <v>2003</v>
      </c>
    </row>
    <row r="4" customFormat="false" ht="66" hidden="false" customHeight="false" outlineLevel="0" collapsed="false">
      <c r="A4" s="26" t="s">
        <v>84</v>
      </c>
      <c r="B4" s="27" t="s">
        <v>28</v>
      </c>
      <c r="C4" s="27" t="s">
        <v>2105</v>
      </c>
      <c r="D4" s="27" t="s">
        <v>2109</v>
      </c>
      <c r="E4" s="27" t="n">
        <v>1968</v>
      </c>
    </row>
    <row r="5" customFormat="false" ht="39" hidden="false" customHeight="false" outlineLevel="0" collapsed="false">
      <c r="A5" s="26" t="s">
        <v>99</v>
      </c>
      <c r="B5" s="27" t="s">
        <v>28</v>
      </c>
      <c r="C5" s="27" t="s">
        <v>2110</v>
      </c>
      <c r="D5" s="27" t="s">
        <v>2111</v>
      </c>
      <c r="E5" s="27" t="n">
        <v>1975</v>
      </c>
    </row>
    <row r="6" customFormat="false" ht="12.75" hidden="false" customHeight="false" outlineLevel="0" collapsed="false">
      <c r="A6" s="26" t="s">
        <v>107</v>
      </c>
      <c r="B6" s="27" t="s">
        <v>28</v>
      </c>
      <c r="C6" s="27" t="s">
        <v>2110</v>
      </c>
      <c r="D6" s="27" t="s">
        <v>2112</v>
      </c>
      <c r="E6" s="27" t="n">
        <v>1977</v>
      </c>
    </row>
    <row r="7" customFormat="false" ht="39" hidden="false" customHeight="false" outlineLevel="0" collapsed="false">
      <c r="A7" s="26" t="s">
        <v>127</v>
      </c>
      <c r="B7" s="27" t="s">
        <v>28</v>
      </c>
      <c r="C7" s="27" t="s">
        <v>2110</v>
      </c>
      <c r="D7" s="27" t="s">
        <v>2113</v>
      </c>
      <c r="E7" s="27" t="n">
        <v>1979</v>
      </c>
    </row>
    <row r="8" customFormat="false" ht="26.25" hidden="false" customHeight="false" outlineLevel="0" collapsed="false">
      <c r="A8" s="26" t="s">
        <v>138</v>
      </c>
      <c r="B8" s="27" t="s">
        <v>28</v>
      </c>
      <c r="C8" s="27" t="s">
        <v>2110</v>
      </c>
      <c r="D8" s="27" t="s">
        <v>2114</v>
      </c>
      <c r="E8" s="27" t="n">
        <v>1998</v>
      </c>
    </row>
    <row r="9" customFormat="false" ht="52.5" hidden="false" customHeight="false" outlineLevel="0" collapsed="false">
      <c r="A9" s="26" t="s">
        <v>167</v>
      </c>
      <c r="B9" s="27" t="s">
        <v>28</v>
      </c>
      <c r="C9" s="27" t="s">
        <v>2115</v>
      </c>
      <c r="D9" s="27" t="s">
        <v>2116</v>
      </c>
      <c r="E9" s="27" t="n">
        <v>1980</v>
      </c>
    </row>
    <row r="10" customFormat="false" ht="26.25" hidden="false" customHeight="false" outlineLevel="0" collapsed="false">
      <c r="A10" s="26" t="s">
        <v>171</v>
      </c>
      <c r="B10" s="27" t="s">
        <v>28</v>
      </c>
      <c r="C10" s="27" t="s">
        <v>2115</v>
      </c>
      <c r="D10" s="27" t="s">
        <v>2117</v>
      </c>
      <c r="E10" s="27" t="n">
        <v>1980</v>
      </c>
    </row>
    <row r="11" customFormat="false" ht="25.5" hidden="false" customHeight="true" outlineLevel="0" collapsed="false">
      <c r="A11" s="27" t="s">
        <v>928</v>
      </c>
      <c r="B11" s="26" t="s">
        <v>2118</v>
      </c>
      <c r="C11" s="27" t="s">
        <v>2119</v>
      </c>
      <c r="D11" s="27" t="s">
        <v>2120</v>
      </c>
      <c r="E11" s="27" t="n">
        <v>1998</v>
      </c>
    </row>
    <row r="12" customFormat="false" ht="12.75" hidden="false" customHeight="false" outlineLevel="0" collapsed="false">
      <c r="A12" s="26" t="s">
        <v>939</v>
      </c>
      <c r="B12" s="27" t="s">
        <v>67</v>
      </c>
      <c r="C12" s="27" t="s">
        <v>2121</v>
      </c>
      <c r="D12" s="26" t="s">
        <v>2122</v>
      </c>
      <c r="E12" s="27" t="n">
        <v>2018</v>
      </c>
    </row>
    <row r="13" customFormat="false" ht="39" hidden="false" customHeight="false" outlineLevel="0" collapsed="false">
      <c r="A13" s="26" t="s">
        <v>984</v>
      </c>
      <c r="B13" s="27" t="s">
        <v>28</v>
      </c>
      <c r="C13" s="27" t="s">
        <v>2115</v>
      </c>
      <c r="D13" s="27" t="s">
        <v>2123</v>
      </c>
      <c r="E13" s="27" t="n">
        <v>1983</v>
      </c>
    </row>
    <row r="14" customFormat="false" ht="39" hidden="false" customHeight="false" outlineLevel="0" collapsed="false">
      <c r="A14" s="26" t="s">
        <v>126</v>
      </c>
      <c r="B14" s="27" t="s">
        <v>28</v>
      </c>
      <c r="C14" s="27" t="s">
        <v>2124</v>
      </c>
      <c r="D14" s="27" t="s">
        <v>2125</v>
      </c>
      <c r="E14" s="27" t="n">
        <v>1956</v>
      </c>
    </row>
    <row r="15" customFormat="false" ht="26.25" hidden="false" customHeight="false" outlineLevel="0" collapsed="false">
      <c r="A15" s="26" t="s">
        <v>1034</v>
      </c>
      <c r="B15" s="27" t="s">
        <v>67</v>
      </c>
      <c r="C15" s="27" t="s">
        <v>2107</v>
      </c>
      <c r="D15" s="27" t="s">
        <v>2126</v>
      </c>
      <c r="E15" s="27" t="n">
        <v>1990</v>
      </c>
    </row>
    <row r="16" customFormat="false" ht="12.75" hidden="false" customHeight="false" outlineLevel="0" collapsed="false">
      <c r="A16" s="26" t="s">
        <v>223</v>
      </c>
      <c r="B16" s="27" t="s">
        <v>28</v>
      </c>
      <c r="C16" s="27" t="s">
        <v>2115</v>
      </c>
      <c r="D16" s="27" t="s">
        <v>2127</v>
      </c>
      <c r="E16" s="27" t="n">
        <v>1970</v>
      </c>
    </row>
    <row r="17" customFormat="false" ht="26.25" hidden="false" customHeight="false" outlineLevel="0" collapsed="false">
      <c r="A17" s="26" t="s">
        <v>226</v>
      </c>
      <c r="B17" s="27" t="s">
        <v>67</v>
      </c>
      <c r="C17" s="27" t="s">
        <v>2128</v>
      </c>
      <c r="D17" s="27" t="s">
        <v>2129</v>
      </c>
      <c r="E17" s="27" t="n">
        <v>2010</v>
      </c>
    </row>
    <row r="18" customFormat="false" ht="66" hidden="false" customHeight="false" outlineLevel="0" collapsed="false">
      <c r="A18" s="26" t="s">
        <v>253</v>
      </c>
      <c r="B18" s="27" t="s">
        <v>67</v>
      </c>
      <c r="C18" s="27" t="s">
        <v>2124</v>
      </c>
      <c r="D18" s="27" t="s">
        <v>2130</v>
      </c>
      <c r="E18" s="27" t="n">
        <v>2002</v>
      </c>
    </row>
    <row r="19" customFormat="false" ht="52.5" hidden="false" customHeight="false" outlineLevel="0" collapsed="false">
      <c r="A19" s="26" t="s">
        <v>261</v>
      </c>
      <c r="B19" s="27" t="s">
        <v>28</v>
      </c>
      <c r="C19" s="27" t="s">
        <v>2105</v>
      </c>
      <c r="D19" s="27" t="s">
        <v>2131</v>
      </c>
      <c r="E19" s="27" t="n">
        <v>1958</v>
      </c>
    </row>
    <row r="20" customFormat="false" ht="12.75" hidden="false" customHeight="false" outlineLevel="0" collapsed="false">
      <c r="A20" s="26" t="s">
        <v>282</v>
      </c>
      <c r="B20" s="27" t="s">
        <v>67</v>
      </c>
      <c r="C20" s="27" t="s">
        <v>2107</v>
      </c>
      <c r="D20" s="27" t="s">
        <v>2132</v>
      </c>
      <c r="E20" s="27" t="n">
        <v>1976</v>
      </c>
    </row>
    <row r="21" customFormat="false" ht="26.25" hidden="false" customHeight="false" outlineLevel="0" collapsed="false">
      <c r="A21" s="26" t="s">
        <v>296</v>
      </c>
      <c r="B21" s="27" t="s">
        <v>28</v>
      </c>
      <c r="C21" s="27" t="s">
        <v>2133</v>
      </c>
      <c r="D21" s="27" t="s">
        <v>2134</v>
      </c>
      <c r="E21" s="27" t="n">
        <v>1991</v>
      </c>
    </row>
    <row r="22" customFormat="false" ht="26.25" hidden="false" customHeight="false" outlineLevel="0" collapsed="false">
      <c r="A22" s="26" t="s">
        <v>320</v>
      </c>
      <c r="B22" s="27" t="s">
        <v>28</v>
      </c>
      <c r="C22" s="27" t="s">
        <v>2110</v>
      </c>
      <c r="D22" s="27" t="s">
        <v>2135</v>
      </c>
      <c r="E22" s="27" t="n">
        <v>1972</v>
      </c>
    </row>
    <row r="23" customFormat="false" ht="12.75" hidden="false" customHeight="false" outlineLevel="0" collapsed="false">
      <c r="A23" s="26" t="s">
        <v>323</v>
      </c>
      <c r="B23" s="27" t="s">
        <v>28</v>
      </c>
      <c r="C23" s="27" t="s">
        <v>2110</v>
      </c>
      <c r="D23" s="27" t="s">
        <v>2136</v>
      </c>
      <c r="E23" s="27" t="n">
        <v>1972</v>
      </c>
    </row>
    <row r="24" customFormat="false" ht="39" hidden="false" customHeight="false" outlineLevel="0" collapsed="false">
      <c r="A24" s="27" t="s">
        <v>388</v>
      </c>
      <c r="B24" s="27" t="s">
        <v>28</v>
      </c>
      <c r="C24" s="27" t="s">
        <v>2124</v>
      </c>
      <c r="D24" s="27" t="s">
        <v>2137</v>
      </c>
      <c r="E24" s="27" t="n">
        <v>1961</v>
      </c>
    </row>
    <row r="25" customFormat="false" ht="26.25" hidden="false" customHeight="false" outlineLevel="0" collapsed="false">
      <c r="A25" s="26" t="s">
        <v>394</v>
      </c>
      <c r="B25" s="27" t="s">
        <v>28</v>
      </c>
      <c r="C25" s="27" t="s">
        <v>2133</v>
      </c>
      <c r="D25" s="27" t="s">
        <v>2138</v>
      </c>
      <c r="E25" s="27" t="n">
        <v>1991</v>
      </c>
    </row>
    <row r="26" customFormat="false" ht="12.75" hidden="false" customHeight="false" outlineLevel="0" collapsed="false">
      <c r="A26" s="26" t="s">
        <v>1374</v>
      </c>
      <c r="B26" s="27" t="s">
        <v>28</v>
      </c>
      <c r="C26" s="27" t="s">
        <v>2133</v>
      </c>
      <c r="D26" s="27" t="s">
        <v>2139</v>
      </c>
      <c r="E26" s="27" t="n">
        <v>1975</v>
      </c>
    </row>
    <row r="27" customFormat="false" ht="12.75" hidden="false" customHeight="false" outlineLevel="0" collapsed="false">
      <c r="A27" s="26" t="s">
        <v>441</v>
      </c>
      <c r="B27" s="27" t="s">
        <v>67</v>
      </c>
      <c r="C27" s="27" t="s">
        <v>2128</v>
      </c>
      <c r="D27" s="26" t="s">
        <v>70</v>
      </c>
      <c r="E27" s="27" t="n">
        <v>2005</v>
      </c>
    </row>
    <row r="28" customFormat="false" ht="12.75" hidden="false" customHeight="false" outlineLevel="0" collapsed="false">
      <c r="A28" s="27" t="s">
        <v>1397</v>
      </c>
      <c r="B28" s="27" t="s">
        <v>28</v>
      </c>
      <c r="C28" s="27" t="s">
        <v>2133</v>
      </c>
      <c r="D28" s="27" t="s">
        <v>2140</v>
      </c>
      <c r="E28" s="27" t="n">
        <v>1976</v>
      </c>
    </row>
    <row r="29" customFormat="false" ht="12.75" hidden="false" customHeight="false" outlineLevel="0" collapsed="false">
      <c r="A29" s="26" t="s">
        <v>1416</v>
      </c>
      <c r="B29" s="27" t="s">
        <v>28</v>
      </c>
      <c r="C29" s="27" t="s">
        <v>2133</v>
      </c>
      <c r="D29" s="26" t="s">
        <v>917</v>
      </c>
      <c r="E29" s="27" t="n">
        <v>1981</v>
      </c>
    </row>
    <row r="30" customFormat="false" ht="39" hidden="false" customHeight="false" outlineLevel="0" collapsed="false">
      <c r="A30" s="26" t="s">
        <v>458</v>
      </c>
      <c r="B30" s="27" t="s">
        <v>28</v>
      </c>
      <c r="C30" s="27" t="s">
        <v>2124</v>
      </c>
      <c r="D30" s="27" t="s">
        <v>2141</v>
      </c>
      <c r="E30" s="27" t="n">
        <v>2000</v>
      </c>
    </row>
    <row r="31" customFormat="false" ht="66" hidden="false" customHeight="false" outlineLevel="0" collapsed="false">
      <c r="A31" s="27" t="s">
        <v>467</v>
      </c>
      <c r="B31" s="27" t="s">
        <v>28</v>
      </c>
      <c r="C31" s="27" t="s">
        <v>2133</v>
      </c>
      <c r="D31" s="27" t="s">
        <v>2142</v>
      </c>
      <c r="E31" s="27" t="n">
        <v>1969</v>
      </c>
    </row>
    <row r="32" customFormat="false" ht="26.25" hidden="false" customHeight="false" outlineLevel="0" collapsed="false">
      <c r="A32" s="26" t="s">
        <v>471</v>
      </c>
      <c r="B32" s="27" t="s">
        <v>28</v>
      </c>
      <c r="C32" s="27" t="s">
        <v>2115</v>
      </c>
      <c r="D32" s="27" t="s">
        <v>2143</v>
      </c>
      <c r="E32" s="27" t="n">
        <v>1969</v>
      </c>
    </row>
    <row r="33" customFormat="false" ht="26.25" hidden="false" customHeight="false" outlineLevel="0" collapsed="false">
      <c r="A33" s="26" t="s">
        <v>478</v>
      </c>
      <c r="B33" s="27" t="s">
        <v>12</v>
      </c>
      <c r="C33" s="27" t="s">
        <v>2124</v>
      </c>
      <c r="D33" s="27" t="s">
        <v>2144</v>
      </c>
      <c r="E33" s="27" t="n">
        <v>1980</v>
      </c>
    </row>
    <row r="34" customFormat="false" ht="26.25" hidden="false" customHeight="false" outlineLevel="0" collapsed="false">
      <c r="A34" s="26" t="s">
        <v>494</v>
      </c>
      <c r="B34" s="27" t="s">
        <v>67</v>
      </c>
      <c r="C34" s="27" t="s">
        <v>2107</v>
      </c>
      <c r="D34" s="27" t="s">
        <v>2145</v>
      </c>
      <c r="E34" s="27" t="n">
        <v>2000</v>
      </c>
    </row>
    <row r="35" customFormat="false" ht="39" hidden="false" customHeight="false" outlineLevel="0" collapsed="false">
      <c r="A35" s="26" t="s">
        <v>523</v>
      </c>
      <c r="B35" s="27" t="s">
        <v>67</v>
      </c>
      <c r="C35" s="27" t="s">
        <v>2107</v>
      </c>
      <c r="D35" s="27" t="s">
        <v>2146</v>
      </c>
      <c r="E35" s="27" t="n">
        <v>1991</v>
      </c>
    </row>
    <row r="36" customFormat="false" ht="52.5" hidden="false" customHeight="false" outlineLevel="0" collapsed="false">
      <c r="A36" s="26" t="s">
        <v>532</v>
      </c>
      <c r="B36" s="27" t="s">
        <v>28</v>
      </c>
      <c r="C36" s="27" t="s">
        <v>2133</v>
      </c>
      <c r="D36" s="27" t="s">
        <v>2147</v>
      </c>
      <c r="E36" s="27" t="n">
        <v>1972</v>
      </c>
    </row>
    <row r="37" customFormat="false" ht="12.75" hidden="false" customHeight="false" outlineLevel="0" collapsed="false">
      <c r="A37" s="26" t="s">
        <v>537</v>
      </c>
      <c r="B37" s="27" t="s">
        <v>67</v>
      </c>
      <c r="C37" s="27" t="s">
        <v>2107</v>
      </c>
      <c r="D37" s="26" t="s">
        <v>66</v>
      </c>
      <c r="E37" s="27" t="n">
        <v>1972</v>
      </c>
    </row>
    <row r="38" customFormat="false" ht="12.75" hidden="false" customHeight="false" outlineLevel="0" collapsed="false">
      <c r="A38" s="27" t="s">
        <v>550</v>
      </c>
      <c r="B38" s="27" t="s">
        <v>28</v>
      </c>
      <c r="C38" s="27" t="s">
        <v>2124</v>
      </c>
      <c r="D38" s="27" t="s">
        <v>1731</v>
      </c>
      <c r="E38" s="27" t="n">
        <v>1958</v>
      </c>
    </row>
    <row r="39" customFormat="false" ht="12.75" hidden="false" customHeight="false" outlineLevel="0" collapsed="false">
      <c r="A39" s="26" t="s">
        <v>554</v>
      </c>
      <c r="B39" s="27" t="s">
        <v>67</v>
      </c>
      <c r="C39" s="27" t="s">
        <v>2148</v>
      </c>
      <c r="D39" s="27" t="s">
        <v>2149</v>
      </c>
      <c r="E39" s="27" t="n">
        <v>2009</v>
      </c>
    </row>
    <row r="40" customFormat="false" ht="39" hidden="false" customHeight="false" outlineLevel="0" collapsed="false">
      <c r="A40" s="26" t="s">
        <v>558</v>
      </c>
      <c r="B40" s="27" t="s">
        <v>67</v>
      </c>
      <c r="C40" s="27" t="s">
        <v>2107</v>
      </c>
      <c r="D40" s="27" t="s">
        <v>2150</v>
      </c>
      <c r="E40" s="27" t="n">
        <v>1996</v>
      </c>
    </row>
    <row r="41" customFormat="false" ht="26.25" hidden="false" customHeight="false" outlineLevel="0" collapsed="false">
      <c r="A41" s="26" t="s">
        <v>570</v>
      </c>
      <c r="B41" s="27" t="s">
        <v>12</v>
      </c>
      <c r="C41" s="27" t="s">
        <v>2110</v>
      </c>
      <c r="D41" s="27" t="s">
        <v>2151</v>
      </c>
      <c r="E41" s="27" t="n">
        <v>1925</v>
      </c>
    </row>
    <row r="42" customFormat="false" ht="26.25" hidden="false" customHeight="false" outlineLevel="0" collapsed="false">
      <c r="A42" s="26" t="s">
        <v>589</v>
      </c>
      <c r="B42" s="27" t="s">
        <v>28</v>
      </c>
      <c r="C42" s="27" t="s">
        <v>2124</v>
      </c>
      <c r="D42" s="27" t="s">
        <v>2152</v>
      </c>
      <c r="E42" s="27" t="n">
        <v>1955</v>
      </c>
    </row>
    <row r="43" customFormat="false" ht="26.25" hidden="false" customHeight="false" outlineLevel="0" collapsed="false">
      <c r="A43" s="26" t="s">
        <v>1644</v>
      </c>
      <c r="B43" s="27" t="s">
        <v>67</v>
      </c>
      <c r="C43" s="27" t="s">
        <v>2107</v>
      </c>
      <c r="D43" s="27" t="s">
        <v>2153</v>
      </c>
      <c r="E43" s="27" t="n">
        <v>1990</v>
      </c>
    </row>
    <row r="44" customFormat="false" ht="39" hidden="false" customHeight="false" outlineLevel="0" collapsed="false">
      <c r="A44" s="26" t="s">
        <v>591</v>
      </c>
      <c r="B44" s="27" t="s">
        <v>28</v>
      </c>
      <c r="C44" s="27" t="s">
        <v>2124</v>
      </c>
      <c r="D44" s="27" t="s">
        <v>2154</v>
      </c>
      <c r="E44" s="27" t="n">
        <v>1961</v>
      </c>
    </row>
    <row r="45" customFormat="false" ht="26.25" hidden="false" customHeight="false" outlineLevel="0" collapsed="false">
      <c r="A45" s="26" t="s">
        <v>595</v>
      </c>
      <c r="B45" s="27" t="s">
        <v>67</v>
      </c>
      <c r="C45" s="27" t="s">
        <v>2107</v>
      </c>
      <c r="D45" s="27" t="s">
        <v>2155</v>
      </c>
      <c r="E45" s="27" t="n">
        <v>1975</v>
      </c>
    </row>
    <row r="46" customFormat="false" ht="12.75" hidden="false" customHeight="false" outlineLevel="0" collapsed="false">
      <c r="A46" s="26" t="s">
        <v>622</v>
      </c>
      <c r="B46" s="27" t="s">
        <v>28</v>
      </c>
      <c r="C46" s="27" t="s">
        <v>2124</v>
      </c>
      <c r="D46" s="27" t="s">
        <v>1731</v>
      </c>
      <c r="E46" s="27" t="n">
        <v>2002</v>
      </c>
    </row>
    <row r="47" customFormat="false" ht="26.25" hidden="false" customHeight="false" outlineLevel="0" collapsed="false">
      <c r="A47" s="26" t="s">
        <v>671</v>
      </c>
      <c r="B47" s="27" t="s">
        <v>67</v>
      </c>
      <c r="C47" s="27" t="s">
        <v>2107</v>
      </c>
      <c r="D47" s="27" t="s">
        <v>2156</v>
      </c>
      <c r="E47" s="27" t="n">
        <v>1998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2022-06-17T16:42:26Z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