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\Desktop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O9" i="1"/>
  <c r="O8" i="1"/>
  <c r="Q11" i="1"/>
  <c r="O11" i="1"/>
  <c r="Q10" i="1"/>
  <c r="O10" i="1"/>
  <c r="I47" i="1" l="1"/>
  <c r="I39" i="1"/>
  <c r="I40" i="1"/>
  <c r="I41" i="1"/>
  <c r="I42" i="1"/>
  <c r="I43" i="1"/>
  <c r="I44" i="1"/>
  <c r="I45" i="1"/>
  <c r="I46" i="1"/>
  <c r="I38" i="1"/>
  <c r="I24" i="1"/>
  <c r="I25" i="1"/>
  <c r="I26" i="1"/>
  <c r="I27" i="1"/>
  <c r="I28" i="1"/>
  <c r="I29" i="1"/>
  <c r="I30" i="1"/>
  <c r="I31" i="1"/>
  <c r="I32" i="1"/>
  <c r="I23" i="1"/>
  <c r="I9" i="1" l="1"/>
  <c r="I10" i="1"/>
  <c r="I11" i="1"/>
  <c r="I12" i="1"/>
  <c r="I13" i="1"/>
  <c r="I14" i="1"/>
  <c r="I15" i="1"/>
  <c r="I16" i="1"/>
  <c r="I17" i="1"/>
  <c r="I8" i="1"/>
</calcChain>
</file>

<file path=xl/sharedStrings.xml><?xml version="1.0" encoding="utf-8"?>
<sst xmlns="http://schemas.openxmlformats.org/spreadsheetml/2006/main" count="64" uniqueCount="36">
  <si>
    <t>S.NO</t>
  </si>
  <si>
    <t>EXPENSES</t>
  </si>
  <si>
    <t>EACH PRICE</t>
  </si>
  <si>
    <t>TOTAL QUANTITY</t>
  </si>
  <si>
    <t>TOTAL PRICE</t>
  </si>
  <si>
    <t xml:space="preserve">WEDDING EXPENSES SHEET </t>
  </si>
  <si>
    <t xml:space="preserve">MAYO EVENT </t>
  </si>
  <si>
    <t>HALDI</t>
  </si>
  <si>
    <t>LIGHTS</t>
  </si>
  <si>
    <t>SWEETS</t>
  </si>
  <si>
    <t>FLOWERS</t>
  </si>
  <si>
    <t>PHOTOGRAPHERS</t>
  </si>
  <si>
    <t>BANQUET</t>
  </si>
  <si>
    <t>GAJREY</t>
  </si>
  <si>
    <t>BOUQET</t>
  </si>
  <si>
    <t>DRINKS</t>
  </si>
  <si>
    <t>CAKE</t>
  </si>
  <si>
    <t>MEHNDI EVENT</t>
  </si>
  <si>
    <t>MEHNDI</t>
  </si>
  <si>
    <t>MEHNDI THAL</t>
  </si>
  <si>
    <t>FOOD</t>
  </si>
  <si>
    <t>JUICES</t>
  </si>
  <si>
    <t>DECURATION</t>
  </si>
  <si>
    <t>CHAIRS</t>
  </si>
  <si>
    <t>TABLES</t>
  </si>
  <si>
    <t>DRY FRUIT BASKET</t>
  </si>
  <si>
    <t xml:space="preserve">TOTAL PRICE </t>
  </si>
  <si>
    <r>
      <rPr>
        <b/>
        <sz val="16"/>
        <color rgb="FFFFCCCC"/>
        <rFont val="Berlin Sans FB Demi"/>
        <family val="2"/>
      </rPr>
      <t>BARAT EVEN</t>
    </r>
    <r>
      <rPr>
        <sz val="16"/>
        <color rgb="FFFFCCCC"/>
        <rFont val="Berlin Sans FB Demi"/>
        <family val="2"/>
      </rPr>
      <t>T</t>
    </r>
  </si>
  <si>
    <t>SOFT DRINKS</t>
  </si>
  <si>
    <t>PHOTOGRAPHER</t>
  </si>
  <si>
    <t xml:space="preserve">TOTAL EXPENSE </t>
  </si>
  <si>
    <t>EVENTS</t>
  </si>
  <si>
    <t>TOTAL AMOUNT</t>
  </si>
  <si>
    <t>MAYO</t>
  </si>
  <si>
    <t>BARAT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</si>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</sst>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Berlin Sans FB Demi"/>
      <family val="2"/>
    </font>
    <font>
      <sz val="16"/>
      <color theme="9" tint="0.79998168889431442"/>
      <name val="Berlin Sans FB Demi"/>
      <family val="2"/>
    </font>
    <font>
      <sz val="11"/>
      <color theme="9" tint="0.79998168889431442"/>
      <name val="Calibri"/>
      <family val="2"/>
      <scheme val="minor"/>
    </font>
    <font>
      <b/>
      <sz val="16"/>
      <color theme="7" tint="0.79998168889431442"/>
      <name val="Berlin Sans FB Demi"/>
      <family val="2"/>
    </font>
    <font>
      <sz val="16"/>
      <color theme="5" tint="0.79998168889431442"/>
      <name val="Berlin Sans FB Demi"/>
      <family val="2"/>
    </font>
    <font>
      <sz val="16"/>
      <color rgb="FFFFCCCC"/>
      <name val="Berlin Sans FB Demi"/>
      <family val="2"/>
    </font>
    <font>
      <b/>
      <sz val="16"/>
      <color rgb="FFFFCCCC"/>
      <name val="Berlin Sans FB Demi"/>
      <family val="2"/>
    </font>
    <font>
      <sz val="11"/>
      <color rgb="FFFFCCCC"/>
      <name val="Calibri"/>
      <family val="2"/>
      <scheme val="minor"/>
    </font>
    <font>
      <sz val="11"/>
      <color rgb="FF040A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/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/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3" fontId="10" fillId="15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0" fillId="1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CCCC"/>
      <color rgb="FFF3D3F7"/>
      <color rgb="FFFF2525"/>
      <color rgb="FF040A10"/>
      <color rgb="FF990000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zoomScale="82" zoomScaleNormal="82" workbookViewId="0">
      <selection activeCell="K11" sqref="K11"/>
    </sheetView>
  </sheetViews>
  <sheetFormatPr defaultRowHeight="14.5" x14ac:dyDescent="0.35"/>
  <sheetData>
    <row r="1" spans="1:22" x14ac:dyDescent="0.35">
      <c r="A1" s="31" t="s">
        <v>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1"/>
      <c r="U1" s="1"/>
      <c r="V1" s="1"/>
    </row>
    <row r="2" spans="1:22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1"/>
      <c r="U2" s="1"/>
      <c r="V2" s="1"/>
    </row>
    <row r="3" spans="1:22" x14ac:dyDescent="0.3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2" x14ac:dyDescent="0.35">
      <c r="A4" s="32" t="s">
        <v>6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22" x14ac:dyDescent="0.3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1:22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22" x14ac:dyDescent="0.35">
      <c r="B7" s="2" t="s">
        <v>0</v>
      </c>
      <c r="C7" s="37" t="s">
        <v>1</v>
      </c>
      <c r="D7" s="37"/>
      <c r="E7" s="37" t="s">
        <v>2</v>
      </c>
      <c r="F7" s="37"/>
      <c r="G7" s="37" t="s">
        <v>3</v>
      </c>
      <c r="H7" s="37"/>
      <c r="I7" s="37" t="s">
        <v>4</v>
      </c>
      <c r="J7" s="37"/>
      <c r="M7" s="39" t="s">
        <v>1</v>
      </c>
      <c r="N7" s="39"/>
      <c r="O7" s="39" t="s">
        <v>2</v>
      </c>
      <c r="P7" s="39"/>
      <c r="Q7" s="39" t="s">
        <v>3</v>
      </c>
      <c r="R7" s="39"/>
      <c r="S7" s="4"/>
    </row>
    <row r="8" spans="1:22" x14ac:dyDescent="0.35">
      <c r="B8" s="3">
        <v>1</v>
      </c>
      <c r="C8" s="36" t="s">
        <v>7</v>
      </c>
      <c r="D8" s="36"/>
      <c r="E8" s="36">
        <v>250</v>
      </c>
      <c r="F8" s="36"/>
      <c r="G8" s="36">
        <v>20</v>
      </c>
      <c r="H8" s="36"/>
      <c r="I8" s="19">
        <f>G8*E8</f>
        <v>5000</v>
      </c>
      <c r="J8" s="19"/>
      <c r="M8" s="40" t="s">
        <v>16</v>
      </c>
      <c r="N8" s="40"/>
      <c r="O8" s="40">
        <f>VLOOKUP(M8,C9:H12,3,)</f>
        <v>3000</v>
      </c>
      <c r="P8" s="40"/>
      <c r="Q8" s="40">
        <f>VLOOKUP(O8,E9:J12,3,)</f>
        <v>2</v>
      </c>
      <c r="R8" s="40"/>
    </row>
    <row r="9" spans="1:22" x14ac:dyDescent="0.35">
      <c r="B9" s="3">
        <v>2</v>
      </c>
      <c r="C9" s="36" t="s">
        <v>15</v>
      </c>
      <c r="D9" s="36"/>
      <c r="E9" s="36">
        <v>100</v>
      </c>
      <c r="F9" s="36"/>
      <c r="G9" s="36">
        <v>100</v>
      </c>
      <c r="H9" s="36"/>
      <c r="I9" s="19">
        <f t="shared" ref="I9:I17" si="0">G9*E9</f>
        <v>10000</v>
      </c>
      <c r="J9" s="19"/>
      <c r="M9" s="40" t="s">
        <v>14</v>
      </c>
      <c r="N9" s="40"/>
      <c r="O9" s="40">
        <f>VLOOKUP(M9,C10:H13,3,)</f>
        <v>1000</v>
      </c>
      <c r="P9" s="40"/>
      <c r="Q9" s="40">
        <f>VLOOKUP(O9,E10:J13,3,)</f>
        <v>2</v>
      </c>
      <c r="R9" s="40"/>
    </row>
    <row r="10" spans="1:22" x14ac:dyDescent="0.35">
      <c r="B10" s="3">
        <v>3</v>
      </c>
      <c r="C10" s="36" t="s">
        <v>16</v>
      </c>
      <c r="D10" s="36"/>
      <c r="E10" s="36">
        <v>3000</v>
      </c>
      <c r="F10" s="36"/>
      <c r="G10" s="36">
        <v>2</v>
      </c>
      <c r="H10" s="36"/>
      <c r="I10" s="19">
        <f t="shared" si="0"/>
        <v>6000</v>
      </c>
      <c r="J10" s="19"/>
      <c r="M10" s="40" t="s">
        <v>7</v>
      </c>
      <c r="N10" s="40"/>
      <c r="O10" s="40">
        <f>VLOOKUP(M10,C8:H11,3,)</f>
        <v>250</v>
      </c>
      <c r="P10" s="40"/>
      <c r="Q10" s="40">
        <f>VLOOKUP(O10,E8:J11,3,)</f>
        <v>20</v>
      </c>
      <c r="R10" s="40"/>
    </row>
    <row r="11" spans="1:22" x14ac:dyDescent="0.35">
      <c r="B11" s="3">
        <v>4</v>
      </c>
      <c r="C11" s="36" t="s">
        <v>14</v>
      </c>
      <c r="D11" s="36"/>
      <c r="E11" s="36">
        <v>1000</v>
      </c>
      <c r="F11" s="36"/>
      <c r="G11" s="36">
        <v>2</v>
      </c>
      <c r="H11" s="36"/>
      <c r="I11" s="19">
        <f t="shared" si="0"/>
        <v>2000</v>
      </c>
      <c r="J11" s="19"/>
      <c r="M11" s="40" t="s">
        <v>15</v>
      </c>
      <c r="N11" s="40"/>
      <c r="O11" s="40">
        <f>VLOOKUP(M11,C9:H12,3,)</f>
        <v>100</v>
      </c>
      <c r="P11" s="40"/>
      <c r="Q11" s="40">
        <f>VLOOKUP(O11,E9:J12,3,)</f>
        <v>100</v>
      </c>
      <c r="R11" s="40"/>
    </row>
    <row r="12" spans="1:22" x14ac:dyDescent="0.35">
      <c r="B12" s="3">
        <v>5</v>
      </c>
      <c r="C12" s="36" t="s">
        <v>8</v>
      </c>
      <c r="D12" s="36"/>
      <c r="E12" s="36">
        <v>3000</v>
      </c>
      <c r="F12" s="36"/>
      <c r="G12" s="36">
        <v>60</v>
      </c>
      <c r="H12" s="36"/>
      <c r="I12" s="19">
        <f t="shared" si="0"/>
        <v>180000</v>
      </c>
      <c r="J12" s="19"/>
    </row>
    <row r="13" spans="1:22" x14ac:dyDescent="0.35">
      <c r="B13" s="3">
        <v>6</v>
      </c>
      <c r="C13" s="36" t="s">
        <v>9</v>
      </c>
      <c r="D13" s="36"/>
      <c r="E13" s="36">
        <v>6000</v>
      </c>
      <c r="F13" s="36"/>
      <c r="G13" s="36">
        <v>4</v>
      </c>
      <c r="H13" s="36"/>
      <c r="I13" s="19">
        <f t="shared" si="0"/>
        <v>24000</v>
      </c>
      <c r="J13" s="19"/>
    </row>
    <row r="14" spans="1:22" x14ac:dyDescent="0.35">
      <c r="B14" s="3">
        <v>7</v>
      </c>
      <c r="C14" s="36" t="s">
        <v>10</v>
      </c>
      <c r="D14" s="36"/>
      <c r="E14" s="36">
        <v>200</v>
      </c>
      <c r="F14" s="36"/>
      <c r="G14" s="36">
        <v>500</v>
      </c>
      <c r="H14" s="36"/>
      <c r="I14" s="19">
        <f t="shared" si="0"/>
        <v>100000</v>
      </c>
      <c r="J14" s="19"/>
    </row>
    <row r="15" spans="1:22" x14ac:dyDescent="0.35">
      <c r="B15" s="3">
        <v>8</v>
      </c>
      <c r="C15" s="36" t="s">
        <v>11</v>
      </c>
      <c r="D15" s="36"/>
      <c r="E15" s="38">
        <v>15000</v>
      </c>
      <c r="F15" s="36"/>
      <c r="G15" s="36">
        <v>4</v>
      </c>
      <c r="H15" s="36"/>
      <c r="I15" s="19">
        <f t="shared" si="0"/>
        <v>60000</v>
      </c>
      <c r="J15" s="19"/>
    </row>
    <row r="16" spans="1:22" x14ac:dyDescent="0.35">
      <c r="B16" s="3">
        <v>9</v>
      </c>
      <c r="C16" s="36" t="s">
        <v>12</v>
      </c>
      <c r="D16" s="36"/>
      <c r="E16" s="36">
        <v>1</v>
      </c>
      <c r="F16" s="36"/>
      <c r="G16" s="38">
        <v>12000</v>
      </c>
      <c r="H16" s="36"/>
      <c r="I16" s="19">
        <f t="shared" si="0"/>
        <v>12000</v>
      </c>
      <c r="J16" s="19"/>
    </row>
    <row r="17" spans="1:19" x14ac:dyDescent="0.35">
      <c r="B17" s="3">
        <v>10</v>
      </c>
      <c r="C17" s="36" t="s">
        <v>13</v>
      </c>
      <c r="D17" s="36"/>
      <c r="E17" s="36">
        <v>150</v>
      </c>
      <c r="F17" s="36"/>
      <c r="G17" s="36">
        <v>10</v>
      </c>
      <c r="H17" s="36"/>
      <c r="I17" s="19">
        <f t="shared" si="0"/>
        <v>1500</v>
      </c>
      <c r="J17" s="19"/>
    </row>
    <row r="18" spans="1:19" x14ac:dyDescent="0.3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19" x14ac:dyDescent="0.35">
      <c r="A19" s="34" t="s">
        <v>17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</row>
    <row r="20" spans="1:19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1" spans="1:19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19" x14ac:dyDescent="0.35">
      <c r="B22" s="5" t="s">
        <v>0</v>
      </c>
      <c r="C22" s="30" t="s">
        <v>1</v>
      </c>
      <c r="D22" s="30"/>
      <c r="E22" s="30" t="s">
        <v>2</v>
      </c>
      <c r="F22" s="30"/>
      <c r="G22" s="30" t="s">
        <v>3</v>
      </c>
      <c r="H22" s="30"/>
      <c r="I22" s="30" t="s">
        <v>4</v>
      </c>
      <c r="J22" s="30"/>
    </row>
    <row r="23" spans="1:19" x14ac:dyDescent="0.35">
      <c r="B23" s="6">
        <v>1</v>
      </c>
      <c r="C23" s="26" t="s">
        <v>18</v>
      </c>
      <c r="D23" s="26"/>
      <c r="E23" s="26">
        <v>200</v>
      </c>
      <c r="F23" s="26"/>
      <c r="G23" s="26">
        <v>20</v>
      </c>
      <c r="H23" s="26"/>
      <c r="I23" s="15">
        <f>E23*G23</f>
        <v>4000</v>
      </c>
      <c r="J23" s="15"/>
    </row>
    <row r="24" spans="1:19" x14ac:dyDescent="0.35">
      <c r="B24" s="6">
        <v>2</v>
      </c>
      <c r="C24" s="26" t="s">
        <v>19</v>
      </c>
      <c r="D24" s="26"/>
      <c r="E24" s="26">
        <v>1500</v>
      </c>
      <c r="F24" s="26"/>
      <c r="G24" s="26">
        <v>1</v>
      </c>
      <c r="H24" s="26"/>
      <c r="I24" s="15">
        <f t="shared" ref="I24:I32" si="1">E24*G24</f>
        <v>1500</v>
      </c>
      <c r="J24" s="15"/>
    </row>
    <row r="25" spans="1:19" x14ac:dyDescent="0.35">
      <c r="B25" s="6">
        <v>3</v>
      </c>
      <c r="C25" s="26" t="s">
        <v>9</v>
      </c>
      <c r="D25" s="26"/>
      <c r="E25" s="26">
        <v>6000</v>
      </c>
      <c r="F25" s="26"/>
      <c r="G25" s="26">
        <v>4</v>
      </c>
      <c r="H25" s="26"/>
      <c r="I25" s="15">
        <f t="shared" si="1"/>
        <v>24000</v>
      </c>
      <c r="J25" s="15"/>
    </row>
    <row r="26" spans="1:19" x14ac:dyDescent="0.35">
      <c r="B26" s="6">
        <v>4</v>
      </c>
      <c r="C26" s="26" t="s">
        <v>10</v>
      </c>
      <c r="D26" s="26"/>
      <c r="E26" s="26">
        <v>200</v>
      </c>
      <c r="F26" s="26"/>
      <c r="G26" s="26">
        <v>500</v>
      </c>
      <c r="H26" s="26"/>
      <c r="I26" s="15">
        <f t="shared" si="1"/>
        <v>100000</v>
      </c>
      <c r="J26" s="15"/>
    </row>
    <row r="27" spans="1:19" x14ac:dyDescent="0.35">
      <c r="B27" s="6">
        <v>5</v>
      </c>
      <c r="C27" s="26" t="s">
        <v>20</v>
      </c>
      <c r="D27" s="26"/>
      <c r="E27" s="26">
        <v>1000</v>
      </c>
      <c r="F27" s="26"/>
      <c r="G27" s="26">
        <v>100</v>
      </c>
      <c r="H27" s="26"/>
      <c r="I27" s="15">
        <f t="shared" si="1"/>
        <v>100000</v>
      </c>
      <c r="J27" s="15"/>
    </row>
    <row r="28" spans="1:19" x14ac:dyDescent="0.35">
      <c r="B28" s="6">
        <v>6</v>
      </c>
      <c r="C28" s="26" t="s">
        <v>21</v>
      </c>
      <c r="D28" s="26"/>
      <c r="E28" s="26">
        <v>1000</v>
      </c>
      <c r="F28" s="26"/>
      <c r="G28" s="26">
        <v>100</v>
      </c>
      <c r="H28" s="26"/>
      <c r="I28" s="15">
        <f t="shared" si="1"/>
        <v>100000</v>
      </c>
      <c r="J28" s="15"/>
    </row>
    <row r="29" spans="1:19" x14ac:dyDescent="0.35">
      <c r="B29" s="6">
        <v>7</v>
      </c>
      <c r="C29" s="26" t="s">
        <v>22</v>
      </c>
      <c r="D29" s="26"/>
      <c r="E29" s="27">
        <v>10000</v>
      </c>
      <c r="F29" s="26"/>
      <c r="G29" s="27">
        <v>20</v>
      </c>
      <c r="H29" s="26"/>
      <c r="I29" s="15">
        <f t="shared" si="1"/>
        <v>200000</v>
      </c>
      <c r="J29" s="15"/>
    </row>
    <row r="30" spans="1:19" x14ac:dyDescent="0.35">
      <c r="B30" s="6">
        <v>8</v>
      </c>
      <c r="C30" s="26" t="s">
        <v>23</v>
      </c>
      <c r="D30" s="26"/>
      <c r="E30" s="26">
        <v>1000</v>
      </c>
      <c r="F30" s="26"/>
      <c r="G30" s="26">
        <v>100</v>
      </c>
      <c r="H30" s="26"/>
      <c r="I30" s="15">
        <f t="shared" si="1"/>
        <v>100000</v>
      </c>
      <c r="J30" s="15"/>
    </row>
    <row r="31" spans="1:19" x14ac:dyDescent="0.35">
      <c r="B31" s="6">
        <v>9</v>
      </c>
      <c r="C31" s="26" t="s">
        <v>24</v>
      </c>
      <c r="D31" s="26"/>
      <c r="E31" s="28">
        <v>1000</v>
      </c>
      <c r="F31" s="29"/>
      <c r="G31" s="26">
        <v>100</v>
      </c>
      <c r="H31" s="26"/>
      <c r="I31" s="15">
        <f t="shared" si="1"/>
        <v>100000</v>
      </c>
      <c r="J31" s="15"/>
    </row>
    <row r="32" spans="1:19" x14ac:dyDescent="0.35">
      <c r="A32" s="7"/>
      <c r="B32" s="6">
        <v>10</v>
      </c>
      <c r="C32" s="26" t="s">
        <v>25</v>
      </c>
      <c r="D32" s="26"/>
      <c r="E32" s="27">
        <v>5000</v>
      </c>
      <c r="F32" s="26"/>
      <c r="G32" s="26">
        <v>2</v>
      </c>
      <c r="H32" s="26"/>
      <c r="I32" s="15">
        <f t="shared" si="1"/>
        <v>10000</v>
      </c>
      <c r="J32" s="15"/>
    </row>
    <row r="33" spans="1:19" x14ac:dyDescent="0.3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x14ac:dyDescent="0.35">
      <c r="A34" s="24" t="s">
        <v>27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x14ac:dyDescent="0.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x14ac:dyDescent="0.3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 x14ac:dyDescent="0.35">
      <c r="B37" s="12" t="s">
        <v>0</v>
      </c>
      <c r="C37" s="21" t="s">
        <v>1</v>
      </c>
      <c r="D37" s="21"/>
      <c r="E37" s="21" t="s">
        <v>2</v>
      </c>
      <c r="F37" s="21"/>
      <c r="G37" s="21" t="s">
        <v>3</v>
      </c>
      <c r="H37" s="21"/>
      <c r="I37" s="21" t="s">
        <v>26</v>
      </c>
      <c r="J37" s="21"/>
    </row>
    <row r="38" spans="1:19" x14ac:dyDescent="0.35">
      <c r="B38" s="9">
        <v>1</v>
      </c>
      <c r="C38" s="22" t="s">
        <v>10</v>
      </c>
      <c r="D38" s="22"/>
      <c r="E38" s="22">
        <v>200</v>
      </c>
      <c r="F38" s="22"/>
      <c r="G38" s="22">
        <v>500</v>
      </c>
      <c r="H38" s="22"/>
      <c r="I38" s="21">
        <f>E38*G38</f>
        <v>100000</v>
      </c>
      <c r="J38" s="21"/>
    </row>
    <row r="39" spans="1:19" x14ac:dyDescent="0.35">
      <c r="B39" s="9">
        <v>2</v>
      </c>
      <c r="C39" s="22" t="s">
        <v>20</v>
      </c>
      <c r="D39" s="22"/>
      <c r="E39" s="22">
        <v>1000</v>
      </c>
      <c r="F39" s="22"/>
      <c r="G39" s="22">
        <v>100</v>
      </c>
      <c r="H39" s="22"/>
      <c r="I39" s="21">
        <f t="shared" ref="I39:I46" si="2">E39*G39</f>
        <v>100000</v>
      </c>
      <c r="J39" s="21"/>
    </row>
    <row r="40" spans="1:19" x14ac:dyDescent="0.35">
      <c r="B40" s="9">
        <v>3</v>
      </c>
      <c r="C40" s="22" t="s">
        <v>28</v>
      </c>
      <c r="D40" s="22"/>
      <c r="E40" s="22">
        <v>100</v>
      </c>
      <c r="F40" s="22"/>
      <c r="G40" s="22">
        <v>1000</v>
      </c>
      <c r="H40" s="22"/>
      <c r="I40" s="21">
        <f t="shared" si="2"/>
        <v>100000</v>
      </c>
      <c r="J40" s="21"/>
    </row>
    <row r="41" spans="1:19" x14ac:dyDescent="0.35">
      <c r="B41" s="9">
        <v>4</v>
      </c>
      <c r="C41" s="22" t="s">
        <v>23</v>
      </c>
      <c r="D41" s="22"/>
      <c r="E41" s="22">
        <v>1000</v>
      </c>
      <c r="F41" s="22"/>
      <c r="G41" s="22">
        <v>100</v>
      </c>
      <c r="H41" s="22"/>
      <c r="I41" s="21">
        <f t="shared" si="2"/>
        <v>100000</v>
      </c>
      <c r="J41" s="21"/>
    </row>
    <row r="42" spans="1:19" x14ac:dyDescent="0.35">
      <c r="B42" s="9">
        <v>5</v>
      </c>
      <c r="C42" s="22" t="s">
        <v>24</v>
      </c>
      <c r="D42" s="22"/>
      <c r="E42" s="22">
        <v>1000</v>
      </c>
      <c r="F42" s="22"/>
      <c r="G42" s="22">
        <v>100</v>
      </c>
      <c r="H42" s="22"/>
      <c r="I42" s="21">
        <f t="shared" si="2"/>
        <v>100000</v>
      </c>
      <c r="J42" s="21"/>
    </row>
    <row r="43" spans="1:19" x14ac:dyDescent="0.35">
      <c r="B43" s="9">
        <v>6</v>
      </c>
      <c r="C43" s="22" t="s">
        <v>9</v>
      </c>
      <c r="D43" s="22"/>
      <c r="E43" s="22">
        <v>6000</v>
      </c>
      <c r="F43" s="22"/>
      <c r="G43" s="22">
        <v>4</v>
      </c>
      <c r="H43" s="22"/>
      <c r="I43" s="21">
        <f t="shared" si="2"/>
        <v>24000</v>
      </c>
      <c r="J43" s="21"/>
    </row>
    <row r="44" spans="1:19" x14ac:dyDescent="0.35">
      <c r="B44" s="9">
        <v>7</v>
      </c>
      <c r="C44" s="22" t="s">
        <v>22</v>
      </c>
      <c r="D44" s="22"/>
      <c r="E44" s="23">
        <v>10000</v>
      </c>
      <c r="F44" s="22"/>
      <c r="G44" s="22">
        <v>20</v>
      </c>
      <c r="H44" s="22"/>
      <c r="I44" s="21">
        <f t="shared" si="2"/>
        <v>200000</v>
      </c>
      <c r="J44" s="21"/>
    </row>
    <row r="45" spans="1:19" x14ac:dyDescent="0.35">
      <c r="B45" s="9">
        <v>8</v>
      </c>
      <c r="C45" s="22" t="s">
        <v>12</v>
      </c>
      <c r="D45" s="22"/>
      <c r="E45" s="23">
        <v>12000</v>
      </c>
      <c r="F45" s="22"/>
      <c r="G45" s="22">
        <v>1</v>
      </c>
      <c r="H45" s="22"/>
      <c r="I45" s="21">
        <f t="shared" si="2"/>
        <v>12000</v>
      </c>
      <c r="J45" s="21"/>
    </row>
    <row r="46" spans="1:19" x14ac:dyDescent="0.35">
      <c r="B46" s="9">
        <v>9</v>
      </c>
      <c r="C46" s="22" t="s">
        <v>23</v>
      </c>
      <c r="D46" s="22"/>
      <c r="E46" s="22">
        <v>1000</v>
      </c>
      <c r="F46" s="22"/>
      <c r="G46" s="22">
        <v>100</v>
      </c>
      <c r="H46" s="22"/>
      <c r="I46" s="21">
        <f t="shared" si="2"/>
        <v>100000</v>
      </c>
      <c r="J46" s="21"/>
    </row>
    <row r="47" spans="1:19" x14ac:dyDescent="0.35">
      <c r="B47" s="9">
        <v>10</v>
      </c>
      <c r="C47" s="22" t="s">
        <v>29</v>
      </c>
      <c r="D47" s="22"/>
      <c r="E47" s="23">
        <v>15000</v>
      </c>
      <c r="F47" s="22"/>
      <c r="G47" s="22">
        <v>4</v>
      </c>
      <c r="H47" s="22"/>
      <c r="I47" s="21">
        <f>E47*G47</f>
        <v>60000</v>
      </c>
      <c r="J47" s="21"/>
    </row>
    <row r="48" spans="1:19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19" x14ac:dyDescent="0.35">
      <c r="A49" s="18" t="s">
        <v>30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1:19" x14ac:dyDescent="0.3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19" x14ac:dyDescent="0.35">
      <c r="C52" s="11" t="s">
        <v>0</v>
      </c>
      <c r="D52" s="20" t="s">
        <v>31</v>
      </c>
      <c r="E52" s="20"/>
      <c r="F52" s="20" t="s">
        <v>32</v>
      </c>
      <c r="G52" s="20"/>
      <c r="H52" s="4"/>
      <c r="I52" s="4"/>
      <c r="J52" s="4"/>
    </row>
    <row r="53" spans="1:19" x14ac:dyDescent="0.35">
      <c r="C53" s="8">
        <v>1</v>
      </c>
      <c r="D53" s="14" t="s">
        <v>33</v>
      </c>
      <c r="E53" s="14"/>
      <c r="F53" s="14">
        <v>400500</v>
      </c>
      <c r="G53" s="14"/>
    </row>
    <row r="54" spans="1:19" x14ac:dyDescent="0.35">
      <c r="C54" s="6">
        <v>2</v>
      </c>
      <c r="D54" s="15" t="s">
        <v>18</v>
      </c>
      <c r="E54" s="15"/>
      <c r="F54" s="15">
        <v>739500</v>
      </c>
      <c r="G54" s="15">
        <v>739500</v>
      </c>
    </row>
    <row r="55" spans="1:19" x14ac:dyDescent="0.35">
      <c r="C55" s="10">
        <v>3</v>
      </c>
      <c r="D55" s="16" t="s">
        <v>34</v>
      </c>
      <c r="E55" s="16"/>
      <c r="F55" s="16">
        <v>896000</v>
      </c>
      <c r="G55" s="16"/>
    </row>
    <row r="56" spans="1:19" x14ac:dyDescent="0.35">
      <c r="D56" s="13" t="s">
        <v>35</v>
      </c>
      <c r="E56" s="13"/>
      <c r="F56" s="13">
        <v>2775500</v>
      </c>
      <c r="G56" s="13"/>
    </row>
  </sheetData>
  <mergeCells count="170">
    <mergeCell ref="M7:N7"/>
    <mergeCell ref="O7:P7"/>
    <mergeCell ref="Q7:R7"/>
    <mergeCell ref="M8:N8"/>
    <mergeCell ref="M9:N9"/>
    <mergeCell ref="M10:N10"/>
    <mergeCell ref="M11:N11"/>
    <mergeCell ref="O8:P8"/>
    <mergeCell ref="O10:P10"/>
    <mergeCell ref="O11:P11"/>
    <mergeCell ref="Q8:R8"/>
    <mergeCell ref="Q9:R9"/>
    <mergeCell ref="Q10:R10"/>
    <mergeCell ref="Q11:R11"/>
    <mergeCell ref="O9:P9"/>
    <mergeCell ref="I17:J17"/>
    <mergeCell ref="G17:H1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C8:D8"/>
    <mergeCell ref="C9:D9"/>
    <mergeCell ref="C10:D10"/>
    <mergeCell ref="C11:D11"/>
    <mergeCell ref="C12:D12"/>
    <mergeCell ref="C13:D13"/>
    <mergeCell ref="E17:F1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A21:S21"/>
    <mergeCell ref="A1:S2"/>
    <mergeCell ref="A4:S5"/>
    <mergeCell ref="A3:S3"/>
    <mergeCell ref="A18:S18"/>
    <mergeCell ref="A19:S20"/>
    <mergeCell ref="C14:D14"/>
    <mergeCell ref="C15:D15"/>
    <mergeCell ref="C16:D16"/>
    <mergeCell ref="A6:S6"/>
    <mergeCell ref="C7:D7"/>
    <mergeCell ref="E7:F7"/>
    <mergeCell ref="G7:H7"/>
    <mergeCell ref="I7:J7"/>
    <mergeCell ref="C17:D1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22:D22"/>
    <mergeCell ref="E22:F22"/>
    <mergeCell ref="G22:H22"/>
    <mergeCell ref="I22:J22"/>
    <mergeCell ref="C23:D23"/>
    <mergeCell ref="C24:D24"/>
    <mergeCell ref="C25:D25"/>
    <mergeCell ref="C26:D26"/>
    <mergeCell ref="C27:D27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I23:J23"/>
    <mergeCell ref="I24:J24"/>
    <mergeCell ref="I25:J25"/>
    <mergeCell ref="I26:J26"/>
    <mergeCell ref="I27:J27"/>
    <mergeCell ref="G28:H28"/>
    <mergeCell ref="G29:H29"/>
    <mergeCell ref="G30:H30"/>
    <mergeCell ref="G31:H31"/>
    <mergeCell ref="G23:H23"/>
    <mergeCell ref="G24:H24"/>
    <mergeCell ref="G25:H25"/>
    <mergeCell ref="G26:H26"/>
    <mergeCell ref="G27:H27"/>
    <mergeCell ref="A33:S33"/>
    <mergeCell ref="A34:S35"/>
    <mergeCell ref="A36:S36"/>
    <mergeCell ref="C37:D37"/>
    <mergeCell ref="E37:F37"/>
    <mergeCell ref="G37:H37"/>
    <mergeCell ref="I37:J37"/>
    <mergeCell ref="I28:J28"/>
    <mergeCell ref="I29:J29"/>
    <mergeCell ref="I30:J30"/>
    <mergeCell ref="I31:J31"/>
    <mergeCell ref="I32:J32"/>
    <mergeCell ref="G32:H32"/>
    <mergeCell ref="C31:D31"/>
    <mergeCell ref="C32:D32"/>
    <mergeCell ref="E32:F32"/>
    <mergeCell ref="C28:D28"/>
    <mergeCell ref="C29:D29"/>
    <mergeCell ref="C30:D30"/>
    <mergeCell ref="C43:D43"/>
    <mergeCell ref="C44:D44"/>
    <mergeCell ref="C45:D45"/>
    <mergeCell ref="C46:D46"/>
    <mergeCell ref="C47:D47"/>
    <mergeCell ref="C38:D38"/>
    <mergeCell ref="C39:D39"/>
    <mergeCell ref="C40:D40"/>
    <mergeCell ref="C41:D41"/>
    <mergeCell ref="C42:D4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G43:H43"/>
    <mergeCell ref="G44:H44"/>
    <mergeCell ref="G45:H45"/>
    <mergeCell ref="G46:H46"/>
    <mergeCell ref="G47:H47"/>
    <mergeCell ref="G38:H38"/>
    <mergeCell ref="G39:H39"/>
    <mergeCell ref="G40:H40"/>
    <mergeCell ref="G41:H41"/>
    <mergeCell ref="G42:H42"/>
    <mergeCell ref="I43:J43"/>
    <mergeCell ref="I44:J44"/>
    <mergeCell ref="I45:J45"/>
    <mergeCell ref="I46:J46"/>
    <mergeCell ref="I47:J47"/>
    <mergeCell ref="I38:J38"/>
    <mergeCell ref="I39:J39"/>
    <mergeCell ref="I40:J40"/>
    <mergeCell ref="I41:J41"/>
    <mergeCell ref="I42:J42"/>
    <mergeCell ref="F56:G56"/>
    <mergeCell ref="D56:E56"/>
    <mergeCell ref="D53:E53"/>
    <mergeCell ref="D54:E54"/>
    <mergeCell ref="D55:E55"/>
    <mergeCell ref="F53:G53"/>
    <mergeCell ref="F54:G54"/>
    <mergeCell ref="F55:G55"/>
    <mergeCell ref="A48:S48"/>
    <mergeCell ref="A49:S50"/>
    <mergeCell ref="A51:S51"/>
    <mergeCell ref="D52:E52"/>
    <mergeCell ref="F52:G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Areej mir</dc:creator>
  <cp:lastModifiedBy>Areej mir</cp:lastModifiedBy>
  <dcterms:created xsi:type="dcterms:W3CDTF">2024-12-05T16:00:49Z</dcterms:created>
  <dcterms:modified xsi:type="dcterms:W3CDTF">2024-12-06T14:09:30Z</dcterms:modified>
</cp:coreProperties>
</file>