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rn-my.sharepoint.com/personal/hibba_0714218_talmeez_pk/Documents/Documents/Git Hub Projects/"/>
    </mc:Choice>
  </mc:AlternateContent>
  <xr:revisionPtr revIDLastSave="0" documentId="8_{57ABB7F6-E086-4083-BB3B-2E8AD9F24F41}" xr6:coauthVersionLast="47" xr6:coauthVersionMax="47" xr10:uidLastSave="{00000000-0000-0000-0000-000000000000}"/>
  <bookViews>
    <workbookView xWindow="-108" yWindow="-108" windowWidth="23256" windowHeight="12576" activeTab="1" xr2:uid="{26120925-CF52-408B-BB04-80CCFD246D86}"/>
  </bookViews>
  <sheets>
    <sheet name="Frequency Function" sheetId="1" r:id="rId1"/>
    <sheet name="Formulas" sheetId="2" r:id="rId2"/>
  </sheets>
  <externalReferences>
    <externalReference r:id="rId3"/>
  </externalReferences>
  <definedNames>
    <definedName name="data">'Frequency Function'!$A$1:$E$25</definedName>
    <definedName name="Grades">Formulas!$B$2:$B$51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2" l="1"/>
  <c r="H6" i="2" s="1"/>
  <c r="G5" i="2"/>
  <c r="H5" i="2" s="1"/>
  <c r="G4" i="2"/>
  <c r="H4" i="2" s="1"/>
  <c r="G3" i="2"/>
  <c r="H3" i="2" s="1"/>
  <c r="G2" i="2"/>
  <c r="H2" i="2" s="1"/>
  <c r="G2" i="1" a="1"/>
  <c r="G6" i="1" l="1"/>
  <c r="G5" i="1"/>
  <c r="G7" i="1"/>
  <c r="G4" i="1"/>
  <c r="G11" i="1"/>
  <c r="G3" i="1"/>
  <c r="G8" i="1"/>
  <c r="G10" i="1"/>
  <c r="G2" i="1"/>
  <c r="G9" i="1"/>
  <c r="H2" i="1" l="1" a="1"/>
  <c r="I2" i="1" a="1"/>
  <c r="I7" i="1" l="1"/>
  <c r="I6" i="1"/>
  <c r="I5" i="1"/>
  <c r="I10" i="1"/>
  <c r="I2" i="1"/>
  <c r="I9" i="1"/>
  <c r="I4" i="1"/>
  <c r="I11" i="1"/>
  <c r="I3" i="1"/>
  <c r="I8" i="1"/>
  <c r="H4" i="1"/>
  <c r="H10" i="1"/>
  <c r="H2" i="1"/>
  <c r="H9" i="1"/>
  <c r="H11" i="1"/>
  <c r="H8" i="1"/>
  <c r="H5" i="1"/>
  <c r="H7" i="1"/>
  <c r="H6" i="1"/>
  <c r="H3" i="1"/>
</calcChain>
</file>

<file path=xl/sharedStrings.xml><?xml version="1.0" encoding="utf-8"?>
<sst xmlns="http://schemas.openxmlformats.org/spreadsheetml/2006/main" count="65" uniqueCount="64">
  <si>
    <t>Bins</t>
  </si>
  <si>
    <t>Count</t>
  </si>
  <si>
    <t>Percent</t>
  </si>
  <si>
    <t>Student</t>
  </si>
  <si>
    <t>Grades</t>
  </si>
  <si>
    <t>Min</t>
  </si>
  <si>
    <t>Max</t>
  </si>
  <si>
    <t>Grade</t>
  </si>
  <si>
    <t>Frequency</t>
  </si>
  <si>
    <t>Pct.</t>
  </si>
  <si>
    <t>Alic</t>
  </si>
  <si>
    <t>A</t>
  </si>
  <si>
    <t>Bob</t>
  </si>
  <si>
    <t>B</t>
  </si>
  <si>
    <t>Anna</t>
  </si>
  <si>
    <t>C</t>
  </si>
  <si>
    <t>Mari</t>
  </si>
  <si>
    <t>D</t>
  </si>
  <si>
    <t>Mina</t>
  </si>
  <si>
    <t>F</t>
  </si>
  <si>
    <t>Santa</t>
  </si>
  <si>
    <t>Erum</t>
  </si>
  <si>
    <t>Feri</t>
  </si>
  <si>
    <t>Minsa</t>
  </si>
  <si>
    <t>Jeena</t>
  </si>
  <si>
    <t>Gorg</t>
  </si>
  <si>
    <t>Mark</t>
  </si>
  <si>
    <t>Lisa</t>
  </si>
  <si>
    <t>Kinda</t>
  </si>
  <si>
    <t>Fati</t>
  </si>
  <si>
    <t>Feria</t>
  </si>
  <si>
    <t>Lio</t>
  </si>
  <si>
    <t>Houn</t>
  </si>
  <si>
    <t>Bobi</t>
  </si>
  <si>
    <t>Brista</t>
  </si>
  <si>
    <t>Fita</t>
  </si>
  <si>
    <t>Raya</t>
  </si>
  <si>
    <t>Tina</t>
  </si>
  <si>
    <t>Eesa</t>
  </si>
  <si>
    <t>Wina</t>
  </si>
  <si>
    <t>Jio</t>
  </si>
  <si>
    <t>Rio</t>
  </si>
  <si>
    <t>Snaya</t>
  </si>
  <si>
    <t>Rania</t>
  </si>
  <si>
    <t>Karl</t>
  </si>
  <si>
    <t>Corli</t>
  </si>
  <si>
    <t>Fala</t>
  </si>
  <si>
    <t>Dia</t>
  </si>
  <si>
    <t>Dhina</t>
  </si>
  <si>
    <t>Rija</t>
  </si>
  <si>
    <t>Sitaa</t>
  </si>
  <si>
    <t>Foori</t>
  </si>
  <si>
    <t>Coria</t>
  </si>
  <si>
    <t>Hoonia</t>
  </si>
  <si>
    <t>Faye</t>
  </si>
  <si>
    <t>Gooni</t>
  </si>
  <si>
    <t>Bina</t>
  </si>
  <si>
    <t>Bilsa</t>
  </si>
  <si>
    <t>Faro</t>
  </si>
  <si>
    <t>Jira</t>
  </si>
  <si>
    <t>Enja</t>
  </si>
  <si>
    <t>Merio</t>
  </si>
  <si>
    <t>Leena</t>
  </si>
  <si>
    <t>Dot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</si>
</sst>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3"/>
      </patternFill>
    </fill>
    <fill>
      <patternFill patternType="solid">
        <fgColor theme="0" tint="-4.9989318521683403E-2"/>
        <bgColor indexed="63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2" fillId="2" borderId="2" xfId="0" applyFont="1" applyFill="1" applyBorder="1" applyAlignment="1">
      <alignment horizontal="center"/>
    </xf>
    <xf numFmtId="0" fontId="0" fillId="3" borderId="2" xfId="0" applyFill="1" applyBorder="1"/>
    <xf numFmtId="164" fontId="0" fillId="3" borderId="2" xfId="1" applyNumberFormat="1" applyFont="1" applyFill="1" applyBorder="1"/>
    <xf numFmtId="0" fontId="3" fillId="0" borderId="2" xfId="0" applyFon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164" fontId="0" fillId="3" borderId="2" xfId="1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095238095238101"/>
          <c:y val="0.17529880478087656"/>
          <c:w val="0.82539682539682535"/>
          <c:h val="0.67994687915006669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'[1]FREQUENCY Func'!$I$1</c:f>
              <c:strCache>
                <c:ptCount val="1"/>
                <c:pt idx="0">
                  <c:v>Percent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'[1]FREQUENCY Func'!$I$2:$I$11</c:f>
              <c:numCache>
                <c:formatCode>0.0%</c:formatCode>
                <c:ptCount val="10"/>
                <c:pt idx="0">
                  <c:v>0.216</c:v>
                </c:pt>
                <c:pt idx="1">
                  <c:v>0.27200000000000002</c:v>
                </c:pt>
                <c:pt idx="2">
                  <c:v>0.23200000000000001</c:v>
                </c:pt>
                <c:pt idx="3">
                  <c:v>0.14399999999999999</c:v>
                </c:pt>
                <c:pt idx="4">
                  <c:v>8.7999999999999995E-2</c:v>
                </c:pt>
                <c:pt idx="5">
                  <c:v>1.6E-2</c:v>
                </c:pt>
                <c:pt idx="6">
                  <c:v>0</c:v>
                </c:pt>
                <c:pt idx="7">
                  <c:v>2.4E-2</c:v>
                </c:pt>
                <c:pt idx="8">
                  <c:v>0</c:v>
                </c:pt>
                <c:pt idx="9">
                  <c:v>8.0000000000000002E-3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62-43D0-80C4-717DE50F99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1950488"/>
        <c:axId val="341950880"/>
      </c:barChart>
      <c:catAx>
        <c:axId val="3419504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950880"/>
        <c:crosses val="autoZero"/>
        <c:auto val="1"/>
        <c:lblAlgn val="ctr"/>
        <c:lblOffset val="100"/>
        <c:noMultiLvlLbl val="0"/>
      </c:catAx>
      <c:valAx>
        <c:axId val="341950880"/>
        <c:scaling>
          <c:orientation val="minMax"/>
        </c:scaling>
        <c:delete val="0"/>
        <c:axPos val="l"/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950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 horizontalDpi="1" verticalDpi="1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502923976608195"/>
          <c:y val="0.16923076923076918"/>
          <c:w val="0.8"/>
          <c:h val="0.723076923076923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[1]Formulas!$H$1</c:f>
              <c:strCache>
                <c:ptCount val="1"/>
                <c:pt idx="0">
                  <c:v>Pct.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[1]Formulas!$F$2:$F$6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F</c:v>
                </c:pt>
              </c:strCache>
            </c:strRef>
          </c:cat>
          <c:val>
            <c:numRef>
              <c:f>[1]Formulas!$H$2:$H$6</c:f>
              <c:numCache>
                <c:formatCode>0.0%</c:formatCode>
                <c:ptCount val="5"/>
                <c:pt idx="0">
                  <c:v>0.12</c:v>
                </c:pt>
                <c:pt idx="1">
                  <c:v>0.18</c:v>
                </c:pt>
                <c:pt idx="2">
                  <c:v>0.34</c:v>
                </c:pt>
                <c:pt idx="3">
                  <c:v>0.1</c:v>
                </c:pt>
                <c:pt idx="4">
                  <c:v>0.26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3A-41F7-9594-FCCA4AFE55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3"/>
        <c:axId val="341951664"/>
        <c:axId val="341952056"/>
      </c:barChart>
      <c:catAx>
        <c:axId val="3419516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952056"/>
        <c:crosses val="autoZero"/>
        <c:auto val="1"/>
        <c:lblAlgn val="ctr"/>
        <c:lblOffset val="100"/>
        <c:noMultiLvlLbl val="0"/>
      </c:catAx>
      <c:valAx>
        <c:axId val="341952056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951664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zero"/>
    <c:showDLblsOverMax val="0"/>
  </c:chart>
  <c:spPr>
    <a:solidFill>
      <a:schemeClr val="bg1">
        <a:tint val="100000"/>
        <a:shade val="100000"/>
        <a:satMod val="100000"/>
      </a:schemeClr>
    </a:solidFill>
    <a:ln w="12700" cap="flat" cmpd="sng" algn="ctr">
      <a:solidFill>
        <a:schemeClr val="tx1">
          <a:tint val="75000"/>
        </a:schemeClr>
      </a:solidFill>
      <a:prstDash val="solid"/>
      <a:round/>
    </a:ln>
    <a:effectLst>
      <a:outerShdw blurRad="50800" dist="50800" dir="2700000" algn="tl" rotWithShape="0">
        <a:srgbClr val="000000">
          <a:alpha val="43137"/>
        </a:srgb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 horizontalDpi="1" verticalDpi="1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1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8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2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440054</xdr:colOff>
      <xdr:row>6</xdr:row>
      <xdr:rowOff>167641</xdr:rowOff>
    </xdr:from>
    <xdr:ext cx="3347085" cy="25717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F13D99-9398-40EA-A94E-E0DACD8B18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327661</xdr:colOff>
      <xdr:row>6</xdr:row>
      <xdr:rowOff>121920</xdr:rowOff>
    </xdr:from>
    <xdr:ext cx="3154679" cy="3055621"/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EC6733F9-7CB7-4CF6-A668-20C12CE776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c\Downloads\Chapter%2013\Chapter%2013\frequency%20distribution.xlsx" TargetMode="External"/><Relationship Id="rId1" Type="http://schemas.openxmlformats.org/officeDocument/2006/relationships/externalLinkPath" Target="file:///C:\Users\pc\Downloads\Chapter%2013\Chapter%2013\frequency%20distribu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REQUENCY Func"/>
      <sheetName val="Formulas"/>
      <sheetName val="ATP"/>
      <sheetName val="Pivot"/>
      <sheetName val="Histogram Chart"/>
    </sheetNames>
    <sheetDataSet>
      <sheetData sheetId="0">
        <row r="1">
          <cell r="I1" t="str">
            <v>Percent</v>
          </cell>
        </row>
        <row r="2">
          <cell r="I2">
            <v>0.216</v>
          </cell>
        </row>
        <row r="3">
          <cell r="I3">
            <v>0.27200000000000002</v>
          </cell>
        </row>
        <row r="4">
          <cell r="I4">
            <v>0.23200000000000001</v>
          </cell>
        </row>
        <row r="5">
          <cell r="I5">
            <v>0.14399999999999999</v>
          </cell>
        </row>
        <row r="6">
          <cell r="I6">
            <v>8.7999999999999995E-2</v>
          </cell>
        </row>
        <row r="7">
          <cell r="I7">
            <v>1.6E-2</v>
          </cell>
        </row>
        <row r="8">
          <cell r="I8">
            <v>0</v>
          </cell>
        </row>
        <row r="9">
          <cell r="I9">
            <v>2.4E-2</v>
          </cell>
        </row>
        <row r="10">
          <cell r="I10">
            <v>0</v>
          </cell>
        </row>
        <row r="11">
          <cell r="I11">
            <v>8.0000000000000002E-3</v>
          </cell>
        </row>
      </sheetData>
      <sheetData sheetId="1">
        <row r="1">
          <cell r="H1" t="str">
            <v>Pct.</v>
          </cell>
        </row>
        <row r="2">
          <cell r="F2" t="str">
            <v>A</v>
          </cell>
          <cell r="H2">
            <v>0.12</v>
          </cell>
        </row>
        <row r="3">
          <cell r="F3" t="str">
            <v>B</v>
          </cell>
          <cell r="H3">
            <v>0.18</v>
          </cell>
        </row>
        <row r="4">
          <cell r="F4" t="str">
            <v>C</v>
          </cell>
          <cell r="H4">
            <v>0.34</v>
          </cell>
        </row>
        <row r="5">
          <cell r="F5" t="str">
            <v>D</v>
          </cell>
          <cell r="H5">
            <v>0.1</v>
          </cell>
        </row>
        <row r="6">
          <cell r="F6" t="str">
            <v>F</v>
          </cell>
          <cell r="H6">
            <v>0.26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75228-7E14-40EC-A067-AD08070B1124}">
  <dimension ref="A1:I25"/>
  <sheetViews>
    <sheetView workbookViewId="0">
      <selection activeCell="R18" sqref="R18"/>
    </sheetView>
  </sheetViews>
  <sheetFormatPr defaultRowHeight="14.4" x14ac:dyDescent="0.3"/>
  <cols>
    <col min="1" max="5" width="7.88671875" customWidth="1"/>
    <col min="6" max="6" width="5.33203125" customWidth="1"/>
    <col min="7" max="7" width="7.5546875" customWidth="1"/>
    <col min="8" max="8" width="8.6640625" customWidth="1"/>
    <col min="9" max="9" width="10" customWidth="1"/>
  </cols>
  <sheetData>
    <row r="1" spans="1:9" x14ac:dyDescent="0.3">
      <c r="A1" s="1">
        <v>55</v>
      </c>
      <c r="B1" s="1">
        <v>312</v>
      </c>
      <c r="C1" s="1">
        <v>126</v>
      </c>
      <c r="D1" s="1">
        <v>185</v>
      </c>
      <c r="E1" s="1">
        <v>123</v>
      </c>
      <c r="G1" s="2" t="s">
        <v>0</v>
      </c>
      <c r="H1" s="2" t="s">
        <v>1</v>
      </c>
      <c r="I1" s="2" t="s">
        <v>2</v>
      </c>
    </row>
    <row r="2" spans="1:9" x14ac:dyDescent="0.3">
      <c r="A2" s="1">
        <v>120</v>
      </c>
      <c r="B2" s="1">
        <v>93</v>
      </c>
      <c r="C2" s="1">
        <v>145</v>
      </c>
      <c r="D2" s="1">
        <v>214</v>
      </c>
      <c r="E2" s="1">
        <v>314</v>
      </c>
      <c r="G2" s="3">
        <f t="array" aca="1" ref="G2:G11" ca="1">MIN(data)+(ROW(INDIRECT("1:10"))*(MAX(data)-MIN(data)+1)/10)-1</f>
        <v>89</v>
      </c>
      <c r="H2" s="3">
        <f t="array" aca="1" ref="H2:H11" ca="1">FREQUENCY(data,G2:G11)</f>
        <v>27</v>
      </c>
      <c r="I2" s="4">
        <f t="array" aca="1" ref="I2:I11" ca="1">FREQUENCY(data,G2:G10)/COUNT(data)</f>
        <v>0.216</v>
      </c>
    </row>
    <row r="3" spans="1:9" x14ac:dyDescent="0.3">
      <c r="A3" s="1">
        <v>111</v>
      </c>
      <c r="B3" s="1">
        <v>45</v>
      </c>
      <c r="C3" s="1">
        <v>213</v>
      </c>
      <c r="D3" s="1">
        <v>241</v>
      </c>
      <c r="E3" s="1">
        <v>212</v>
      </c>
      <c r="G3" s="3">
        <f ca="1"/>
        <v>178</v>
      </c>
      <c r="H3" s="3">
        <f ca="1"/>
        <v>34</v>
      </c>
      <c r="I3" s="4">
        <f ca="1"/>
        <v>0.27200000000000002</v>
      </c>
    </row>
    <row r="4" spans="1:9" x14ac:dyDescent="0.3">
      <c r="A4" s="1">
        <v>123</v>
      </c>
      <c r="B4" s="1">
        <v>103</v>
      </c>
      <c r="C4" s="1">
        <v>400</v>
      </c>
      <c r="D4" s="1">
        <v>205</v>
      </c>
      <c r="E4" s="1">
        <v>265</v>
      </c>
      <c r="G4" s="3">
        <f ca="1"/>
        <v>267</v>
      </c>
      <c r="H4" s="3">
        <f ca="1"/>
        <v>29</v>
      </c>
      <c r="I4" s="4">
        <f ca="1"/>
        <v>0.23200000000000001</v>
      </c>
    </row>
    <row r="5" spans="1:9" x14ac:dyDescent="0.3">
      <c r="A5" s="1">
        <v>24</v>
      </c>
      <c r="B5" s="1">
        <v>4</v>
      </c>
      <c r="C5" s="1">
        <v>200</v>
      </c>
      <c r="D5" s="1">
        <v>32</v>
      </c>
      <c r="E5" s="1">
        <v>104</v>
      </c>
      <c r="G5" s="3">
        <f ca="1"/>
        <v>356</v>
      </c>
      <c r="H5" s="3">
        <f ca="1"/>
        <v>18</v>
      </c>
      <c r="I5" s="4">
        <f ca="1"/>
        <v>0.14399999999999999</v>
      </c>
    </row>
    <row r="6" spans="1:9" x14ac:dyDescent="0.3">
      <c r="A6" s="1">
        <v>55</v>
      </c>
      <c r="B6" s="1">
        <v>248</v>
      </c>
      <c r="C6" s="1">
        <v>205</v>
      </c>
      <c r="D6" s="1">
        <v>337</v>
      </c>
      <c r="E6" s="1">
        <v>118</v>
      </c>
      <c r="G6" s="3">
        <f ca="1"/>
        <v>445</v>
      </c>
      <c r="H6" s="3">
        <f ca="1"/>
        <v>11</v>
      </c>
      <c r="I6" s="4">
        <f ca="1"/>
        <v>8.7999999999999995E-2</v>
      </c>
    </row>
    <row r="7" spans="1:9" x14ac:dyDescent="0.3">
      <c r="A7" s="1">
        <v>67</v>
      </c>
      <c r="B7" s="1">
        <v>25</v>
      </c>
      <c r="C7" s="1">
        <v>89</v>
      </c>
      <c r="D7" s="1">
        <v>362</v>
      </c>
      <c r="E7" s="1">
        <v>156</v>
      </c>
      <c r="G7" s="3">
        <f ca="1"/>
        <v>534</v>
      </c>
      <c r="H7" s="3">
        <f ca="1"/>
        <v>2</v>
      </c>
      <c r="I7" s="4">
        <f ca="1"/>
        <v>1.6E-2</v>
      </c>
    </row>
    <row r="8" spans="1:9" x14ac:dyDescent="0.3">
      <c r="A8" s="1">
        <v>89</v>
      </c>
      <c r="B8" s="1">
        <v>248</v>
      </c>
      <c r="C8" s="1">
        <v>115</v>
      </c>
      <c r="D8" s="1">
        <v>197</v>
      </c>
      <c r="E8" s="1">
        <v>176</v>
      </c>
      <c r="G8" s="3">
        <f ca="1"/>
        <v>623</v>
      </c>
      <c r="H8" s="3">
        <f ca="1"/>
        <v>0</v>
      </c>
      <c r="I8" s="4">
        <f ca="1"/>
        <v>0</v>
      </c>
    </row>
    <row r="9" spans="1:9" x14ac:dyDescent="0.3">
      <c r="A9" s="1">
        <v>345</v>
      </c>
      <c r="B9" s="1">
        <v>245</v>
      </c>
      <c r="C9" s="1">
        <v>267</v>
      </c>
      <c r="D9" s="1">
        <v>49</v>
      </c>
      <c r="E9" s="1">
        <v>122</v>
      </c>
      <c r="G9" s="3">
        <f ca="1"/>
        <v>712</v>
      </c>
      <c r="H9" s="3">
        <f ca="1"/>
        <v>3</v>
      </c>
      <c r="I9" s="4">
        <f ca="1"/>
        <v>2.4E-2</v>
      </c>
    </row>
    <row r="10" spans="1:9" x14ac:dyDescent="0.3">
      <c r="A10" s="1">
        <v>234</v>
      </c>
      <c r="B10" s="1">
        <v>400</v>
      </c>
      <c r="C10" s="1">
        <v>190</v>
      </c>
      <c r="D10" s="1">
        <v>317</v>
      </c>
      <c r="E10" s="1">
        <v>304</v>
      </c>
      <c r="G10" s="3">
        <f ca="1"/>
        <v>801</v>
      </c>
      <c r="H10" s="3">
        <f ca="1"/>
        <v>0</v>
      </c>
      <c r="I10" s="4">
        <f ca="1"/>
        <v>0</v>
      </c>
    </row>
    <row r="11" spans="1:9" x14ac:dyDescent="0.3">
      <c r="A11" s="1">
        <v>675</v>
      </c>
      <c r="B11" s="1">
        <v>113</v>
      </c>
      <c r="C11" s="1">
        <v>303</v>
      </c>
      <c r="D11" s="1">
        <v>314</v>
      </c>
      <c r="E11" s="1">
        <v>270</v>
      </c>
      <c r="G11" s="3">
        <f ca="1"/>
        <v>890</v>
      </c>
      <c r="H11" s="3">
        <f ca="1"/>
        <v>1</v>
      </c>
      <c r="I11" s="4">
        <f ca="1"/>
        <v>8.0000000000000002E-3</v>
      </c>
    </row>
    <row r="12" spans="1:9" x14ac:dyDescent="0.3">
      <c r="A12" s="1">
        <v>890</v>
      </c>
      <c r="B12" s="1">
        <v>278</v>
      </c>
      <c r="C12" s="1">
        <v>345</v>
      </c>
      <c r="D12" s="1">
        <v>312</v>
      </c>
      <c r="E12" s="1">
        <v>170</v>
      </c>
    </row>
    <row r="13" spans="1:9" x14ac:dyDescent="0.3">
      <c r="A13" s="1">
        <v>156</v>
      </c>
      <c r="B13" s="1">
        <v>176</v>
      </c>
      <c r="C13" s="1">
        <v>89</v>
      </c>
      <c r="D13" s="1">
        <v>208</v>
      </c>
      <c r="E13" s="1">
        <v>67</v>
      </c>
    </row>
    <row r="14" spans="1:9" x14ac:dyDescent="0.3">
      <c r="A14" s="1">
        <v>34</v>
      </c>
      <c r="B14" s="1">
        <v>113</v>
      </c>
      <c r="C14" s="1">
        <v>356</v>
      </c>
      <c r="D14" s="1">
        <v>124</v>
      </c>
      <c r="E14" s="1">
        <v>34</v>
      </c>
    </row>
    <row r="15" spans="1:9" x14ac:dyDescent="0.3">
      <c r="A15" s="1">
        <v>667</v>
      </c>
      <c r="B15" s="1">
        <v>384</v>
      </c>
      <c r="C15" s="1">
        <v>157</v>
      </c>
      <c r="D15" s="1">
        <v>233</v>
      </c>
      <c r="E15" s="1">
        <v>99</v>
      </c>
    </row>
    <row r="16" spans="1:9" x14ac:dyDescent="0.3">
      <c r="A16" s="1">
        <v>409</v>
      </c>
      <c r="B16" s="1">
        <v>169</v>
      </c>
      <c r="C16" s="1">
        <v>436</v>
      </c>
      <c r="D16" s="1">
        <v>7</v>
      </c>
      <c r="E16" s="1">
        <v>240</v>
      </c>
    </row>
    <row r="17" spans="1:5" x14ac:dyDescent="0.3">
      <c r="A17" s="1">
        <v>167</v>
      </c>
      <c r="B17" s="1">
        <v>80</v>
      </c>
      <c r="C17" s="1">
        <v>173</v>
      </c>
      <c r="D17" s="1">
        <v>211</v>
      </c>
      <c r="E17" s="1">
        <v>244</v>
      </c>
    </row>
    <row r="18" spans="1:5" x14ac:dyDescent="0.3">
      <c r="A18" s="1">
        <v>136</v>
      </c>
      <c r="B18" s="1">
        <v>93</v>
      </c>
      <c r="C18" s="1">
        <v>330</v>
      </c>
      <c r="D18" s="1">
        <v>400</v>
      </c>
      <c r="E18" s="1">
        <v>224</v>
      </c>
    </row>
    <row r="19" spans="1:5" x14ac:dyDescent="0.3">
      <c r="A19" s="1">
        <v>123</v>
      </c>
      <c r="B19" s="1">
        <v>125</v>
      </c>
      <c r="C19" s="1">
        <v>129</v>
      </c>
      <c r="D19" s="1">
        <v>323</v>
      </c>
      <c r="E19" s="1">
        <v>188</v>
      </c>
    </row>
    <row r="20" spans="1:5" x14ac:dyDescent="0.3">
      <c r="A20" s="1">
        <v>112</v>
      </c>
      <c r="B20" s="1">
        <v>263</v>
      </c>
      <c r="C20" s="1">
        <v>333</v>
      </c>
      <c r="D20" s="1">
        <v>67</v>
      </c>
      <c r="E20" s="1">
        <v>220</v>
      </c>
    </row>
    <row r="21" spans="1:5" x14ac:dyDescent="0.3">
      <c r="A21" s="1">
        <v>221</v>
      </c>
      <c r="B21" s="1">
        <v>402</v>
      </c>
      <c r="C21" s="1">
        <v>398</v>
      </c>
      <c r="D21" s="1">
        <v>98</v>
      </c>
      <c r="E21" s="1">
        <v>1</v>
      </c>
    </row>
    <row r="22" spans="1:5" x14ac:dyDescent="0.3">
      <c r="A22" s="1">
        <v>201</v>
      </c>
      <c r="B22" s="1">
        <v>500</v>
      </c>
      <c r="C22" s="1">
        <v>4</v>
      </c>
      <c r="D22" s="1">
        <v>199</v>
      </c>
      <c r="E22" s="1">
        <v>67</v>
      </c>
    </row>
    <row r="23" spans="1:5" x14ac:dyDescent="0.3">
      <c r="A23" s="1">
        <v>35</v>
      </c>
      <c r="B23" s="1">
        <v>223</v>
      </c>
      <c r="C23" s="1">
        <v>12</v>
      </c>
      <c r="D23" s="1">
        <v>365</v>
      </c>
      <c r="E23" s="1">
        <v>678</v>
      </c>
    </row>
    <row r="24" spans="1:5" x14ac:dyDescent="0.3">
      <c r="A24" s="1">
        <v>43</v>
      </c>
      <c r="B24" s="1">
        <v>457</v>
      </c>
      <c r="C24" s="1">
        <v>125</v>
      </c>
      <c r="D24" s="1">
        <v>301</v>
      </c>
      <c r="E24" s="1">
        <v>65</v>
      </c>
    </row>
    <row r="25" spans="1:5" x14ac:dyDescent="0.3">
      <c r="A25" s="1">
        <v>65</v>
      </c>
      <c r="B25" s="1">
        <v>6</v>
      </c>
      <c r="C25" s="1">
        <v>135</v>
      </c>
      <c r="D25" s="1">
        <v>400</v>
      </c>
      <c r="E25" s="1">
        <v>298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5139B-590F-4E1A-A3BA-F5180834C1BC}">
  <dimension ref="A1:H51"/>
  <sheetViews>
    <sheetView tabSelected="1" workbookViewId="0">
      <selection activeCell="P13" sqref="P13"/>
    </sheetView>
  </sheetViews>
  <sheetFormatPr defaultRowHeight="14.4" x14ac:dyDescent="0.3"/>
  <cols>
    <col min="1" max="1" width="12.88671875" customWidth="1"/>
    <col min="3" max="3" width="7.6640625" customWidth="1"/>
    <col min="4" max="5" width="5.33203125" customWidth="1"/>
    <col min="7" max="7" width="11.88671875" customWidth="1"/>
    <col min="8" max="8" width="10" customWidth="1"/>
    <col min="10" max="10" width="6.5546875" customWidth="1"/>
    <col min="11" max="11" width="11.6640625" customWidth="1"/>
    <col min="12" max="12" width="10" customWidth="1"/>
  </cols>
  <sheetData>
    <row r="1" spans="1:8" x14ac:dyDescent="0.3">
      <c r="A1" s="5" t="s">
        <v>3</v>
      </c>
      <c r="B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</row>
    <row r="2" spans="1:8" x14ac:dyDescent="0.3">
      <c r="A2" s="6" t="s">
        <v>10</v>
      </c>
      <c r="B2" s="6">
        <v>26</v>
      </c>
      <c r="D2" s="7">
        <v>90</v>
      </c>
      <c r="E2" s="7">
        <v>100</v>
      </c>
      <c r="F2" s="6" t="s">
        <v>11</v>
      </c>
      <c r="G2" s="6">
        <f>COUNTIFS(Grades,"&gt;="&amp;D2,Grades,"&lt;="&amp;E2)</f>
        <v>6</v>
      </c>
      <c r="H2" s="8">
        <f>G2/SUM($G$2:$G$6)</f>
        <v>0.12</v>
      </c>
    </row>
    <row r="3" spans="1:8" x14ac:dyDescent="0.3">
      <c r="A3" s="6" t="s">
        <v>12</v>
      </c>
      <c r="B3" s="6">
        <v>76</v>
      </c>
      <c r="D3" s="7">
        <v>75</v>
      </c>
      <c r="E3" s="7">
        <v>89</v>
      </c>
      <c r="F3" s="6" t="s">
        <v>13</v>
      </c>
      <c r="G3" s="6">
        <f>COUNTIFS(Grades,"&gt;="&amp;D3,Grades,"&lt;="&amp;E3)</f>
        <v>9</v>
      </c>
      <c r="H3" s="8">
        <f>G3/SUM($G$2:$G$6)</f>
        <v>0.18</v>
      </c>
    </row>
    <row r="4" spans="1:8" x14ac:dyDescent="0.3">
      <c r="A4" s="6" t="s">
        <v>14</v>
      </c>
      <c r="B4" s="6">
        <v>56</v>
      </c>
      <c r="D4" s="7">
        <v>51</v>
      </c>
      <c r="E4" s="7">
        <v>74</v>
      </c>
      <c r="F4" s="6" t="s">
        <v>15</v>
      </c>
      <c r="G4" s="6">
        <f>COUNTIFS(Grades,"&gt;="&amp;D4,Grades,"&lt;="&amp;E4)</f>
        <v>17</v>
      </c>
      <c r="H4" s="8">
        <f>G4/SUM($G$2:$G$6)</f>
        <v>0.34</v>
      </c>
    </row>
    <row r="5" spans="1:8" x14ac:dyDescent="0.3">
      <c r="A5" s="6" t="s">
        <v>16</v>
      </c>
      <c r="B5" s="6">
        <v>60</v>
      </c>
      <c r="D5" s="7">
        <v>46</v>
      </c>
      <c r="E5" s="7">
        <v>50</v>
      </c>
      <c r="F5" s="6" t="s">
        <v>17</v>
      </c>
      <c r="G5" s="6">
        <f>COUNTIFS(Grades,"&gt;="&amp;D5,Grades,"&lt;="&amp;E5)</f>
        <v>5</v>
      </c>
      <c r="H5" s="8">
        <f>G5/SUM($G$2:$G$6)</f>
        <v>0.1</v>
      </c>
    </row>
    <row r="6" spans="1:8" x14ac:dyDescent="0.3">
      <c r="A6" s="6" t="s">
        <v>18</v>
      </c>
      <c r="B6" s="6">
        <v>30</v>
      </c>
      <c r="D6" s="7">
        <v>0</v>
      </c>
      <c r="E6" s="7">
        <v>45</v>
      </c>
      <c r="F6" s="6" t="s">
        <v>19</v>
      </c>
      <c r="G6" s="6">
        <f>COUNTIFS(Grades,"&gt;="&amp;D6,Grades,"&lt;="&amp;E6)</f>
        <v>13</v>
      </c>
      <c r="H6" s="8">
        <f>G6/SUM($G$2:$G$6)</f>
        <v>0.26</v>
      </c>
    </row>
    <row r="7" spans="1:8" x14ac:dyDescent="0.3">
      <c r="A7" s="6" t="s">
        <v>20</v>
      </c>
      <c r="B7" s="6">
        <v>45</v>
      </c>
    </row>
    <row r="8" spans="1:8" x14ac:dyDescent="0.3">
      <c r="A8" s="6" t="s">
        <v>21</v>
      </c>
      <c r="B8" s="6">
        <v>33</v>
      </c>
    </row>
    <row r="9" spans="1:8" x14ac:dyDescent="0.3">
      <c r="A9" s="6" t="s">
        <v>22</v>
      </c>
      <c r="B9" s="6">
        <v>100</v>
      </c>
    </row>
    <row r="10" spans="1:8" x14ac:dyDescent="0.3">
      <c r="A10" s="6" t="s">
        <v>23</v>
      </c>
      <c r="B10" s="6">
        <v>55</v>
      </c>
    </row>
    <row r="11" spans="1:8" x14ac:dyDescent="0.3">
      <c r="A11" s="6" t="s">
        <v>24</v>
      </c>
      <c r="B11" s="6">
        <v>90</v>
      </c>
    </row>
    <row r="12" spans="1:8" x14ac:dyDescent="0.3">
      <c r="A12" s="6" t="s">
        <v>25</v>
      </c>
      <c r="B12" s="6">
        <v>56</v>
      </c>
    </row>
    <row r="13" spans="1:8" x14ac:dyDescent="0.3">
      <c r="A13" s="6" t="s">
        <v>26</v>
      </c>
      <c r="B13" s="6">
        <v>43</v>
      </c>
    </row>
    <row r="14" spans="1:8" x14ac:dyDescent="0.3">
      <c r="A14" s="6" t="s">
        <v>27</v>
      </c>
      <c r="B14" s="6">
        <v>67</v>
      </c>
    </row>
    <row r="15" spans="1:8" x14ac:dyDescent="0.3">
      <c r="A15" s="6" t="s">
        <v>28</v>
      </c>
      <c r="B15" s="6">
        <v>23</v>
      </c>
    </row>
    <row r="16" spans="1:8" x14ac:dyDescent="0.3">
      <c r="A16" s="6" t="s">
        <v>29</v>
      </c>
      <c r="B16" s="6">
        <v>100</v>
      </c>
    </row>
    <row r="17" spans="1:2" x14ac:dyDescent="0.3">
      <c r="A17" s="6" t="s">
        <v>27</v>
      </c>
      <c r="B17" s="6">
        <v>50</v>
      </c>
    </row>
    <row r="18" spans="1:2" x14ac:dyDescent="0.3">
      <c r="A18" s="6" t="s">
        <v>30</v>
      </c>
      <c r="B18" s="6">
        <v>34</v>
      </c>
    </row>
    <row r="19" spans="1:2" x14ac:dyDescent="0.3">
      <c r="A19" s="6" t="s">
        <v>31</v>
      </c>
      <c r="B19" s="6">
        <v>67</v>
      </c>
    </row>
    <row r="20" spans="1:2" x14ac:dyDescent="0.3">
      <c r="A20" s="6" t="s">
        <v>32</v>
      </c>
      <c r="B20" s="6">
        <v>28</v>
      </c>
    </row>
    <row r="21" spans="1:2" x14ac:dyDescent="0.3">
      <c r="A21" s="6" t="s">
        <v>33</v>
      </c>
      <c r="B21" s="6">
        <v>88</v>
      </c>
    </row>
    <row r="22" spans="1:2" x14ac:dyDescent="0.3">
      <c r="A22" s="6" t="s">
        <v>34</v>
      </c>
      <c r="B22" s="6">
        <v>90</v>
      </c>
    </row>
    <row r="23" spans="1:2" x14ac:dyDescent="0.3">
      <c r="A23" s="6" t="s">
        <v>35</v>
      </c>
      <c r="B23" s="6">
        <v>90</v>
      </c>
    </row>
    <row r="24" spans="1:2" x14ac:dyDescent="0.3">
      <c r="A24" s="6" t="s">
        <v>36</v>
      </c>
      <c r="B24" s="6">
        <v>77</v>
      </c>
    </row>
    <row r="25" spans="1:2" x14ac:dyDescent="0.3">
      <c r="A25" s="6" t="s">
        <v>37</v>
      </c>
      <c r="B25" s="6">
        <v>74</v>
      </c>
    </row>
    <row r="26" spans="1:2" x14ac:dyDescent="0.3">
      <c r="A26" s="6" t="s">
        <v>38</v>
      </c>
      <c r="B26" s="6">
        <v>66</v>
      </c>
    </row>
    <row r="27" spans="1:2" x14ac:dyDescent="0.3">
      <c r="A27" s="6" t="s">
        <v>39</v>
      </c>
      <c r="B27" s="6">
        <v>74</v>
      </c>
    </row>
    <row r="28" spans="1:2" x14ac:dyDescent="0.3">
      <c r="A28" s="6" t="s">
        <v>40</v>
      </c>
      <c r="B28" s="6">
        <v>100</v>
      </c>
    </row>
    <row r="29" spans="1:2" x14ac:dyDescent="0.3">
      <c r="A29" s="6" t="s">
        <v>41</v>
      </c>
      <c r="B29" s="6">
        <v>30</v>
      </c>
    </row>
    <row r="30" spans="1:2" x14ac:dyDescent="0.3">
      <c r="A30" s="6" t="s">
        <v>42</v>
      </c>
      <c r="B30" s="6">
        <v>52</v>
      </c>
    </row>
    <row r="31" spans="1:2" x14ac:dyDescent="0.3">
      <c r="A31" s="6" t="s">
        <v>43</v>
      </c>
      <c r="B31" s="6">
        <v>56</v>
      </c>
    </row>
    <row r="32" spans="1:2" x14ac:dyDescent="0.3">
      <c r="A32" s="6" t="s">
        <v>44</v>
      </c>
      <c r="B32" s="6">
        <v>85</v>
      </c>
    </row>
    <row r="33" spans="1:2" x14ac:dyDescent="0.3">
      <c r="A33" s="6" t="s">
        <v>45</v>
      </c>
      <c r="B33" s="6">
        <v>63</v>
      </c>
    </row>
    <row r="34" spans="1:2" x14ac:dyDescent="0.3">
      <c r="A34" s="6" t="s">
        <v>46</v>
      </c>
      <c r="B34" s="6">
        <v>60</v>
      </c>
    </row>
    <row r="35" spans="1:2" x14ac:dyDescent="0.3">
      <c r="A35" s="6" t="s">
        <v>47</v>
      </c>
      <c r="B35" s="6">
        <v>83</v>
      </c>
    </row>
    <row r="36" spans="1:2" x14ac:dyDescent="0.3">
      <c r="A36" s="6" t="s">
        <v>48</v>
      </c>
      <c r="B36" s="6">
        <v>72</v>
      </c>
    </row>
    <row r="37" spans="1:2" x14ac:dyDescent="0.3">
      <c r="A37" s="6" t="s">
        <v>49</v>
      </c>
      <c r="B37" s="6">
        <v>67</v>
      </c>
    </row>
    <row r="38" spans="1:2" x14ac:dyDescent="0.3">
      <c r="A38" s="6" t="s">
        <v>50</v>
      </c>
      <c r="B38" s="6">
        <v>82</v>
      </c>
    </row>
    <row r="39" spans="1:2" x14ac:dyDescent="0.3">
      <c r="A39" s="6" t="s">
        <v>51</v>
      </c>
      <c r="B39" s="6">
        <v>82</v>
      </c>
    </row>
    <row r="40" spans="1:2" x14ac:dyDescent="0.3">
      <c r="A40" s="6" t="s">
        <v>52</v>
      </c>
      <c r="B40" s="6">
        <v>59</v>
      </c>
    </row>
    <row r="41" spans="1:2" x14ac:dyDescent="0.3">
      <c r="A41" s="6" t="s">
        <v>53</v>
      </c>
      <c r="B41" s="6">
        <v>46</v>
      </c>
    </row>
    <row r="42" spans="1:2" x14ac:dyDescent="0.3">
      <c r="A42" s="6" t="s">
        <v>54</v>
      </c>
      <c r="B42" s="6">
        <v>46</v>
      </c>
    </row>
    <row r="43" spans="1:2" x14ac:dyDescent="0.3">
      <c r="A43" s="6" t="s">
        <v>55</v>
      </c>
      <c r="B43" s="6">
        <v>27</v>
      </c>
    </row>
    <row r="44" spans="1:2" x14ac:dyDescent="0.3">
      <c r="A44" s="6" t="s">
        <v>56</v>
      </c>
      <c r="B44" s="6">
        <v>28</v>
      </c>
    </row>
    <row r="45" spans="1:2" x14ac:dyDescent="0.3">
      <c r="A45" s="6" t="s">
        <v>57</v>
      </c>
      <c r="B45" s="6">
        <v>28</v>
      </c>
    </row>
    <row r="46" spans="1:2" x14ac:dyDescent="0.3">
      <c r="A46" s="6" t="s">
        <v>58</v>
      </c>
      <c r="B46" s="6">
        <v>46</v>
      </c>
    </row>
    <row r="47" spans="1:2" x14ac:dyDescent="0.3">
      <c r="A47" s="6" t="s">
        <v>59</v>
      </c>
      <c r="B47" s="6">
        <v>73</v>
      </c>
    </row>
    <row r="48" spans="1:2" x14ac:dyDescent="0.3">
      <c r="A48" s="6" t="s">
        <v>60</v>
      </c>
      <c r="B48" s="6">
        <v>44</v>
      </c>
    </row>
    <row r="49" spans="1:2" x14ac:dyDescent="0.3">
      <c r="A49" s="6" t="s">
        <v>61</v>
      </c>
      <c r="B49" s="6">
        <v>81</v>
      </c>
    </row>
    <row r="50" spans="1:2" x14ac:dyDescent="0.3">
      <c r="A50" s="6" t="s">
        <v>62</v>
      </c>
      <c r="B50" s="6">
        <v>49</v>
      </c>
    </row>
    <row r="51" spans="1:2" x14ac:dyDescent="0.3">
      <c r="A51" s="6" t="s">
        <v>63</v>
      </c>
      <c r="B51" s="6">
        <v>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Frequency Function</vt:lpstr>
      <vt:lpstr>Formulas</vt:lpstr>
      <vt:lpstr>data</vt:lpstr>
      <vt:lpstr>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Hibba Arshad</dc:creator>
  <cp:lastModifiedBy>Hibba Arshad</cp:lastModifiedBy>
  <dcterms:created xsi:type="dcterms:W3CDTF">2024-07-27T13:12:08Z</dcterms:created>
  <dcterms:modified xsi:type="dcterms:W3CDTF">2024-07-27T13:15:08Z</dcterms:modified>
</cp:coreProperties>
</file>