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c7b1343f416afa9/Área de Trabalho/FINANÇAS 2/"/>
    </mc:Choice>
  </mc:AlternateContent>
  <xr:revisionPtr revIDLastSave="0" documentId="8_{3BB603A3-16A6-4F7B-A007-95FBCEE84D72}" xr6:coauthVersionLast="47" xr6:coauthVersionMax="47" xr10:uidLastSave="{00000000-0000-0000-0000-000000000000}"/>
  <bookViews>
    <workbookView xWindow="10212" yWindow="2172" windowWidth="11208" windowHeight="9420" firstSheet="1" activeTab="1" xr2:uid="{00000000-000D-0000-FFFF-FFFF00000000}"/>
  </bookViews>
  <sheets>
    <sheet name="Aba 1" sheetId="16" r:id="rId1"/>
    <sheet name="Aba 2 - Tabela de Retorno" sheetId="27" r:id="rId2"/>
    <sheet name="Aba 3 - Carteira de Mercado" sheetId="1" r:id="rId3"/>
    <sheet name="Aba 4 - Ativo Livre de Risco" sheetId="28" r:id="rId4"/>
  </sheets>
  <definedNames>
    <definedName name="CIQWBGuid" hidden="1">"7b322c9b-7215-4de9-b0ee-6f34dd0a5388"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8" l="1"/>
</calcChain>
</file>

<file path=xl/sharedStrings.xml><?xml version="1.0" encoding="utf-8"?>
<sst xmlns="http://schemas.openxmlformats.org/spreadsheetml/2006/main" count="292" uniqueCount="164">
  <si>
    <t>GRUPO X:</t>
  </si>
  <si>
    <t>Érika Kaori Fuzisaka</t>
  </si>
  <si>
    <t>Fabrizio Antonini Ripolli</t>
  </si>
  <si>
    <t>Hicham Munir Tayfour</t>
  </si>
  <si>
    <t>Ricardo Henrico Amand</t>
  </si>
  <si>
    <t>Sarah de Araújo</t>
  </si>
  <si>
    <t>Fonte dos dados coletados:</t>
  </si>
  <si>
    <t>Economática (MRFG3, HGLG11, JNJB34, Dólar), Investing (bitcoin) e Site B3 para Juros DI (ativo livre de risco)</t>
  </si>
  <si>
    <t>MARFRIG - MRFG3</t>
  </si>
  <si>
    <t>CSHG Logistica FII  - HGLG11</t>
  </si>
  <si>
    <t>KLABIN - KLBN3</t>
  </si>
  <si>
    <t>Dólar - bv dólar cambial fic fi</t>
  </si>
  <si>
    <t>JOHNSON &amp; JOHNSON - JNJB34</t>
  </si>
  <si>
    <t xml:space="preserve">Bitcoin - Mercado Bitcoin </t>
  </si>
  <si>
    <t>Características dos ativos escolhidos:</t>
  </si>
  <si>
    <t>A Marfrig Global Foods SA é uma empresa multinacional brasileira do setor alimentício. Ela é um destaque, sendo a segunda maior empresa de processamento de alimentos do país. As atividades da Marfrig envolvem produção, processamento, industrialização, venda e distribuição de alimentos baseados em proteína animal.Mesmo com algumas oscilações no seu retorno, o grupo recomenda a participação do ativo na carteira, devido à consolidação da empresa dentro do mercado.</t>
  </si>
  <si>
    <t>O HGLG11 é um fundo de investimento imobiliário gerido pela Credit Suisse Hedging-Griffo. O fundo é focado em operações logísticas e industriais, incluindo a aquisição, locação ou arrendamento de imóveis. Seu portfólio é bastante diversificado, com imóveis distribuídos pelo Brasil.  Além disso, o retorno histórico desse fundo é atrativo. Uma outra vantagem de investir em uma FII, é a sua liquidez. Assim, o grupo decidiu incluí-lo na carteira.</t>
  </si>
  <si>
    <r>
      <t xml:space="preserve">Atratividade da empresa </t>
    </r>
    <r>
      <rPr>
        <sz val="11"/>
        <rFont val="Calibri"/>
        <family val="2"/>
      </rPr>
      <t> </t>
    </r>
  </si>
  <si>
    <r>
      <t>Fundada em 1889 por Maurício Freeman Klabin, a Klabin se consolidou como a maior produtora e exportadora de papéis do Brasil em 2019. Sua trajetória de sucesso é marcada por inovações, foco em embalagens e compromisso com a sustentabilidade.</t>
    </r>
    <r>
      <rPr>
        <sz val="11"/>
        <color rgb="FF000000"/>
        <rFont val="Calibri"/>
        <family val="2"/>
      </rPr>
      <t xml:space="preserve"> Possui 22 fábricas no Brasil e uma na Argentina e está na bolsa de valores desde 1979. </t>
    </r>
  </si>
  <si>
    <t xml:space="preserve">A empresa possui um modelo de negócios diversificado e flexível, isso permite que a forma de produção de embalagens da empresa, por exemplo, mude de acordo com as condições de mercado o que permite manter um fluxo de caixa estável. Tem um bom histórico de pagamentos de dividendos pega semestralmente. Dessa forma, é uma ação sólida que pode permear a carteira dos diferentes perfis de investidores. </t>
  </si>
  <si>
    <r>
      <t>Perspectivas para 2024</t>
    </r>
    <r>
      <rPr>
        <sz val="12"/>
        <rFont val="Calibri"/>
        <family val="2"/>
      </rPr>
      <t> </t>
    </r>
  </si>
  <si>
    <t>A companhia iniciou o ano de 2024 com boas perspectivas por causa do Projeto Figueira, construção de uma nova fábrica em São Paulo, que vai aumentar a capacidade de produção de embalagens. Além disso, de acordo com a ABRE, o setor de embalagens deve crescer em até 1,6% até final de 2024, uma vez que a demanda segue crescente no setor alimentício. </t>
  </si>
  <si>
    <t>Para janeiro de 2024:</t>
  </si>
  <si>
    <t>A política monetária brasileira está reduzindo a taxa de juros básica, o que tende a desvalorizar o real em relação ao dólar. Por outro lado, não há previsão de corte de juros nos Estados Unidos. Isso torna os investimentos em dólar mais atrativos e rentáveis em comparação com os brasileiros. A alta demanda por dólares também contribui para a necessidade de mais reais para comprar um dólar. Em resumo, a tendência é favorável para o dólar em janeiro de 2024.</t>
  </si>
  <si>
    <t>A  JNJB34 é uma ação da Johnson &amp; Johnson que é uma empresa multinacional estadunidense do setor farmaceutico. Nos últimos meses teve um retorno positivo bom e tem boas previsões para 2024. Segundo a Investing.com, está previsto um aumento de 5% a 6% para a Johnson &amp; Johnson em 2024. A Veja, por sua vez, registrou um aumento de 9,1% no setor farmaceutico entre Setembro de 2022 e Outubro de 2023.</t>
  </si>
  <si>
    <t xml:space="preserve">
O bitcoin é uma cripto moeda descentralizada de fornecimento limitado. Dessa forma, o valor do ativo é  gerando com base em sua escassez, o que  pode, potencialmente,  aumentar seu valor ao longo do tempo, especialmente em detrimento da crescente demanda de mercado. Tal fator é fortalecido dado o desenvolvimento de novas tecnologias que acabam por democratizar tal investimento, ofertando-o em diversas plataformas de negociação e carteiras digitais que permitem transacionar o Bitcoin com facilidade. Apesar dos riscos de tal investimento, como a regulamentação governamental e a segurança cibernética, o potencial de ganho do ativo torna-o interessante para fazer parte de nossa carteira</t>
  </si>
  <si>
    <t>Data</t>
  </si>
  <si>
    <t>Retorno Dólar</t>
  </si>
  <si>
    <t>Retorno Bitcoin</t>
  </si>
  <si>
    <t>Retorno HGLG11</t>
  </si>
  <si>
    <t>Retorno  MRFG3</t>
  </si>
  <si>
    <t>Retorno JNJB34</t>
  </si>
  <si>
    <t>Retorno KLBN3</t>
  </si>
  <si>
    <t>Dez-2013</t>
  </si>
  <si>
    <t>Jan-2014</t>
  </si>
  <si>
    <t>Fev-2014</t>
  </si>
  <si>
    <t>Mar-2014</t>
  </si>
  <si>
    <t>Abr-2014</t>
  </si>
  <si>
    <t>Mai-2014</t>
  </si>
  <si>
    <t>Jun-2014</t>
  </si>
  <si>
    <t>Jul-2014</t>
  </si>
  <si>
    <t>Ago-2014</t>
  </si>
  <si>
    <t>Set-2014</t>
  </si>
  <si>
    <t>Out-2014</t>
  </si>
  <si>
    <t>Nov-2014</t>
  </si>
  <si>
    <t>Dez-2014</t>
  </si>
  <si>
    <t>Jan-2015</t>
  </si>
  <si>
    <t>Fev-2015</t>
  </si>
  <si>
    <t>Mar-2015</t>
  </si>
  <si>
    <t>Abr-2015</t>
  </si>
  <si>
    <t>Mai-2015</t>
  </si>
  <si>
    <t>Jun-2015</t>
  </si>
  <si>
    <t>Jul-2015</t>
  </si>
  <si>
    <t>Ago-2015</t>
  </si>
  <si>
    <t>Set-2015</t>
  </si>
  <si>
    <t>Out-2015</t>
  </si>
  <si>
    <t>Nov-2015</t>
  </si>
  <si>
    <t>Dez-2015</t>
  </si>
  <si>
    <t>Jan-2016</t>
  </si>
  <si>
    <t>Fev-2016</t>
  </si>
  <si>
    <t>Mar-2016</t>
  </si>
  <si>
    <t>Abr-2016</t>
  </si>
  <si>
    <t>Mai-2016</t>
  </si>
  <si>
    <t>Jun-2016</t>
  </si>
  <si>
    <t>Jul-2016</t>
  </si>
  <si>
    <t>Ago-2016</t>
  </si>
  <si>
    <t>Set-2016</t>
  </si>
  <si>
    <t>Out-2016</t>
  </si>
  <si>
    <t>Nov-2016</t>
  </si>
  <si>
    <t>Dez-2016</t>
  </si>
  <si>
    <t>Jan-2017</t>
  </si>
  <si>
    <t>Fev-2017</t>
  </si>
  <si>
    <t>Mar-2017</t>
  </si>
  <si>
    <t>Abr-2017</t>
  </si>
  <si>
    <t>Mai-2017</t>
  </si>
  <si>
    <t>Jun-2017</t>
  </si>
  <si>
    <t>Jul-2017</t>
  </si>
  <si>
    <t>Ago-2017</t>
  </si>
  <si>
    <t>Set-2017</t>
  </si>
  <si>
    <t>Out-2017</t>
  </si>
  <si>
    <t>Nov-2017</t>
  </si>
  <si>
    <t>Dez-2017</t>
  </si>
  <si>
    <t>Jan-2018</t>
  </si>
  <si>
    <t>Fev-2018</t>
  </si>
  <si>
    <t>Mar-2018</t>
  </si>
  <si>
    <t>Abr-2018</t>
  </si>
  <si>
    <t>Mai-2018</t>
  </si>
  <si>
    <t>Jun-2018</t>
  </si>
  <si>
    <t>Jul-2018</t>
  </si>
  <si>
    <t>Ago-2018</t>
  </si>
  <si>
    <t>Set-2018</t>
  </si>
  <si>
    <t>Out-2018</t>
  </si>
  <si>
    <t>Nov-2018</t>
  </si>
  <si>
    <t>Dez-2018</t>
  </si>
  <si>
    <t>Jan-2019</t>
  </si>
  <si>
    <t>Fev-2019</t>
  </si>
  <si>
    <t>Mar-2019</t>
  </si>
  <si>
    <t>Abr-2019</t>
  </si>
  <si>
    <t>Mai-2019</t>
  </si>
  <si>
    <t>Jun-2019</t>
  </si>
  <si>
    <t>Jul-2019</t>
  </si>
  <si>
    <t>Ago-2019</t>
  </si>
  <si>
    <t>Set-2019</t>
  </si>
  <si>
    <t>Out-2019</t>
  </si>
  <si>
    <t>Nov-2019</t>
  </si>
  <si>
    <t>Dez-2019</t>
  </si>
  <si>
    <t>Jan-2020</t>
  </si>
  <si>
    <t>Fev-2020</t>
  </si>
  <si>
    <t>Mar-2020</t>
  </si>
  <si>
    <t>Abr-2020</t>
  </si>
  <si>
    <t>Mai-2020</t>
  </si>
  <si>
    <t>Jun-2020</t>
  </si>
  <si>
    <t>Jul-2020</t>
  </si>
  <si>
    <t>Ago-2020</t>
  </si>
  <si>
    <t>Set-2020</t>
  </si>
  <si>
    <t>Out-2020</t>
  </si>
  <si>
    <t>Nov-2020</t>
  </si>
  <si>
    <t>Dez-2020</t>
  </si>
  <si>
    <t>Jan-2021</t>
  </si>
  <si>
    <t>Fev-2021</t>
  </si>
  <si>
    <t>Mar-2021</t>
  </si>
  <si>
    <t>Abr-2021</t>
  </si>
  <si>
    <t>Mai-2021</t>
  </si>
  <si>
    <t>Jun-2021</t>
  </si>
  <si>
    <t>Jul-2021</t>
  </si>
  <si>
    <t>Ago-2021</t>
  </si>
  <si>
    <t>Set-2021</t>
  </si>
  <si>
    <t>Out-2021</t>
  </si>
  <si>
    <t>Nov-2021</t>
  </si>
  <si>
    <t>Dez-2021</t>
  </si>
  <si>
    <t>Jan-2022</t>
  </si>
  <si>
    <t>Fev-2022</t>
  </si>
  <si>
    <t>Mar-2022</t>
  </si>
  <si>
    <t>Abr-2022</t>
  </si>
  <si>
    <t>Mai-2022</t>
  </si>
  <si>
    <t>Jun-2022</t>
  </si>
  <si>
    <t>Jul-2022</t>
  </si>
  <si>
    <t>Ago-2022</t>
  </si>
  <si>
    <t>Set-2022</t>
  </si>
  <si>
    <t>Out-2022</t>
  </si>
  <si>
    <t>Nov-2022</t>
  </si>
  <si>
    <t>Dez-2022</t>
  </si>
  <si>
    <t>Jan-2023</t>
  </si>
  <si>
    <t>Fev-2023</t>
  </si>
  <si>
    <t>Mar-2023</t>
  </si>
  <si>
    <t>Abr-2023</t>
  </si>
  <si>
    <t>Mai-2023</t>
  </si>
  <si>
    <t>Jun-2023</t>
  </si>
  <si>
    <t>Jul-2023</t>
  </si>
  <si>
    <t>Ago-2023</t>
  </si>
  <si>
    <t>Set-2023</t>
  </si>
  <si>
    <t>Out-2023</t>
  </si>
  <si>
    <t>Nov-2023</t>
  </si>
  <si>
    <t>Dez-2023</t>
  </si>
  <si>
    <t>Ibovespa</t>
  </si>
  <si>
    <t>Em R$ Real</t>
  </si>
  <si>
    <t>Retorno</t>
  </si>
  <si>
    <t>Nov-2013</t>
  </si>
  <si>
    <t xml:space="preserve"> -</t>
  </si>
  <si>
    <t>ATIVO LIVRE DE RISCO</t>
  </si>
  <si>
    <t>Site B3 (no dia 31/12/2023)</t>
  </si>
  <si>
    <t>Taxas</t>
  </si>
  <si>
    <t>Taxa de Juros Sem Risco</t>
  </si>
  <si>
    <t>Taxa de Juros sem Risco para Janeiro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</si>
</sst>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7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202124"/>
      <name val="Times New Roman"/>
      <family val="1"/>
    </font>
    <font>
      <sz val="11"/>
      <color rgb="FF0D0D0D"/>
      <name val="Times New Roman"/>
      <family val="1"/>
    </font>
    <font>
      <sz val="11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111111"/>
      <name val="Calibri"/>
      <family val="2"/>
      <scheme val="minor"/>
    </font>
    <font>
      <sz val="11"/>
      <color rgb="FF1F1F1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  <bgColor auto="1"/>
      </patternFill>
    </fill>
    <fill>
      <patternFill patternType="solid">
        <fgColor rgb="FFFFFFFF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right" vertical="center" shrinkToFit="1"/>
    </xf>
    <xf numFmtId="0" fontId="1" fillId="3" borderId="1" xfId="0" applyFont="1" applyFill="1" applyBorder="1" applyAlignment="1">
      <alignment horizontal="right" vertical="center" shrinkToFit="1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/>
    <xf numFmtId="0" fontId="4" fillId="5" borderId="0" xfId="0" applyFont="1" applyFill="1"/>
    <xf numFmtId="0" fontId="0" fillId="5" borderId="0" xfId="0" applyFill="1"/>
    <xf numFmtId="0" fontId="1" fillId="7" borderId="1" xfId="0" applyFont="1" applyFill="1" applyBorder="1" applyAlignment="1">
      <alignment horizontal="center" vertical="center" shrinkToFit="1"/>
    </xf>
    <xf numFmtId="164" fontId="0" fillId="7" borderId="0" xfId="1" applyNumberFormat="1" applyFont="1" applyFill="1"/>
    <xf numFmtId="0" fontId="0" fillId="7" borderId="0" xfId="0" applyFill="1"/>
    <xf numFmtId="10" fontId="0" fillId="0" borderId="0" xfId="1" applyNumberFormat="1" applyFont="1" applyAlignment="1">
      <alignment horizontal="right"/>
    </xf>
    <xf numFmtId="10" fontId="0" fillId="0" borderId="0" xfId="1" applyNumberFormat="1" applyFont="1" applyFill="1" applyBorder="1" applyAlignment="1">
      <alignment horizontal="right"/>
    </xf>
    <xf numFmtId="0" fontId="7" fillId="0" borderId="0" xfId="0" applyFont="1" applyAlignment="1">
      <alignment wrapText="1"/>
    </xf>
    <xf numFmtId="0" fontId="4" fillId="5" borderId="2" xfId="0" applyFont="1" applyFill="1" applyBorder="1"/>
    <xf numFmtId="9" fontId="0" fillId="5" borderId="2" xfId="1" applyFont="1" applyFill="1" applyBorder="1"/>
    <xf numFmtId="10" fontId="0" fillId="5" borderId="2" xfId="1" applyNumberFormat="1" applyFont="1" applyFill="1" applyBorder="1"/>
    <xf numFmtId="0" fontId="4" fillId="5" borderId="2" xfId="0" applyFont="1" applyFill="1" applyBorder="1" applyAlignment="1">
      <alignment horizontal="center"/>
    </xf>
    <xf numFmtId="0" fontId="0" fillId="0" borderId="0" xfId="0" applyAlignment="1">
      <alignment vertical="top"/>
    </xf>
    <xf numFmtId="0" fontId="4" fillId="7" borderId="3" xfId="0" applyFont="1" applyFill="1" applyBorder="1"/>
    <xf numFmtId="0" fontId="7" fillId="7" borderId="4" xfId="0" applyFont="1" applyFill="1" applyBorder="1" applyAlignment="1">
      <alignment wrapText="1"/>
    </xf>
    <xf numFmtId="0" fontId="8" fillId="7" borderId="4" xfId="0" applyFont="1" applyFill="1" applyBorder="1" applyAlignment="1">
      <alignment wrapText="1"/>
    </xf>
    <xf numFmtId="0" fontId="10" fillId="7" borderId="5" xfId="0" applyFont="1" applyFill="1" applyBorder="1" applyAlignment="1">
      <alignment wrapText="1"/>
    </xf>
    <xf numFmtId="0" fontId="16" fillId="7" borderId="5" xfId="0" applyFont="1" applyFill="1" applyBorder="1" applyAlignment="1">
      <alignment vertical="top" wrapText="1"/>
    </xf>
    <xf numFmtId="0" fontId="9" fillId="7" borderId="5" xfId="0" applyFont="1" applyFill="1" applyBorder="1" applyAlignment="1">
      <alignment vertical="top" wrapText="1"/>
    </xf>
    <xf numFmtId="0" fontId="12" fillId="7" borderId="5" xfId="0" applyFont="1" applyFill="1" applyBorder="1" applyAlignment="1">
      <alignment wrapText="1"/>
    </xf>
    <xf numFmtId="0" fontId="14" fillId="7" borderId="3" xfId="0" applyFont="1" applyFill="1" applyBorder="1"/>
    <xf numFmtId="0" fontId="15" fillId="7" borderId="4" xfId="0" applyFont="1" applyFill="1" applyBorder="1" applyAlignment="1">
      <alignment wrapText="1"/>
    </xf>
    <xf numFmtId="0" fontId="0" fillId="7" borderId="4" xfId="0" applyFill="1" applyBorder="1" applyAlignment="1">
      <alignment wrapText="1"/>
    </xf>
    <xf numFmtId="164" fontId="1" fillId="3" borderId="1" xfId="1" applyNumberFormat="1" applyFont="1" applyFill="1" applyBorder="1" applyAlignment="1">
      <alignment horizontal="right" vertical="center" shrinkToFit="1"/>
    </xf>
    <xf numFmtId="0" fontId="4" fillId="6" borderId="2" xfId="0" applyFont="1" applyFill="1" applyBorder="1"/>
    <xf numFmtId="0" fontId="14" fillId="7" borderId="5" xfId="0" applyFont="1" applyFill="1" applyBorder="1"/>
    <xf numFmtId="0" fontId="4" fillId="4" borderId="3" xfId="0" applyFont="1" applyFill="1" applyBorder="1"/>
    <xf numFmtId="0" fontId="0" fillId="4" borderId="5" xfId="0" applyFill="1" applyBorder="1"/>
    <xf numFmtId="0" fontId="0" fillId="4" borderId="4" xfId="0" applyFill="1" applyBorder="1"/>
    <xf numFmtId="0" fontId="9" fillId="7" borderId="4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5" fillId="0" borderId="0" xfId="0" applyFont="1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76835-B4C0-4652-8EBE-2F1D461C27EF}">
  <sheetPr codeName="Planilha1"/>
  <dimension ref="B1:D47"/>
  <sheetViews>
    <sheetView showGridLines="0" topLeftCell="A33" workbookViewId="0">
      <selection activeCell="D43" sqref="D43"/>
    </sheetView>
  </sheetViews>
  <sheetFormatPr defaultRowHeight="14.4" x14ac:dyDescent="0.3"/>
  <cols>
    <col min="1" max="1" width="2.5546875" customWidth="1"/>
    <col min="2" max="2" width="91.33203125" customWidth="1"/>
    <col min="3" max="3" width="25.44140625" customWidth="1"/>
    <col min="4" max="4" width="19" bestFit="1" customWidth="1"/>
    <col min="5" max="5" width="18.44140625" bestFit="1" customWidth="1"/>
  </cols>
  <sheetData>
    <row r="1" spans="2:4" ht="15" thickBot="1" x14ac:dyDescent="0.35"/>
    <row r="2" spans="2:4" x14ac:dyDescent="0.3">
      <c r="B2" s="36" t="s">
        <v>0</v>
      </c>
    </row>
    <row r="3" spans="2:4" x14ac:dyDescent="0.3">
      <c r="B3" s="37" t="s">
        <v>1</v>
      </c>
    </row>
    <row r="4" spans="2:4" x14ac:dyDescent="0.3">
      <c r="B4" s="37" t="s">
        <v>2</v>
      </c>
    </row>
    <row r="5" spans="2:4" x14ac:dyDescent="0.3">
      <c r="B5" s="37" t="s">
        <v>3</v>
      </c>
    </row>
    <row r="6" spans="2:4" x14ac:dyDescent="0.3">
      <c r="B6" s="37" t="s">
        <v>4</v>
      </c>
    </row>
    <row r="7" spans="2:4" ht="15" thickBot="1" x14ac:dyDescent="0.35">
      <c r="B7" s="38" t="s">
        <v>5</v>
      </c>
    </row>
    <row r="9" spans="2:4" x14ac:dyDescent="0.3">
      <c r="B9" s="41" t="s">
        <v>6</v>
      </c>
      <c r="C9" s="41"/>
      <c r="D9" s="41"/>
    </row>
    <row r="10" spans="2:4" x14ac:dyDescent="0.3">
      <c r="B10" s="7" t="s">
        <v>7</v>
      </c>
      <c r="C10" s="8"/>
      <c r="D10" s="8"/>
    </row>
    <row r="11" spans="2:4" x14ac:dyDescent="0.3">
      <c r="C11" s="11"/>
    </row>
    <row r="12" spans="2:4" x14ac:dyDescent="0.3">
      <c r="B12" s="34" t="s">
        <v>8</v>
      </c>
      <c r="C12" s="11"/>
    </row>
    <row r="13" spans="2:4" x14ac:dyDescent="0.3">
      <c r="B13" s="34" t="s">
        <v>9</v>
      </c>
      <c r="C13" s="11"/>
    </row>
    <row r="14" spans="2:4" x14ac:dyDescent="0.3">
      <c r="B14" s="34" t="s">
        <v>10</v>
      </c>
      <c r="C14" s="11"/>
    </row>
    <row r="15" spans="2:4" x14ac:dyDescent="0.3">
      <c r="B15" s="34" t="s">
        <v>11</v>
      </c>
      <c r="C15" s="11"/>
    </row>
    <row r="16" spans="2:4" x14ac:dyDescent="0.3">
      <c r="B16" s="34" t="s">
        <v>12</v>
      </c>
      <c r="C16" s="11"/>
    </row>
    <row r="17" spans="2:3" x14ac:dyDescent="0.3">
      <c r="B17" s="34" t="s">
        <v>13</v>
      </c>
      <c r="C17" s="11"/>
    </row>
    <row r="19" spans="2:3" x14ac:dyDescent="0.3">
      <c r="B19" s="9" t="s">
        <v>14</v>
      </c>
    </row>
    <row r="20" spans="2:3" ht="15" thickBot="1" x14ac:dyDescent="0.35"/>
    <row r="21" spans="2:3" x14ac:dyDescent="0.3">
      <c r="B21" s="23" t="s">
        <v>8</v>
      </c>
    </row>
    <row r="22" spans="2:3" ht="70.2" thickBot="1" x14ac:dyDescent="0.35">
      <c r="B22" s="24" t="s">
        <v>15</v>
      </c>
    </row>
    <row r="23" spans="2:3" x14ac:dyDescent="0.3">
      <c r="B23" s="17"/>
    </row>
    <row r="24" spans="2:3" ht="15" thickBot="1" x14ac:dyDescent="0.35"/>
    <row r="25" spans="2:3" x14ac:dyDescent="0.3">
      <c r="B25" s="23" t="s">
        <v>9</v>
      </c>
    </row>
    <row r="26" spans="2:3" ht="70.2" thickBot="1" x14ac:dyDescent="0.35">
      <c r="B26" s="25" t="s">
        <v>16</v>
      </c>
    </row>
    <row r="28" spans="2:3" ht="15" thickBot="1" x14ac:dyDescent="0.35"/>
    <row r="29" spans="2:3" x14ac:dyDescent="0.3">
      <c r="B29" s="23" t="s">
        <v>10</v>
      </c>
    </row>
    <row r="30" spans="2:3" hidden="1" x14ac:dyDescent="0.3">
      <c r="B30" s="26" t="s">
        <v>17</v>
      </c>
    </row>
    <row r="31" spans="2:3" ht="63.6" customHeight="1" x14ac:dyDescent="0.3">
      <c r="B31" s="27" t="s">
        <v>18</v>
      </c>
    </row>
    <row r="32" spans="2:3" s="22" customFormat="1" ht="63" customHeight="1" x14ac:dyDescent="0.3">
      <c r="B32" s="28" t="s">
        <v>19</v>
      </c>
    </row>
    <row r="33" spans="2:2" ht="15.6" x14ac:dyDescent="0.3">
      <c r="B33" s="29" t="s">
        <v>20</v>
      </c>
    </row>
    <row r="34" spans="2:2" ht="58.2" thickBot="1" x14ac:dyDescent="0.35">
      <c r="B34" s="39" t="s">
        <v>21</v>
      </c>
    </row>
    <row r="35" spans="2:2" x14ac:dyDescent="0.3">
      <c r="B35" s="40"/>
    </row>
    <row r="36" spans="2:2" ht="15" thickBot="1" x14ac:dyDescent="0.35"/>
    <row r="37" spans="2:2" ht="15.6" x14ac:dyDescent="0.3">
      <c r="B37" s="30" t="s">
        <v>11</v>
      </c>
    </row>
    <row r="38" spans="2:2" ht="15.6" x14ac:dyDescent="0.3">
      <c r="B38" s="35" t="s">
        <v>22</v>
      </c>
    </row>
    <row r="39" spans="2:2" ht="72.599999999999994" thickBot="1" x14ac:dyDescent="0.35">
      <c r="B39" s="31" t="s">
        <v>23</v>
      </c>
    </row>
    <row r="41" spans="2:2" ht="15" thickBot="1" x14ac:dyDescent="0.35"/>
    <row r="42" spans="2:2" x14ac:dyDescent="0.3">
      <c r="B42" s="23" t="s">
        <v>12</v>
      </c>
    </row>
    <row r="43" spans="2:2" ht="58.2" thickBot="1" x14ac:dyDescent="0.35">
      <c r="B43" s="32" t="s">
        <v>24</v>
      </c>
    </row>
    <row r="45" spans="2:2" ht="15" thickBot="1" x14ac:dyDescent="0.35"/>
    <row r="46" spans="2:2" x14ac:dyDescent="0.3">
      <c r="B46" s="23" t="s">
        <v>13</v>
      </c>
    </row>
    <row r="47" spans="2:2" ht="115.2" x14ac:dyDescent="0.3">
      <c r="B47" s="32" t="s">
        <v>25</v>
      </c>
    </row>
  </sheetData>
  <mergeCells count="1">
    <mergeCell ref="B9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CCCD9-083E-42B1-AF38-C5818D39EB09}">
  <dimension ref="A1:G122"/>
  <sheetViews>
    <sheetView tabSelected="1" workbookViewId="0">
      <selection activeCell="I6" sqref="I6"/>
    </sheetView>
  </sheetViews>
  <sheetFormatPr defaultRowHeight="14.4" x14ac:dyDescent="0.3"/>
  <cols>
    <col min="2" max="2" width="12.6640625" bestFit="1" customWidth="1"/>
    <col min="3" max="3" width="13.88671875" bestFit="1" customWidth="1"/>
    <col min="4" max="5" width="14.6640625" bestFit="1" customWidth="1"/>
    <col min="6" max="6" width="14" bestFit="1" customWidth="1"/>
    <col min="7" max="7" width="13.5546875" bestFit="1" customWidth="1"/>
  </cols>
  <sheetData>
    <row r="1" spans="1:7" x14ac:dyDescent="0.3">
      <c r="A1" s="12" t="s">
        <v>26</v>
      </c>
      <c r="B1" s="13" t="s">
        <v>27</v>
      </c>
      <c r="C1" s="14" t="s">
        <v>28</v>
      </c>
      <c r="D1" s="14" t="s">
        <v>29</v>
      </c>
      <c r="E1" s="14" t="s">
        <v>30</v>
      </c>
      <c r="F1" s="14" t="s">
        <v>31</v>
      </c>
      <c r="G1" s="14" t="s">
        <v>32</v>
      </c>
    </row>
    <row r="2" spans="1:7" x14ac:dyDescent="0.3">
      <c r="A2" s="4" t="s">
        <v>33</v>
      </c>
      <c r="B2" s="15">
        <v>1.1595375513527581E-2</v>
      </c>
      <c r="C2" s="15">
        <v>-0.39645019490752259</v>
      </c>
      <c r="D2" s="15">
        <v>9.9732084311484875E-3</v>
      </c>
      <c r="E2" s="15">
        <v>-7.4074074081277558E-2</v>
      </c>
      <c r="F2" s="16">
        <v>-2.8703787797166438E-2</v>
      </c>
      <c r="G2" s="16">
        <v>1.4613725343317096E-3</v>
      </c>
    </row>
    <row r="3" spans="1:7" x14ac:dyDescent="0.3">
      <c r="A3" s="4" t="s">
        <v>34</v>
      </c>
      <c r="B3" s="6">
        <v>2.0810453578781932E-2</v>
      </c>
      <c r="C3" s="6">
        <v>9.9354129448948669E-2</v>
      </c>
      <c r="D3" s="6">
        <v>-3.0150284684496903E-2</v>
      </c>
      <c r="E3" s="6">
        <v>4.0000000004200995E-2</v>
      </c>
      <c r="F3" s="6">
        <v>4.9565136460807757E-3</v>
      </c>
      <c r="G3" s="6">
        <v>0.13636363635503085</v>
      </c>
    </row>
    <row r="4" spans="1:7" x14ac:dyDescent="0.3">
      <c r="A4" s="4" t="s">
        <v>35</v>
      </c>
      <c r="B4" s="6">
        <v>-3.1211544807929311E-2</v>
      </c>
      <c r="C4" s="6">
        <v>-0.29375000000000001</v>
      </c>
      <c r="D4" s="6">
        <v>5.7420168878511903E-2</v>
      </c>
      <c r="E4" s="6">
        <v>-1.4423076937156875E-2</v>
      </c>
      <c r="F4" s="6">
        <v>9.9688572162535023E-3</v>
      </c>
      <c r="G4" s="6">
        <v>1.5999999954682893E-3</v>
      </c>
    </row>
    <row r="5" spans="1:7" x14ac:dyDescent="0.3">
      <c r="A5" s="4" t="s">
        <v>36</v>
      </c>
      <c r="B5" s="6">
        <v>-3.1069794690294514E-2</v>
      </c>
      <c r="C5" s="6">
        <v>-0.2</v>
      </c>
      <c r="D5" s="6">
        <v>4.5292932651427302E-2</v>
      </c>
      <c r="E5" s="6">
        <v>7.0731707318822515E-2</v>
      </c>
      <c r="F5" s="6">
        <v>2.1524788303625454E-2</v>
      </c>
      <c r="G5" s="6">
        <v>-7.3319334607113859E-2</v>
      </c>
    </row>
    <row r="6" spans="1:7" x14ac:dyDescent="0.3">
      <c r="A6" s="4" t="s">
        <v>37</v>
      </c>
      <c r="B6" s="6">
        <v>-1.7430742988252142E-2</v>
      </c>
      <c r="C6" s="6">
        <v>-8.1858407079645774E-3</v>
      </c>
      <c r="D6" s="6">
        <v>4.9393803410220918E-3</v>
      </c>
      <c r="E6" s="6">
        <v>-5.2391799532429791E-2</v>
      </c>
      <c r="F6" s="6">
        <v>7.0690592288363075E-3</v>
      </c>
      <c r="G6" s="6">
        <v>7.4360846710038564E-2</v>
      </c>
    </row>
    <row r="7" spans="1:7" x14ac:dyDescent="0.3">
      <c r="A7" s="4" t="s">
        <v>38</v>
      </c>
      <c r="B7" s="6">
        <v>5.2653529680361418E-3</v>
      </c>
      <c r="C7" s="6">
        <v>0.4178005799687709</v>
      </c>
      <c r="D7" s="6">
        <v>2.4180790952985049E-2</v>
      </c>
      <c r="E7" s="6">
        <v>0.27403846153668138</v>
      </c>
      <c r="F7" s="6">
        <v>8.3162405188782571E-3</v>
      </c>
      <c r="G7" s="6">
        <v>0.1020408163185747</v>
      </c>
    </row>
    <row r="8" spans="1:7" x14ac:dyDescent="0.3">
      <c r="A8" s="4" t="s">
        <v>39</v>
      </c>
      <c r="B8" s="6">
        <v>-1.3673009315276494E-2</v>
      </c>
      <c r="C8" s="6">
        <v>6.9225928256764898E-3</v>
      </c>
      <c r="D8" s="6">
        <v>-1.9861638030449168E-2</v>
      </c>
      <c r="E8" s="6">
        <v>0.12452830187642298</v>
      </c>
      <c r="F8" s="6">
        <v>2.9991930415341116E-2</v>
      </c>
      <c r="G8" s="6">
        <v>0</v>
      </c>
    </row>
    <row r="9" spans="1:7" x14ac:dyDescent="0.3">
      <c r="A9" s="4" t="s">
        <v>40</v>
      </c>
      <c r="B9" s="6">
        <v>2.3673641532369314E-2</v>
      </c>
      <c r="C9" s="6">
        <v>-9.5312499999999994E-2</v>
      </c>
      <c r="D9" s="6">
        <v>6.8785994030109363E-2</v>
      </c>
      <c r="E9" s="6">
        <v>0.11073825504885318</v>
      </c>
      <c r="F9" s="6">
        <v>-1.0881392458143024E-3</v>
      </c>
      <c r="G9" s="6">
        <v>-9.2592592586041786E-2</v>
      </c>
    </row>
    <row r="10" spans="1:7" x14ac:dyDescent="0.3">
      <c r="A10" s="4" t="s">
        <v>41</v>
      </c>
      <c r="B10" s="6">
        <v>-1.21401732027902E-2</v>
      </c>
      <c r="C10" s="6">
        <v>2.7461139896373016E-2</v>
      </c>
      <c r="D10" s="6">
        <v>-1.4072272408000245E-2</v>
      </c>
      <c r="E10" s="6">
        <v>0.14803625377240884</v>
      </c>
      <c r="F10" s="6">
        <v>1.7048423971207687E-2</v>
      </c>
      <c r="G10" s="6">
        <v>9.6482154233621345E-2</v>
      </c>
    </row>
    <row r="11" spans="1:7" x14ac:dyDescent="0.3">
      <c r="A11" s="4" t="s">
        <v>42</v>
      </c>
      <c r="B11" s="6">
        <v>8.9847461576762391E-2</v>
      </c>
      <c r="C11" s="6">
        <v>-0.34930240376533866</v>
      </c>
      <c r="D11" s="6">
        <v>3.2850927773460542E-3</v>
      </c>
      <c r="E11" s="6">
        <v>-0.12368421051812117</v>
      </c>
      <c r="F11" s="6">
        <v>0.14322602859414538</v>
      </c>
      <c r="G11" s="6">
        <v>-5.6603773591613851E-2</v>
      </c>
    </row>
    <row r="12" spans="1:7" x14ac:dyDescent="0.3">
      <c r="A12" s="4" t="s">
        <v>43</v>
      </c>
      <c r="B12" s="6">
        <v>8.9266915720060923E-3</v>
      </c>
      <c r="C12" s="6">
        <v>-0.12942392146732115</v>
      </c>
      <c r="D12" s="6">
        <v>-3.6823330071591699E-2</v>
      </c>
      <c r="E12" s="6">
        <v>-9.1591591596074759E-2</v>
      </c>
      <c r="F12" s="6">
        <v>8.9971389296306225E-3</v>
      </c>
      <c r="G12" s="6">
        <v>-4.4000000001938232E-2</v>
      </c>
    </row>
    <row r="13" spans="1:7" x14ac:dyDescent="0.3">
      <c r="A13" s="4" t="s">
        <v>44</v>
      </c>
      <c r="B13" s="6">
        <v>4.3124158448406613E-2</v>
      </c>
      <c r="C13" s="6">
        <v>0.11780415430267059</v>
      </c>
      <c r="D13" s="6">
        <v>-1.9891534654809698E-2</v>
      </c>
      <c r="E13" s="6">
        <v>8.0991735523340588E-2</v>
      </c>
      <c r="F13" s="6">
        <v>7.1442551596204731E-2</v>
      </c>
      <c r="G13" s="6">
        <v>0.38705393841825253</v>
      </c>
    </row>
    <row r="14" spans="1:7" x14ac:dyDescent="0.3">
      <c r="A14" s="4" t="s">
        <v>45</v>
      </c>
      <c r="B14" s="6">
        <v>2.7545504868510918E-2</v>
      </c>
      <c r="C14" s="6">
        <v>-0.15848155030528269</v>
      </c>
      <c r="D14" s="6">
        <v>4.7728800536264826E-2</v>
      </c>
      <c r="E14" s="6">
        <v>-6.7278287463803654E-2</v>
      </c>
      <c r="F14" s="6">
        <v>-3.4545454576954356E-2</v>
      </c>
      <c r="G14" s="6">
        <v>-3.0395136720112958E-3</v>
      </c>
    </row>
    <row r="15" spans="1:7" x14ac:dyDescent="0.3">
      <c r="A15" s="4" t="s">
        <v>46</v>
      </c>
      <c r="B15" s="6">
        <v>1.4182444052962982E-2</v>
      </c>
      <c r="C15" s="6">
        <v>-0.31419558359621447</v>
      </c>
      <c r="D15" s="6">
        <v>1.460269294695488E-2</v>
      </c>
      <c r="E15" s="6">
        <v>-0.18032786884681387</v>
      </c>
      <c r="F15" s="6">
        <v>-3.1870201007812579E-3</v>
      </c>
      <c r="G15" s="6">
        <v>-5.4878048797622203E-2</v>
      </c>
    </row>
    <row r="16" spans="1:7" x14ac:dyDescent="0.3">
      <c r="A16" s="4" t="s">
        <v>47</v>
      </c>
      <c r="B16" s="6">
        <v>6.3844923044314647E-2</v>
      </c>
      <c r="C16" s="6">
        <v>0.17617295308187664</v>
      </c>
      <c r="D16" s="6">
        <v>-3.0434372921704023E-2</v>
      </c>
      <c r="E16" s="6">
        <v>-3.6000000007281922E-2</v>
      </c>
      <c r="F16" s="6">
        <v>9.4211331659750111E-2</v>
      </c>
      <c r="G16" s="6">
        <v>0.12580645163291923</v>
      </c>
    </row>
    <row r="17" spans="1:7" x14ac:dyDescent="0.3">
      <c r="A17" s="4" t="s">
        <v>48</v>
      </c>
      <c r="B17" s="6">
        <v>0.12261204976578108</v>
      </c>
      <c r="C17" s="6">
        <v>-4.4583496284708556E-2</v>
      </c>
      <c r="D17" s="6">
        <v>-4.2144467454340922E-3</v>
      </c>
      <c r="E17" s="6">
        <v>-0.1618257261266125</v>
      </c>
      <c r="F17" s="6">
        <v>8.0037350822675116E-2</v>
      </c>
      <c r="G17" s="6">
        <v>6.6680129779172925E-2</v>
      </c>
    </row>
    <row r="18" spans="1:7" x14ac:dyDescent="0.3">
      <c r="A18" s="4" t="s">
        <v>49</v>
      </c>
      <c r="B18" s="6">
        <v>-5.9992595155335039E-2</v>
      </c>
      <c r="C18" s="6">
        <v>-3.3565288579615299E-2</v>
      </c>
      <c r="D18" s="6">
        <v>0.13390793145908073</v>
      </c>
      <c r="E18" s="6">
        <v>4.9504950473771528E-2</v>
      </c>
      <c r="F18" s="6">
        <v>-8.3925152891431862E-2</v>
      </c>
      <c r="G18" s="6">
        <v>3.5135135133486498E-2</v>
      </c>
    </row>
    <row r="19" spans="1:7" x14ac:dyDescent="0.3">
      <c r="A19" s="4" t="s">
        <v>50</v>
      </c>
      <c r="B19" s="6">
        <v>5.8592878641211946E-2</v>
      </c>
      <c r="C19" s="6">
        <v>-3.1342651418890324E-2</v>
      </c>
      <c r="D19" s="6">
        <v>4.8063682080891094E-3</v>
      </c>
      <c r="E19" s="6">
        <v>-4.009433959631311E-2</v>
      </c>
      <c r="F19" s="6">
        <v>8.0398928169531106E-2</v>
      </c>
      <c r="G19" s="6">
        <v>-7.8328981773017198E-3</v>
      </c>
    </row>
    <row r="20" spans="1:7" x14ac:dyDescent="0.3">
      <c r="A20" s="4" t="s">
        <v>51</v>
      </c>
      <c r="B20" s="6">
        <v>-2.6722750742516333E-2</v>
      </c>
      <c r="C20" s="6">
        <v>0.14954088325317005</v>
      </c>
      <c r="D20" s="6">
        <v>1.0191310571737824E-2</v>
      </c>
      <c r="E20" s="6">
        <v>0.39803439800497908</v>
      </c>
      <c r="F20" s="6">
        <v>-4.7648902822660655E-2</v>
      </c>
      <c r="G20" s="6">
        <v>2.1052631580786241E-2</v>
      </c>
    </row>
    <row r="21" spans="1:7" x14ac:dyDescent="0.3">
      <c r="A21" s="4" t="s">
        <v>52</v>
      </c>
      <c r="B21" s="6">
        <v>0.10239425335649478</v>
      </c>
      <c r="C21" s="6">
        <v>8.2160517306960917E-2</v>
      </c>
      <c r="D21" s="6">
        <v>6.7108088682871561E-3</v>
      </c>
      <c r="E21" s="6">
        <v>-6.6783831274864341E-2</v>
      </c>
      <c r="F21" s="6">
        <v>0.12422646476195086</v>
      </c>
      <c r="G21" s="6">
        <v>0.23175802177973195</v>
      </c>
    </row>
    <row r="22" spans="1:7" x14ac:dyDescent="0.3">
      <c r="A22" s="4" t="s">
        <v>53</v>
      </c>
      <c r="B22" s="6">
        <v>6.0384372305348814E-2</v>
      </c>
      <c r="C22" s="6">
        <v>-0.18664323374340946</v>
      </c>
      <c r="D22" s="6">
        <v>-6.6284485684577005E-3</v>
      </c>
      <c r="E22" s="6">
        <v>0.20527306966917139</v>
      </c>
      <c r="F22" s="6">
        <v>5.8953719664950176E-3</v>
      </c>
      <c r="G22" s="6">
        <v>5.2742616036920036E-2</v>
      </c>
    </row>
    <row r="23" spans="1:7" x14ac:dyDescent="0.3">
      <c r="A23" s="4" t="s">
        <v>54</v>
      </c>
      <c r="B23" s="6">
        <v>9.52349750700381E-2</v>
      </c>
      <c r="C23" s="6">
        <v>2.2039757994814148E-2</v>
      </c>
      <c r="D23" s="6">
        <v>-8.2068526766131217E-2</v>
      </c>
      <c r="E23" s="6">
        <v>0.12031250000905995</v>
      </c>
      <c r="F23" s="6">
        <v>9.187940464176661E-2</v>
      </c>
      <c r="G23" s="6">
        <v>2.2044088171276038E-2</v>
      </c>
    </row>
    <row r="24" spans="1:7" x14ac:dyDescent="0.3">
      <c r="A24" s="4" t="s">
        <v>55</v>
      </c>
      <c r="B24" s="6">
        <v>-3.1759550550848718E-2</v>
      </c>
      <c r="C24" s="6">
        <v>0.33615221987315008</v>
      </c>
      <c r="D24" s="6">
        <v>3.5653650246266558E-2</v>
      </c>
      <c r="E24" s="6">
        <v>-0.11157601116890552</v>
      </c>
      <c r="F24" s="6">
        <v>5.6455716538728065E-2</v>
      </c>
      <c r="G24" s="6">
        <v>6.3255407272540948E-2</v>
      </c>
    </row>
    <row r="25" spans="1:7" x14ac:dyDescent="0.3">
      <c r="A25" s="4" t="s">
        <v>56</v>
      </c>
      <c r="B25" s="6">
        <v>9.1813531358278851E-3</v>
      </c>
      <c r="C25" s="6">
        <v>0.19272151898734169</v>
      </c>
      <c r="D25" s="6">
        <v>2.1102791007148011E-2</v>
      </c>
      <c r="E25" s="6">
        <v>-7.692307691123966E-2</v>
      </c>
      <c r="F25" s="6">
        <v>1.5435787544268224E-2</v>
      </c>
      <c r="G25" s="6">
        <v>0.49074074075333168</v>
      </c>
    </row>
    <row r="26" spans="1:7" x14ac:dyDescent="0.3">
      <c r="A26" s="4" t="s">
        <v>57</v>
      </c>
      <c r="B26" s="6">
        <v>1.9123764760234262E-2</v>
      </c>
      <c r="C26" s="6">
        <v>0.13823295303794117</v>
      </c>
      <c r="D26" s="6">
        <v>-4.3589743591095784E-2</v>
      </c>
      <c r="E26" s="6">
        <v>7.9931972795717607E-2</v>
      </c>
      <c r="F26" s="6">
        <v>3.7209885825245759E-2</v>
      </c>
      <c r="G26" s="6">
        <v>5.5900621122969833E-2</v>
      </c>
    </row>
    <row r="27" spans="1:7" x14ac:dyDescent="0.3">
      <c r="A27" s="4" t="s">
        <v>58</v>
      </c>
      <c r="B27" s="6">
        <v>9.682580227775385E-3</v>
      </c>
      <c r="C27" s="6">
        <v>-0.14801864801864803</v>
      </c>
      <c r="D27" s="6">
        <v>-8.8339866900724331E-2</v>
      </c>
      <c r="E27" s="6">
        <v>-3.937007875630643E-2</v>
      </c>
      <c r="F27" s="6">
        <v>1.0474623812976518E-2</v>
      </c>
      <c r="G27" s="6">
        <v>-0.29294117647873708</v>
      </c>
    </row>
    <row r="28" spans="1:7" x14ac:dyDescent="0.3">
      <c r="A28" s="4" t="s">
        <v>59</v>
      </c>
      <c r="B28" s="6">
        <v>-2.0380610626138684E-3</v>
      </c>
      <c r="C28" s="6">
        <v>0.20164158686730502</v>
      </c>
      <c r="D28" s="6">
        <v>-1.2678110625653664E-2</v>
      </c>
      <c r="E28" s="6">
        <v>2.4590163935743523E-2</v>
      </c>
      <c r="F28" s="6">
        <v>1.5299192980811486E-2</v>
      </c>
      <c r="G28" s="6">
        <v>0.33611837560934482</v>
      </c>
    </row>
    <row r="29" spans="1:7" x14ac:dyDescent="0.3">
      <c r="A29" s="4" t="s">
        <v>60</v>
      </c>
      <c r="B29" s="6">
        <v>-9.722191186761299E-2</v>
      </c>
      <c r="C29" s="6">
        <v>-5.2823315118397059E-2</v>
      </c>
      <c r="D29" s="6">
        <v>0.16722139334283126</v>
      </c>
      <c r="E29" s="6">
        <v>3.8400000015450922E-2</v>
      </c>
      <c r="F29" s="6">
        <v>-7.1646883181758617E-2</v>
      </c>
      <c r="G29" s="6">
        <v>-2.4999999993876511E-2</v>
      </c>
    </row>
    <row r="30" spans="1:7" x14ac:dyDescent="0.3">
      <c r="A30" s="4" t="s">
        <v>61</v>
      </c>
      <c r="B30" s="6">
        <v>-3.8941780759771394E-2</v>
      </c>
      <c r="C30" s="6">
        <v>7.3557692307692366E-2</v>
      </c>
      <c r="D30" s="6">
        <v>1.160368935864395E-2</v>
      </c>
      <c r="E30" s="6">
        <v>0</v>
      </c>
      <c r="F30" s="6">
        <v>9.9532959184445331E-4</v>
      </c>
      <c r="G30" s="6">
        <v>-0.2166666666750407</v>
      </c>
    </row>
    <row r="31" spans="1:7" x14ac:dyDescent="0.3">
      <c r="A31" s="4" t="s">
        <v>62</v>
      </c>
      <c r="B31" s="6">
        <v>5.2384805891294323E-2</v>
      </c>
      <c r="C31" s="6">
        <v>0.18831168831168835</v>
      </c>
      <c r="D31" s="6">
        <v>5.1122317820546374E-2</v>
      </c>
      <c r="E31" s="6">
        <v>-3.0816640994477403E-2</v>
      </c>
      <c r="F31" s="6">
        <v>4.2497329626263979E-2</v>
      </c>
      <c r="G31" s="6">
        <v>0.28950066400805929</v>
      </c>
    </row>
    <row r="32" spans="1:7" x14ac:dyDescent="0.3">
      <c r="A32" s="4" t="s">
        <v>63</v>
      </c>
      <c r="B32" s="6">
        <v>-0.11039626896265126</v>
      </c>
      <c r="C32" s="6">
        <v>0.27133973996608252</v>
      </c>
      <c r="D32" s="6">
        <v>1.489139714089022E-2</v>
      </c>
      <c r="E32" s="6">
        <v>-0.1065182829818986</v>
      </c>
      <c r="F32" s="6">
        <v>-3.8771498752268693E-2</v>
      </c>
      <c r="G32" s="6">
        <v>-0.20000000000994825</v>
      </c>
    </row>
    <row r="33" spans="1:7" x14ac:dyDescent="0.3">
      <c r="A33" s="4" t="s">
        <v>64</v>
      </c>
      <c r="B33" s="6">
        <v>1.3049153859868851E-2</v>
      </c>
      <c r="C33" s="6">
        <v>-7.5589150733659405E-2</v>
      </c>
      <c r="D33" s="6">
        <v>0.11938189013845768</v>
      </c>
      <c r="E33" s="6">
        <v>1.0676156569087431E-2</v>
      </c>
      <c r="F33" s="6">
        <v>3.4839732100552981E-2</v>
      </c>
      <c r="G33" s="6">
        <v>1.114649682997257E-2</v>
      </c>
    </row>
    <row r="34" spans="1:7" x14ac:dyDescent="0.3">
      <c r="A34" s="4" t="s">
        <v>65</v>
      </c>
      <c r="B34" s="6">
        <v>-3.4859369789794277E-3</v>
      </c>
      <c r="C34" s="6">
        <v>-3.1425364758698129E-2</v>
      </c>
      <c r="D34" s="6">
        <v>-1.8909522606964914E-2</v>
      </c>
      <c r="E34" s="6">
        <v>-0.10035211267640355</v>
      </c>
      <c r="F34" s="6">
        <v>-3.9159456634162967E-2</v>
      </c>
      <c r="G34" s="6">
        <v>3.3760504402450403E-2</v>
      </c>
    </row>
    <row r="35" spans="1:7" x14ac:dyDescent="0.3">
      <c r="A35" s="4" t="s">
        <v>66</v>
      </c>
      <c r="B35" s="6">
        <v>5.8068004132511382E-3</v>
      </c>
      <c r="C35" s="6">
        <v>1.1587485515643104E-2</v>
      </c>
      <c r="D35" s="6">
        <v>1.0188975004882946E-2</v>
      </c>
      <c r="E35" s="6">
        <v>2.152641880792976E-2</v>
      </c>
      <c r="F35" s="6">
        <v>-6.7654805353004393E-3</v>
      </c>
      <c r="G35" s="6">
        <v>-0.10397553517068177</v>
      </c>
    </row>
    <row r="36" spans="1:7" x14ac:dyDescent="0.3">
      <c r="A36" s="4" t="s">
        <v>67</v>
      </c>
      <c r="B36" s="6">
        <v>-1.8608556721587531E-2</v>
      </c>
      <c r="C36" s="6">
        <v>0.15218458517427588</v>
      </c>
      <c r="D36" s="6">
        <v>-5.4807608744410416E-3</v>
      </c>
      <c r="E36" s="6">
        <v>9.0038314155893834E-2</v>
      </c>
      <c r="F36" s="6">
        <v>-4.060940102801526E-2</v>
      </c>
      <c r="G36" s="6">
        <v>-0.16382252559122773</v>
      </c>
    </row>
    <row r="37" spans="1:7" x14ac:dyDescent="0.3">
      <c r="A37" s="4" t="s">
        <v>68</v>
      </c>
      <c r="B37" s="6">
        <v>6.4867268280489873E-2</v>
      </c>
      <c r="C37" s="6">
        <v>5.6810112199971591E-3</v>
      </c>
      <c r="D37" s="6">
        <v>-3.1039611369789645E-2</v>
      </c>
      <c r="E37" s="6">
        <v>0.14411247805044947</v>
      </c>
      <c r="F37" s="6">
        <v>3.2737947599756095E-2</v>
      </c>
      <c r="G37" s="6">
        <v>0.23085654839887482</v>
      </c>
    </row>
    <row r="38" spans="1:7" x14ac:dyDescent="0.3">
      <c r="A38" s="4" t="s">
        <v>69</v>
      </c>
      <c r="B38" s="6">
        <v>-4.0291405426105223E-2</v>
      </c>
      <c r="C38" s="6">
        <v>0.36506143200112978</v>
      </c>
      <c r="D38" s="6">
        <v>7.030906693179015E-3</v>
      </c>
      <c r="E38" s="6">
        <v>1.5360983096276848E-2</v>
      </c>
      <c r="F38" s="6">
        <v>-9.3017127757874518E-3</v>
      </c>
      <c r="G38" s="6">
        <v>1.000000001526527E-2</v>
      </c>
    </row>
    <row r="39" spans="1:7" x14ac:dyDescent="0.3">
      <c r="A39" s="4" t="s">
        <v>70</v>
      </c>
      <c r="B39" s="6">
        <v>-2.8604479769286102E-2</v>
      </c>
      <c r="C39" s="6">
        <v>-4.1382164287189865E-4</v>
      </c>
      <c r="D39" s="6">
        <v>9.6398790444301649E-2</v>
      </c>
      <c r="E39" s="6">
        <v>-2.269288956220018E-2</v>
      </c>
      <c r="F39" s="6">
        <v>-5.6573662814220015E-2</v>
      </c>
      <c r="G39" s="6">
        <v>-0.17326732674974538</v>
      </c>
    </row>
    <row r="40" spans="1:7" x14ac:dyDescent="0.3">
      <c r="A40" s="4" t="s">
        <v>71</v>
      </c>
      <c r="B40" s="6">
        <v>-1.3042053361334108E-2</v>
      </c>
      <c r="C40" s="6">
        <v>0.23069757814117145</v>
      </c>
      <c r="D40" s="6">
        <v>0.13655497557912663</v>
      </c>
      <c r="E40" s="6">
        <v>-3.2507739948113817E-2</v>
      </c>
      <c r="F40" s="6">
        <v>7.3796484564745649E-2</v>
      </c>
      <c r="G40" s="6">
        <v>-8.8274817518822435E-2</v>
      </c>
    </row>
    <row r="41" spans="1:7" x14ac:dyDescent="0.3">
      <c r="A41" s="4" t="s">
        <v>72</v>
      </c>
      <c r="B41" s="6">
        <v>8.1218089342474428E-3</v>
      </c>
      <c r="C41" s="6">
        <v>-9.0320410394415837E-2</v>
      </c>
      <c r="D41" s="6">
        <v>-0.11041526877755879</v>
      </c>
      <c r="E41" s="6">
        <v>-8.6399999995554824E-2</v>
      </c>
      <c r="F41" s="6">
        <v>3.55842785681207E-2</v>
      </c>
      <c r="G41" s="6">
        <v>-1.9823788556955116E-2</v>
      </c>
    </row>
    <row r="42" spans="1:7" x14ac:dyDescent="0.3">
      <c r="A42" s="4" t="s">
        <v>73</v>
      </c>
      <c r="B42" s="6">
        <v>1.5581684441157807E-2</v>
      </c>
      <c r="C42" s="6">
        <v>0.3268004067671258</v>
      </c>
      <c r="D42" s="6">
        <v>4.1781342342776709E-2</v>
      </c>
      <c r="E42" s="6">
        <v>0.26444833626636288</v>
      </c>
      <c r="F42" s="6">
        <v>-4.3047454003541739E-3</v>
      </c>
      <c r="G42" s="6">
        <v>-6.4975612262470651E-3</v>
      </c>
    </row>
    <row r="43" spans="1:7" x14ac:dyDescent="0.3">
      <c r="A43" s="4" t="s">
        <v>74</v>
      </c>
      <c r="B43" s="6">
        <v>2.0615231220766368E-2</v>
      </c>
      <c r="C43" s="6">
        <v>0.52717391304347838</v>
      </c>
      <c r="D43" s="6">
        <v>2.4247321046189246E-2</v>
      </c>
      <c r="E43" s="6">
        <v>-0.12742382272188099</v>
      </c>
      <c r="F43" s="6">
        <v>6.5132661116297494E-2</v>
      </c>
      <c r="G43" s="6">
        <v>0.23470684563620603</v>
      </c>
    </row>
    <row r="44" spans="1:7" x14ac:dyDescent="0.3">
      <c r="A44" s="4" t="s">
        <v>75</v>
      </c>
      <c r="B44" s="6">
        <v>2.1775197052727676E-2</v>
      </c>
      <c r="C44" s="6">
        <v>0.10443471119627686</v>
      </c>
      <c r="D44" s="6">
        <v>-1.0430875478521105E-3</v>
      </c>
      <c r="E44" s="6">
        <v>7.3015873020601016E-2</v>
      </c>
      <c r="F44" s="6">
        <v>7.5012059829956651E-2</v>
      </c>
      <c r="G44" s="6">
        <v>-8.6556169437705915E-2</v>
      </c>
    </row>
    <row r="45" spans="1:7" x14ac:dyDescent="0.3">
      <c r="A45" s="4" t="s">
        <v>76</v>
      </c>
      <c r="B45" s="6">
        <v>-5.6111747309041483E-2</v>
      </c>
      <c r="C45" s="6">
        <v>0.17982401784607768</v>
      </c>
      <c r="D45" s="6">
        <v>1.3750707836675034E-3</v>
      </c>
      <c r="E45" s="6">
        <v>-5.0295857995704102E-2</v>
      </c>
      <c r="F45" s="6">
        <v>-7.2470271497909133E-2</v>
      </c>
      <c r="G45" s="6">
        <v>-5.241935483839856E-2</v>
      </c>
    </row>
    <row r="46" spans="1:7" x14ac:dyDescent="0.3">
      <c r="A46" s="4" t="s">
        <v>77</v>
      </c>
      <c r="B46" s="6">
        <v>1.0659486550481052E-2</v>
      </c>
      <c r="C46" s="6">
        <v>0.65203081232492988</v>
      </c>
      <c r="D46" s="6">
        <v>1.7652322461390892E-2</v>
      </c>
      <c r="E46" s="6">
        <v>0.11059190031101676</v>
      </c>
      <c r="F46" s="6">
        <v>1.0240600852471159E-2</v>
      </c>
      <c r="G46" s="6">
        <v>5.0415145017539194E-2</v>
      </c>
    </row>
    <row r="47" spans="1:7" x14ac:dyDescent="0.3">
      <c r="A47" s="4" t="s">
        <v>78</v>
      </c>
      <c r="B47" s="6">
        <v>6.7392671330774251E-3</v>
      </c>
      <c r="C47" s="6">
        <v>-7.443516595311768E-2</v>
      </c>
      <c r="D47" s="6">
        <v>9.3086738616235412E-2</v>
      </c>
      <c r="E47" s="6">
        <v>-9.2566619908548711E-2</v>
      </c>
      <c r="F47" s="6">
        <v>-1.1661457089899675E-2</v>
      </c>
      <c r="G47" s="6">
        <v>5.9063136463472873E-2</v>
      </c>
    </row>
    <row r="48" spans="1:7" x14ac:dyDescent="0.3">
      <c r="A48" s="4" t="s">
        <v>79</v>
      </c>
      <c r="B48" s="6">
        <v>4.5272516477612122E-2</v>
      </c>
      <c r="C48" s="6">
        <v>0.47888710785436228</v>
      </c>
      <c r="D48" s="6">
        <v>-9.7405103355137825E-3</v>
      </c>
      <c r="E48" s="6">
        <v>-6.1823802224049689E-3</v>
      </c>
      <c r="F48" s="6">
        <v>0.11799051211205727</v>
      </c>
      <c r="G48" s="6">
        <v>1.3461538454689418E-2</v>
      </c>
    </row>
    <row r="49" spans="1:7" x14ac:dyDescent="0.3">
      <c r="A49" s="4" t="s">
        <v>80</v>
      </c>
      <c r="B49" s="6">
        <v>-6.7906419643718706E-3</v>
      </c>
      <c r="C49" s="6">
        <v>0.53399501416781503</v>
      </c>
      <c r="D49" s="6">
        <v>3.8217060351975349E-2</v>
      </c>
      <c r="E49" s="6">
        <v>6.5318818039114684E-2</v>
      </c>
      <c r="F49" s="6">
        <v>-9.0483870887001546E-3</v>
      </c>
      <c r="G49" s="6">
        <v>-1.6575878018749667E-2</v>
      </c>
    </row>
    <row r="50" spans="1:7" x14ac:dyDescent="0.3">
      <c r="A50" s="4" t="s">
        <v>81</v>
      </c>
      <c r="B50" s="6">
        <v>8.771203305714197E-3</v>
      </c>
      <c r="C50" s="6">
        <v>0.39295447663268396</v>
      </c>
      <c r="D50" s="6">
        <v>2.1836719167614652E-2</v>
      </c>
      <c r="E50" s="6">
        <v>6.8613138692130038E-2</v>
      </c>
      <c r="F50" s="6">
        <v>2.9586842444975264E-2</v>
      </c>
      <c r="G50" s="6">
        <v>-1.9417475733620612E-2</v>
      </c>
    </row>
    <row r="51" spans="1:7" x14ac:dyDescent="0.3">
      <c r="A51" s="4" t="s">
        <v>82</v>
      </c>
      <c r="B51" s="6">
        <v>-3.32656140455087E-2</v>
      </c>
      <c r="C51" s="6">
        <v>-0.25478260869565217</v>
      </c>
      <c r="D51" s="6">
        <v>-1.5213969868076728E-2</v>
      </c>
      <c r="E51" s="6">
        <v>-6.9672131158125511E-2</v>
      </c>
      <c r="F51" s="6">
        <v>-4.2184154179532786E-2</v>
      </c>
      <c r="G51" s="6">
        <v>-2.7722772280193327E-2</v>
      </c>
    </row>
    <row r="52" spans="1:7" x14ac:dyDescent="0.3">
      <c r="A52" s="4" t="s">
        <v>83</v>
      </c>
      <c r="B52" s="6">
        <v>1.7776985866496758E-2</v>
      </c>
      <c r="C52" s="6">
        <v>3.0143912874367952E-3</v>
      </c>
      <c r="D52" s="6">
        <v>5.7220562311303992E-2</v>
      </c>
      <c r="E52" s="6">
        <v>-0.12334801761951492</v>
      </c>
      <c r="F52" s="6">
        <v>-4.3029808619050619E-2</v>
      </c>
      <c r="G52" s="6">
        <v>1.6759593329180974E-2</v>
      </c>
    </row>
    <row r="53" spans="1:7" x14ac:dyDescent="0.3">
      <c r="A53" s="4" t="s">
        <v>84</v>
      </c>
      <c r="B53" s="6">
        <v>1.7630354269100465E-2</v>
      </c>
      <c r="C53" s="6">
        <v>-0.32861851672321862</v>
      </c>
      <c r="D53" s="6">
        <v>9.6609761621477691E-2</v>
      </c>
      <c r="E53" s="6">
        <v>-5.0251256096346796E-3</v>
      </c>
      <c r="F53" s="6">
        <v>-3.8944281628030069E-3</v>
      </c>
      <c r="G53" s="6">
        <v>0.48185483870341622</v>
      </c>
    </row>
    <row r="54" spans="1:7" x14ac:dyDescent="0.3">
      <c r="A54" s="4" t="s">
        <v>85</v>
      </c>
      <c r="B54" s="6">
        <v>6.3473387745546631E-2</v>
      </c>
      <c r="C54" s="6">
        <v>0.33423822794680369</v>
      </c>
      <c r="D54" s="6">
        <v>-5.7435437812310086E-2</v>
      </c>
      <c r="E54" s="6">
        <v>0.33333333332547505</v>
      </c>
      <c r="F54" s="6">
        <v>5.3369132592200018E-2</v>
      </c>
      <c r="G54" s="6">
        <v>5.4421768698094307E-2</v>
      </c>
    </row>
    <row r="55" spans="1:7" x14ac:dyDescent="0.3">
      <c r="A55" s="4" t="s">
        <v>86</v>
      </c>
      <c r="B55" s="6">
        <v>6.8679777426290597E-2</v>
      </c>
      <c r="C55" s="6">
        <v>-0.18984848484848482</v>
      </c>
      <c r="D55" s="6">
        <v>-3.6058550515152762E-2</v>
      </c>
      <c r="E55" s="6">
        <v>-1.2626262638541674E-3</v>
      </c>
      <c r="F55" s="6">
        <v>1.5955671262212413E-2</v>
      </c>
      <c r="G55" s="6">
        <v>-2.7216931990992416E-2</v>
      </c>
    </row>
    <row r="56" spans="1:7" x14ac:dyDescent="0.3">
      <c r="A56" s="4" t="s">
        <v>87</v>
      </c>
      <c r="B56" s="6">
        <v>3.8093153468253545E-2</v>
      </c>
      <c r="C56" s="6">
        <v>-0.1461834406476262</v>
      </c>
      <c r="D56" s="6">
        <v>-6.2103929020938052E-2</v>
      </c>
      <c r="E56" s="6">
        <v>2.9077117565597804E-2</v>
      </c>
      <c r="F56" s="6">
        <v>4.3738805483759621E-2</v>
      </c>
      <c r="G56" s="6">
        <v>-5.7256990683805874E-2</v>
      </c>
    </row>
    <row r="57" spans="1:7" x14ac:dyDescent="0.3">
      <c r="A57" s="4" t="s">
        <v>88</v>
      </c>
      <c r="B57" s="6">
        <v>-2.9177033921786912E-2</v>
      </c>
      <c r="C57" s="6">
        <v>0.20951263396698747</v>
      </c>
      <c r="D57" s="6">
        <v>6.397441017761984E-3</v>
      </c>
      <c r="E57" s="6">
        <v>7.3710073782354097E-3</v>
      </c>
      <c r="F57" s="6">
        <v>5.5401368603274111E-2</v>
      </c>
      <c r="G57" s="6">
        <v>4.2372881343240489E-3</v>
      </c>
    </row>
    <row r="58" spans="1:7" x14ac:dyDescent="0.3">
      <c r="A58" s="4" t="s">
        <v>89</v>
      </c>
      <c r="B58" s="6">
        <v>8.3743688381164777E-2</v>
      </c>
      <c r="C58" s="6">
        <v>-9.115721936201597E-2</v>
      </c>
      <c r="D58" s="6">
        <v>7.3541167023789822E-3</v>
      </c>
      <c r="E58" s="6">
        <v>-0.30243902439432585</v>
      </c>
      <c r="F58" s="6">
        <v>0.10586078248138185</v>
      </c>
      <c r="G58" s="6">
        <v>0.14630773657572724</v>
      </c>
    </row>
    <row r="59" spans="1:7" x14ac:dyDescent="0.3">
      <c r="A59" s="4" t="s">
        <v>90</v>
      </c>
      <c r="B59" s="6">
        <v>-5.4933165792678254E-3</v>
      </c>
      <c r="C59" s="6">
        <v>-5.804238602883606E-2</v>
      </c>
      <c r="D59" s="6">
        <v>5.8274127932602931E-3</v>
      </c>
      <c r="E59" s="6">
        <v>-7.3426573425032574E-2</v>
      </c>
      <c r="F59" s="6">
        <v>1.6991795799772735E-2</v>
      </c>
      <c r="G59" s="6">
        <v>-0.14549938346539276</v>
      </c>
    </row>
    <row r="60" spans="1:7" x14ac:dyDescent="0.3">
      <c r="A60" s="4" t="s">
        <v>91</v>
      </c>
      <c r="B60" s="6">
        <v>-7.782216255287322E-2</v>
      </c>
      <c r="C60" s="6">
        <v>-3.7729862044997918E-2</v>
      </c>
      <c r="D60" s="6">
        <v>4.6147704599458578E-2</v>
      </c>
      <c r="E60" s="6">
        <v>0.20943396225752053</v>
      </c>
      <c r="F60" s="6">
        <v>-6.2905596788014648E-2</v>
      </c>
      <c r="G60" s="6">
        <v>-0.13997113998321092</v>
      </c>
    </row>
    <row r="61" spans="1:7" x14ac:dyDescent="0.3">
      <c r="A61" s="4" t="s">
        <v>92</v>
      </c>
      <c r="B61" s="6">
        <v>4.2476019578312721E-2</v>
      </c>
      <c r="C61" s="6">
        <v>-0.36588468061051432</v>
      </c>
      <c r="D61" s="6">
        <v>5.0122812397186564E-2</v>
      </c>
      <c r="E61" s="6">
        <v>-3.2761310440932494E-2</v>
      </c>
      <c r="F61" s="6">
        <v>8.6660030941819746E-2</v>
      </c>
      <c r="G61" s="6">
        <v>-0.14700701966136112</v>
      </c>
    </row>
    <row r="62" spans="1:7" x14ac:dyDescent="0.3">
      <c r="A62" s="4" t="s">
        <v>93</v>
      </c>
      <c r="B62" s="6">
        <v>4.7101335683803341E-3</v>
      </c>
      <c r="C62" s="6">
        <v>-5.1457296387093621E-2</v>
      </c>
      <c r="D62" s="6">
        <v>2.8957812733343975E-2</v>
      </c>
      <c r="E62" s="6">
        <v>-0.11935483871266472</v>
      </c>
      <c r="F62" s="6">
        <v>-0.11937422661447346</v>
      </c>
      <c r="G62" s="6">
        <v>-0.1180293269427453</v>
      </c>
    </row>
    <row r="63" spans="1:7" x14ac:dyDescent="0.3">
      <c r="A63" s="4" t="s">
        <v>94</v>
      </c>
      <c r="B63" s="6">
        <v>-5.5835134486068021E-2</v>
      </c>
      <c r="C63" s="6">
        <v>-8.5993995561937112E-2</v>
      </c>
      <c r="D63" s="6">
        <v>4.4811490123667905E-2</v>
      </c>
      <c r="E63" s="6">
        <v>0.11355311356119314</v>
      </c>
      <c r="F63" s="6">
        <v>-1.6821566957025812E-2</v>
      </c>
      <c r="G63" s="6">
        <v>0.36674259679636623</v>
      </c>
    </row>
    <row r="64" spans="1:7" x14ac:dyDescent="0.3">
      <c r="A64" s="4" t="s">
        <v>95</v>
      </c>
      <c r="B64" s="6">
        <v>2.8531505266965771E-2</v>
      </c>
      <c r="C64" s="6">
        <v>0.11222187312558914</v>
      </c>
      <c r="D64" s="6">
        <v>5.3613375705020297E-2</v>
      </c>
      <c r="E64" s="6">
        <v>-9.5394736842256897E-2</v>
      </c>
      <c r="F64" s="6">
        <v>5.3606646948991539E-2</v>
      </c>
      <c r="G64" s="6">
        <v>-7.1046281732516134E-2</v>
      </c>
    </row>
    <row r="65" spans="1:7" x14ac:dyDescent="0.3">
      <c r="A65" s="4" t="s">
        <v>96</v>
      </c>
      <c r="B65" s="6">
        <v>4.5972486566949397E-2</v>
      </c>
      <c r="C65" s="6">
        <v>7.0261941448382215E-2</v>
      </c>
      <c r="D65" s="6">
        <v>6.3591433273913908E-2</v>
      </c>
      <c r="E65" s="6">
        <v>8.7272727255321217E-2</v>
      </c>
      <c r="F65" s="6">
        <v>6.2315059952807436E-2</v>
      </c>
      <c r="G65" s="6">
        <v>-0.15978456014096457</v>
      </c>
    </row>
    <row r="66" spans="1:7" x14ac:dyDescent="0.3">
      <c r="A66" s="4" t="s">
        <v>97</v>
      </c>
      <c r="B66" s="6">
        <v>5.5383869522030128E-3</v>
      </c>
      <c r="C66" s="6">
        <v>0.34357903829542169</v>
      </c>
      <c r="D66" s="6">
        <v>-1.9607843130344228E-2</v>
      </c>
      <c r="E66" s="6">
        <v>0.22408026756816174</v>
      </c>
      <c r="F66" s="6">
        <v>1.1581667252203163E-2</v>
      </c>
      <c r="G66" s="6">
        <v>-3.2051282057936378E-2</v>
      </c>
    </row>
    <row r="67" spans="1:7" x14ac:dyDescent="0.3">
      <c r="A67" s="4" t="s">
        <v>98</v>
      </c>
      <c r="B67" s="6">
        <v>2.1452573821968361E-3</v>
      </c>
      <c r="C67" s="6">
        <v>0.52393963746763095</v>
      </c>
      <c r="D67" s="6">
        <v>-1.2440191389006771E-2</v>
      </c>
      <c r="E67" s="6">
        <v>-6.6939890718301392E-2</v>
      </c>
      <c r="F67" s="6">
        <v>-6.0587519224471448E-2</v>
      </c>
      <c r="G67" s="6">
        <v>-0.1134000296190648</v>
      </c>
    </row>
    <row r="68" spans="1:7" x14ac:dyDescent="0.3">
      <c r="A68" s="4" t="s">
        <v>99</v>
      </c>
      <c r="B68" s="6">
        <v>-2.0453713697337429E-2</v>
      </c>
      <c r="C68" s="6">
        <v>0.25918460618986805</v>
      </c>
      <c r="D68" s="6">
        <v>-2.1904729293740517E-4</v>
      </c>
      <c r="E68" s="6">
        <v>-7.9062957536060796E-2</v>
      </c>
      <c r="F68" s="6">
        <v>3.2270561332541435E-2</v>
      </c>
      <c r="G68" s="6">
        <v>3.2663316596439333E-2</v>
      </c>
    </row>
    <row r="69" spans="1:7" x14ac:dyDescent="0.3">
      <c r="A69" s="4" t="s">
        <v>100</v>
      </c>
      <c r="B69" s="6">
        <v>-6.3052420474639858E-3</v>
      </c>
      <c r="C69" s="6">
        <v>-6.1144718473708705E-2</v>
      </c>
      <c r="D69" s="6">
        <v>8.1602273471210948E-2</v>
      </c>
      <c r="E69" s="6">
        <v>5.4054054062477978E-2</v>
      </c>
      <c r="F69" s="6">
        <v>-6.7552353062372728E-2</v>
      </c>
      <c r="G69" s="6">
        <v>9.7323600764470612E-3</v>
      </c>
    </row>
    <row r="70" spans="1:7" x14ac:dyDescent="0.3">
      <c r="A70" s="4" t="s">
        <v>101</v>
      </c>
      <c r="B70" s="6">
        <v>8.5712657696301445E-2</v>
      </c>
      <c r="C70" s="6">
        <v>-4.6005154639175296E-2</v>
      </c>
      <c r="D70" s="6">
        <v>-3.9786297902079312E-2</v>
      </c>
      <c r="E70" s="6">
        <v>0.25942684766073992</v>
      </c>
      <c r="F70" s="6">
        <v>6.9436630950495556E-2</v>
      </c>
      <c r="G70" s="6">
        <v>-0.15588859696638782</v>
      </c>
    </row>
    <row r="71" spans="1:7" x14ac:dyDescent="0.3">
      <c r="A71" s="4" t="s">
        <v>102</v>
      </c>
      <c r="B71" s="6">
        <v>7.5165342509047823E-3</v>
      </c>
      <c r="C71" s="6">
        <v>-0.13433223537235417</v>
      </c>
      <c r="D71" s="6">
        <v>1.3024602027959216E-2</v>
      </c>
      <c r="E71" s="6">
        <v>0.31976047903430416</v>
      </c>
      <c r="F71" s="6">
        <v>1.920496003933924E-2</v>
      </c>
      <c r="G71" s="6">
        <v>2.8818443807302075E-2</v>
      </c>
    </row>
    <row r="72" spans="1:7" x14ac:dyDescent="0.3">
      <c r="A72" s="4" t="s">
        <v>103</v>
      </c>
      <c r="B72" s="6">
        <v>-2.9229679014216439E-2</v>
      </c>
      <c r="C72" s="6">
        <v>0.10256748808680725</v>
      </c>
      <c r="D72" s="6">
        <v>5.8543271034197972E-2</v>
      </c>
      <c r="E72" s="6">
        <v>-2.4500907439574966E-2</v>
      </c>
      <c r="F72" s="6">
        <v>-1.7860123530471457E-2</v>
      </c>
      <c r="G72" s="6">
        <v>4.2016806710621774E-2</v>
      </c>
    </row>
    <row r="73" spans="1:7" x14ac:dyDescent="0.3">
      <c r="A73" s="4" t="s">
        <v>104</v>
      </c>
      <c r="B73" s="6">
        <v>5.245199986333423E-2</v>
      </c>
      <c r="C73" s="6">
        <v>-0.17262889740463341</v>
      </c>
      <c r="D73" s="6">
        <v>0.12477541669750022</v>
      </c>
      <c r="E73" s="6">
        <v>-4.6511627952418562E-3</v>
      </c>
      <c r="F73" s="6">
        <v>0.10561222847680407</v>
      </c>
      <c r="G73" s="6">
        <v>7.9804735684998976E-2</v>
      </c>
    </row>
    <row r="74" spans="1:7" x14ac:dyDescent="0.3">
      <c r="A74" s="4" t="s">
        <v>105</v>
      </c>
      <c r="B74" s="6">
        <v>-4.8366777236549745E-2</v>
      </c>
      <c r="C74" s="6">
        <v>-5.1526993776233827E-2</v>
      </c>
      <c r="D74" s="6">
        <v>0.14039940260032518</v>
      </c>
      <c r="E74" s="6">
        <v>-6.9158878507119076E-2</v>
      </c>
      <c r="F74" s="6">
        <v>1.6127648621107489E-3</v>
      </c>
      <c r="G74" s="6">
        <v>8.5496087440867938E-2</v>
      </c>
    </row>
    <row r="75" spans="1:7" x14ac:dyDescent="0.3">
      <c r="A75" s="4" t="s">
        <v>106</v>
      </c>
      <c r="B75" s="6">
        <v>6.7268955553385482E-2</v>
      </c>
      <c r="C75" s="6">
        <v>0.29952970880790192</v>
      </c>
      <c r="D75" s="6">
        <v>-6.7536641202261702E-2</v>
      </c>
      <c r="E75" s="6">
        <v>0.10140562249134319</v>
      </c>
      <c r="F75" s="6">
        <v>9.7158224728980461E-2</v>
      </c>
      <c r="G75" s="6">
        <v>-2.3474178328018371E-3</v>
      </c>
    </row>
    <row r="76" spans="1:7" x14ac:dyDescent="0.3">
      <c r="A76" s="4" t="s">
        <v>107</v>
      </c>
      <c r="B76" s="6">
        <v>5.1599499821952541E-2</v>
      </c>
      <c r="C76" s="6">
        <v>-8.6480773747251147E-2</v>
      </c>
      <c r="D76" s="6">
        <v>-7.1728187936897461E-2</v>
      </c>
      <c r="E76" s="6">
        <v>0.1002734731176822</v>
      </c>
      <c r="F76" s="6">
        <v>-7.6447981164662435E-2</v>
      </c>
      <c r="G76" s="6">
        <v>-8.6076427785204399E-2</v>
      </c>
    </row>
    <row r="77" spans="1:7" x14ac:dyDescent="0.3">
      <c r="A77" s="4" t="s">
        <v>108</v>
      </c>
      <c r="B77" s="6">
        <v>0.151806280738641</v>
      </c>
      <c r="C77" s="6">
        <v>-0.24886354340738312</v>
      </c>
      <c r="D77" s="6">
        <v>-0.10331328719162489</v>
      </c>
      <c r="E77" s="6">
        <v>-0.2667771333933151</v>
      </c>
      <c r="F77" s="6">
        <v>0.16137189016579212</v>
      </c>
      <c r="G77" s="6">
        <v>-0.14690721648951247</v>
      </c>
    </row>
    <row r="78" spans="1:7" x14ac:dyDescent="0.3">
      <c r="A78" s="4" t="s">
        <v>109</v>
      </c>
      <c r="B78" s="6">
        <v>4.8629418236114157E-2</v>
      </c>
      <c r="C78" s="6">
        <v>0.34345100113570942</v>
      </c>
      <c r="D78" s="6">
        <v>0.10001907544344836</v>
      </c>
      <c r="E78" s="6">
        <v>0.45084745762636774</v>
      </c>
      <c r="F78" s="6">
        <v>0.19152480455368079</v>
      </c>
      <c r="G78" s="6">
        <v>0.12084592144685888</v>
      </c>
    </row>
    <row r="79" spans="1:7" x14ac:dyDescent="0.3">
      <c r="A79" s="4" t="s">
        <v>110</v>
      </c>
      <c r="B79" s="6">
        <v>-1.2412201683233644E-2</v>
      </c>
      <c r="C79" s="6">
        <v>9.4588491424733495E-2</v>
      </c>
      <c r="D79" s="6">
        <v>5.6497503190571424E-2</v>
      </c>
      <c r="E79" s="6">
        <v>1.479750779178036E-2</v>
      </c>
      <c r="F79" s="6">
        <v>-2.6523327594999271E-2</v>
      </c>
      <c r="G79" s="6">
        <v>9.164420484482011E-2</v>
      </c>
    </row>
    <row r="80" spans="1:7" x14ac:dyDescent="0.3">
      <c r="A80" s="4" t="s">
        <v>111</v>
      </c>
      <c r="B80" s="6">
        <v>1.0259764819542556E-2</v>
      </c>
      <c r="C80" s="6">
        <v>-3.1897673532865711E-2</v>
      </c>
      <c r="D80" s="6">
        <v>4.8407573057582365E-2</v>
      </c>
      <c r="E80" s="6">
        <v>-3.223330775062546E-2</v>
      </c>
      <c r="F80" s="6">
        <v>-3.5246191986240114E-2</v>
      </c>
      <c r="G80" s="6">
        <v>2.9629629637716499E-2</v>
      </c>
    </row>
    <row r="81" spans="1:7" x14ac:dyDescent="0.3">
      <c r="A81" s="4" t="s">
        <v>112</v>
      </c>
      <c r="B81" s="6">
        <v>-4.0251838648588834E-2</v>
      </c>
      <c r="C81" s="6">
        <v>0.24035582366183633</v>
      </c>
      <c r="D81" s="6">
        <v>1.6084098162439033E-2</v>
      </c>
      <c r="E81" s="6">
        <v>0.14274385399034903</v>
      </c>
      <c r="F81" s="6">
        <v>-4.3798683523499811E-3</v>
      </c>
      <c r="G81" s="6">
        <v>7.1942445922721565E-3</v>
      </c>
    </row>
    <row r="82" spans="1:7" x14ac:dyDescent="0.3">
      <c r="A82" s="4" t="s">
        <v>113</v>
      </c>
      <c r="B82" s="6">
        <v>4.8272160561265286E-2</v>
      </c>
      <c r="C82" s="6">
        <v>2.8281938325991188E-2</v>
      </c>
      <c r="D82" s="6">
        <v>1.5511661670205639E-2</v>
      </c>
      <c r="E82" s="6">
        <v>0.23525329636711537</v>
      </c>
      <c r="F82" s="6">
        <v>0.11556933566509051</v>
      </c>
      <c r="G82" s="6">
        <v>0.28571428571032803</v>
      </c>
    </row>
    <row r="83" spans="1:7" x14ac:dyDescent="0.3">
      <c r="A83" s="4" t="s">
        <v>114</v>
      </c>
      <c r="B83" s="6">
        <v>2.5650509712749781E-2</v>
      </c>
      <c r="C83" s="6">
        <v>-7.5143518121840461E-2</v>
      </c>
      <c r="D83" s="6">
        <v>-6.1968877654892514E-2</v>
      </c>
      <c r="E83" s="6">
        <v>-0.14325842699479968</v>
      </c>
      <c r="F83" s="6">
        <v>-8.7023534281573684E-3</v>
      </c>
      <c r="G83" s="6">
        <v>-6.4814814822196642E-2</v>
      </c>
    </row>
    <row r="84" spans="1:7" x14ac:dyDescent="0.3">
      <c r="A84" s="4" t="s">
        <v>115</v>
      </c>
      <c r="B84" s="6">
        <v>2.114206764720147E-2</v>
      </c>
      <c r="C84" s="6">
        <v>0.27737632017787661</v>
      </c>
      <c r="D84" s="6">
        <v>-3.1820060201061817E-2</v>
      </c>
      <c r="E84" s="6">
        <v>-9.7049180255882689E-2</v>
      </c>
      <c r="F84" s="6">
        <v>-6.8878496843891454E-2</v>
      </c>
      <c r="G84" s="6">
        <v>-4.75247524658945E-2</v>
      </c>
    </row>
    <row r="85" spans="1:7" x14ac:dyDescent="0.3">
      <c r="A85" s="4" t="s">
        <v>116</v>
      </c>
      <c r="B85" s="6">
        <v>-6.7726501830769156E-2</v>
      </c>
      <c r="C85" s="6">
        <v>0.42776327241079198</v>
      </c>
      <c r="D85" s="6">
        <v>2.7447616735840306E-2</v>
      </c>
      <c r="E85" s="6">
        <v>6.6085693438478241E-2</v>
      </c>
      <c r="F85" s="6">
        <v>2.5716753859297567E-3</v>
      </c>
      <c r="G85" s="6">
        <v>5.4054054044901004E-2</v>
      </c>
    </row>
    <row r="86" spans="1:7" x14ac:dyDescent="0.3">
      <c r="A86" s="4" t="s">
        <v>117</v>
      </c>
      <c r="B86" s="6">
        <v>-3.1906880159599742E-2</v>
      </c>
      <c r="C86" s="6">
        <v>0.46972467743574114</v>
      </c>
      <c r="D86" s="6">
        <v>8.43517852981433E-2</v>
      </c>
      <c r="E86" s="6">
        <v>-1.1580381455144275E-2</v>
      </c>
      <c r="F86" s="6">
        <v>4.6624787615172532E-2</v>
      </c>
      <c r="G86" s="6">
        <v>6.3116370826784868E-2</v>
      </c>
    </row>
    <row r="87" spans="1:7" x14ac:dyDescent="0.3">
      <c r="A87" s="4" t="s">
        <v>118</v>
      </c>
      <c r="B87" s="6">
        <v>5.7853912767755443E-2</v>
      </c>
      <c r="C87" s="6">
        <v>0.14543946358829019</v>
      </c>
      <c r="D87" s="6">
        <v>7.1760946225015269E-3</v>
      </c>
      <c r="E87" s="6">
        <v>-8.4079944799642661E-2</v>
      </c>
      <c r="F87" s="6">
        <v>0.10139473101410795</v>
      </c>
      <c r="G87" s="6">
        <v>0.11688311688227583</v>
      </c>
    </row>
    <row r="88" spans="1:7" x14ac:dyDescent="0.3">
      <c r="A88" s="4" t="s">
        <v>119</v>
      </c>
      <c r="B88" s="6">
        <v>1.8869668061013443E-2</v>
      </c>
      <c r="C88" s="6">
        <v>0.36688693763012581</v>
      </c>
      <c r="D88" s="6">
        <v>7.2678484464483841E-4</v>
      </c>
      <c r="E88" s="6">
        <v>4.5899172312837924E-2</v>
      </c>
      <c r="F88" s="6">
        <v>5.7250058361434548E-3</v>
      </c>
      <c r="G88" s="6">
        <v>3.9867109626011081E-2</v>
      </c>
    </row>
    <row r="89" spans="1:7" x14ac:dyDescent="0.3">
      <c r="A89" s="4" t="s">
        <v>120</v>
      </c>
      <c r="B89" s="6">
        <v>8.8768115858391446E-3</v>
      </c>
      <c r="C89" s="6">
        <v>0.29792494481236204</v>
      </c>
      <c r="D89" s="6">
        <v>-1.2512624895196679E-2</v>
      </c>
      <c r="E89" s="6">
        <v>0.26690647475858781</v>
      </c>
      <c r="F89" s="6">
        <v>3.5953177255102935E-2</v>
      </c>
      <c r="G89" s="6">
        <v>-8.7859424916742895E-2</v>
      </c>
    </row>
    <row r="90" spans="1:7" x14ac:dyDescent="0.3">
      <c r="A90" s="4" t="s">
        <v>121</v>
      </c>
      <c r="B90" s="6">
        <v>-3.8623584863200798E-2</v>
      </c>
      <c r="C90" s="6">
        <v>-1.9712225321450439E-2</v>
      </c>
      <c r="D90" s="6">
        <v>-6.9059984816094745E-3</v>
      </c>
      <c r="E90" s="6">
        <v>0.11345750790999062</v>
      </c>
      <c r="F90" s="6">
        <v>-4.5197740115209994E-2</v>
      </c>
      <c r="G90" s="6">
        <v>1.5761821360171784E-2</v>
      </c>
    </row>
    <row r="91" spans="1:7" x14ac:dyDescent="0.3">
      <c r="A91" s="4" t="s">
        <v>122</v>
      </c>
      <c r="B91" s="6">
        <v>-3.7162974629153835E-2</v>
      </c>
      <c r="C91" s="6">
        <v>-0.35275951211895135</v>
      </c>
      <c r="D91" s="6">
        <v>-2.1244660020587669E-2</v>
      </c>
      <c r="E91" s="6">
        <v>-5.2604435275547111E-2</v>
      </c>
      <c r="F91" s="6">
        <v>6.3020280876916069E-3</v>
      </c>
      <c r="G91" s="6">
        <v>-5.172413784525565E-3</v>
      </c>
    </row>
    <row r="92" spans="1:7" x14ac:dyDescent="0.3">
      <c r="A92" s="4" t="s">
        <v>123</v>
      </c>
      <c r="B92" s="6">
        <v>-4.5680977306281692E-2</v>
      </c>
      <c r="C92" s="6">
        <v>-6.0621900549524189E-2</v>
      </c>
      <c r="D92" s="6">
        <v>3.5599861151715311E-4</v>
      </c>
      <c r="E92" s="6">
        <v>4.1916167630364501E-2</v>
      </c>
      <c r="F92" s="6">
        <v>-8.7227939931676907E-2</v>
      </c>
      <c r="G92" s="6">
        <v>7.2790294627033486E-2</v>
      </c>
    </row>
    <row r="93" spans="1:7" x14ac:dyDescent="0.3">
      <c r="A93" s="4" t="s">
        <v>124</v>
      </c>
      <c r="B93" s="6">
        <v>4.159589223159961E-2</v>
      </c>
      <c r="C93" s="6">
        <v>0.18164566895429965</v>
      </c>
      <c r="D93" s="6">
        <v>2.9680935662228031E-2</v>
      </c>
      <c r="E93" s="6">
        <v>2.4555903910853581E-2</v>
      </c>
      <c r="F93" s="6">
        <v>0.10425138631788204</v>
      </c>
      <c r="G93" s="6">
        <v>-6.9466882077386632E-2</v>
      </c>
    </row>
    <row r="94" spans="1:7" x14ac:dyDescent="0.3">
      <c r="A94" s="4" t="s">
        <v>125</v>
      </c>
      <c r="B94" s="6">
        <v>-3.9491522840315648E-3</v>
      </c>
      <c r="C94" s="6">
        <v>0.13881040353546331</v>
      </c>
      <c r="D94" s="6">
        <v>-3.0142372085896835E-2</v>
      </c>
      <c r="E94" s="6">
        <v>4.4875063715872382E-2</v>
      </c>
      <c r="F94" s="6">
        <v>3.1114185410594459E-3</v>
      </c>
      <c r="G94" s="6">
        <v>9.2013888884610345E-2</v>
      </c>
    </row>
    <row r="95" spans="1:7" x14ac:dyDescent="0.3">
      <c r="A95" s="4" t="s">
        <v>126</v>
      </c>
      <c r="B95" s="6">
        <v>5.2279986751965067E-2</v>
      </c>
      <c r="C95" s="6">
        <v>-7.0551561804186022E-2</v>
      </c>
      <c r="D95" s="6">
        <v>2.0345062153580579E-2</v>
      </c>
      <c r="E95" s="6">
        <v>0.33359928124073251</v>
      </c>
      <c r="F95" s="6">
        <v>-1.909547737426923E-2</v>
      </c>
      <c r="G95" s="6">
        <v>-3.1796502375356174E-2</v>
      </c>
    </row>
    <row r="96" spans="1:7" x14ac:dyDescent="0.3">
      <c r="A96" s="4" t="s">
        <v>127</v>
      </c>
      <c r="B96" s="6">
        <v>3.0535290475390962E-2</v>
      </c>
      <c r="C96" s="6">
        <v>0.3992699064567648</v>
      </c>
      <c r="D96" s="6">
        <v>1.8913971946508189E-2</v>
      </c>
      <c r="E96" s="6">
        <v>3.2735775503082515E-2</v>
      </c>
      <c r="F96" s="6">
        <v>4.9521857921089422E-2</v>
      </c>
      <c r="G96" s="6">
        <v>-8.3743842359073117E-2</v>
      </c>
    </row>
    <row r="97" spans="1:7" x14ac:dyDescent="0.3">
      <c r="A97" s="4" t="s">
        <v>128</v>
      </c>
      <c r="B97" s="6">
        <v>4.6486844689629927E-3</v>
      </c>
      <c r="C97" s="6">
        <v>-7.1612587640632649E-2</v>
      </c>
      <c r="D97" s="6">
        <v>-3.5563592592438208E-2</v>
      </c>
      <c r="E97" s="6">
        <v>-0.11056603774173761</v>
      </c>
      <c r="F97" s="6">
        <v>-4.4948212545032562E-2</v>
      </c>
      <c r="G97" s="6">
        <v>8.4113115571218033E-2</v>
      </c>
    </row>
    <row r="98" spans="1:7" x14ac:dyDescent="0.3">
      <c r="A98" s="4" t="s">
        <v>129</v>
      </c>
      <c r="B98" s="6">
        <v>-1.0961829125058678E-2</v>
      </c>
      <c r="C98" s="6">
        <v>-0.18827496575222172</v>
      </c>
      <c r="D98" s="6">
        <v>7.3379484052357488E-2</v>
      </c>
      <c r="E98" s="6">
        <v>-1.0764668792075596E-2</v>
      </c>
      <c r="F98" s="6">
        <v>8.9493497609457462E-2</v>
      </c>
      <c r="G98" s="6">
        <v>-5.6951423793842576E-2</v>
      </c>
    </row>
    <row r="99" spans="1:7" x14ac:dyDescent="0.3">
      <c r="A99" s="4" t="s">
        <v>130</v>
      </c>
      <c r="B99" s="6">
        <v>-4.8174610268462342E-2</v>
      </c>
      <c r="C99" s="6">
        <v>-0.166428664156822</v>
      </c>
      <c r="D99" s="6">
        <v>1.0307446231918304E-2</v>
      </c>
      <c r="E99" s="6">
        <v>1.8577254178094547E-2</v>
      </c>
      <c r="F99" s="6">
        <v>-5.3557405363677285E-2</v>
      </c>
      <c r="G99" s="6">
        <v>1.9538188271689301E-2</v>
      </c>
    </row>
    <row r="100" spans="1:7" x14ac:dyDescent="0.3">
      <c r="A100" s="4" t="s">
        <v>131</v>
      </c>
      <c r="B100" s="6">
        <v>-2.7111664628494101E-2</v>
      </c>
      <c r="C100" s="6">
        <v>0.12137257955666303</v>
      </c>
      <c r="D100" s="6">
        <v>-1.4458542373914873E-2</v>
      </c>
      <c r="E100" s="6">
        <v>-1.3790035605675729E-2</v>
      </c>
      <c r="F100" s="6">
        <v>-5.367308452688669E-2</v>
      </c>
      <c r="G100" s="6">
        <v>-8.6300836152198121E-2</v>
      </c>
    </row>
    <row r="101" spans="1:7" x14ac:dyDescent="0.3">
      <c r="A101" s="4" t="s">
        <v>132</v>
      </c>
      <c r="B101" s="6">
        <v>-7.9147791515344734E-2</v>
      </c>
      <c r="C101" s="6">
        <v>5.4002129531040229E-2</v>
      </c>
      <c r="D101" s="6">
        <v>-1.4466546095544345E-2</v>
      </c>
      <c r="E101" s="6">
        <v>-3.4731619268404158E-2</v>
      </c>
      <c r="F101" s="6">
        <v>-9.5137420776444971E-3</v>
      </c>
      <c r="G101" s="6">
        <v>0.10810810811106696</v>
      </c>
    </row>
    <row r="102" spans="1:7" x14ac:dyDescent="0.3">
      <c r="A102" s="4" t="s">
        <v>133</v>
      </c>
      <c r="B102" s="6">
        <v>3.3178367706142152E-2</v>
      </c>
      <c r="C102" s="6">
        <v>-0.17289996705830679</v>
      </c>
      <c r="D102" s="6">
        <v>1.5551875538619166E-2</v>
      </c>
      <c r="E102" s="6">
        <v>-9.8081433721371458E-2</v>
      </c>
      <c r="F102" s="6">
        <v>6.8836712915633522E-2</v>
      </c>
      <c r="G102" s="6">
        <v>-0.14808362369809577</v>
      </c>
    </row>
    <row r="103" spans="1:7" x14ac:dyDescent="0.3">
      <c r="A103" s="4" t="s">
        <v>134</v>
      </c>
      <c r="B103" s="6">
        <v>-3.4159822456608521E-2</v>
      </c>
      <c r="C103" s="6">
        <v>-0.15586001805533428</v>
      </c>
      <c r="D103" s="6">
        <v>1.3380800357061001E-2</v>
      </c>
      <c r="E103" s="6">
        <v>-0.16639999996112412</v>
      </c>
      <c r="F103" s="6">
        <v>-5.7572745984213976E-2</v>
      </c>
      <c r="G103" s="6">
        <v>4.1678512122315693E-2</v>
      </c>
    </row>
    <row r="104" spans="1:7" x14ac:dyDescent="0.3">
      <c r="A104" s="4" t="s">
        <v>135</v>
      </c>
      <c r="B104" s="6">
        <v>9.9653149287844842E-2</v>
      </c>
      <c r="C104" s="6">
        <v>-0.37286109713135379</v>
      </c>
      <c r="D104" s="6">
        <v>2.5609756124709841E-3</v>
      </c>
      <c r="E104" s="6">
        <v>-0.22520793348840859</v>
      </c>
      <c r="F104" s="6">
        <v>9.4326241137534642E-2</v>
      </c>
      <c r="G104" s="6">
        <v>-0.16898608351002772</v>
      </c>
    </row>
    <row r="105" spans="1:7" x14ac:dyDescent="0.3">
      <c r="A105" s="4" t="s">
        <v>136</v>
      </c>
      <c r="B105" s="6">
        <v>-8.2191915539714822E-3</v>
      </c>
      <c r="C105" s="6">
        <v>0.16832179757247467</v>
      </c>
      <c r="D105" s="6">
        <v>4.6673287018555082E-2</v>
      </c>
      <c r="E105" s="6">
        <v>9.0008257659596247E-2</v>
      </c>
      <c r="F105" s="6">
        <v>-2.6409591703703526E-2</v>
      </c>
      <c r="G105" s="6">
        <v>-7.1770334810932496E-3</v>
      </c>
    </row>
    <row r="106" spans="1:7" x14ac:dyDescent="0.3">
      <c r="A106" s="4" t="s">
        <v>137</v>
      </c>
      <c r="B106" s="6">
        <v>7.2087374152059441E-3</v>
      </c>
      <c r="C106" s="6">
        <v>-0.13891989353481582</v>
      </c>
      <c r="D106" s="6">
        <v>2.9545183249879682E-2</v>
      </c>
      <c r="E106" s="6">
        <v>4.7397867472177245E-2</v>
      </c>
      <c r="F106" s="6">
        <v>-6.5446963542531517E-2</v>
      </c>
      <c r="G106" s="6">
        <v>-6.7726569819262422E-2</v>
      </c>
    </row>
    <row r="107" spans="1:7" x14ac:dyDescent="0.3">
      <c r="A107" s="4" t="s">
        <v>138</v>
      </c>
      <c r="B107" s="6">
        <v>3.2807495472242799E-2</v>
      </c>
      <c r="C107" s="6">
        <v>-3.1309203310399839E-2</v>
      </c>
      <c r="D107" s="6">
        <v>6.4181106327495033E-4</v>
      </c>
      <c r="E107" s="6">
        <v>-0.24942965776807299</v>
      </c>
      <c r="F107" s="6">
        <v>5.1520572442299163E-2</v>
      </c>
      <c r="G107" s="6">
        <v>-2.3684210547416346E-2</v>
      </c>
    </row>
    <row r="108" spans="1:7" x14ac:dyDescent="0.3">
      <c r="A108" s="4" t="s">
        <v>139</v>
      </c>
      <c r="B108" s="6">
        <v>-3.5618616479873584E-2</v>
      </c>
      <c r="C108" s="6">
        <v>5.5532681420483787E-2</v>
      </c>
      <c r="D108" s="6">
        <v>-2.9401408433564966E-2</v>
      </c>
      <c r="E108" s="6">
        <v>8.4093211746913824E-2</v>
      </c>
      <c r="F108" s="6">
        <v>1.7352841100055982E-2</v>
      </c>
      <c r="G108" s="6">
        <v>0.18059299194347539</v>
      </c>
    </row>
    <row r="109" spans="1:7" x14ac:dyDescent="0.3">
      <c r="A109" s="4" t="s">
        <v>140</v>
      </c>
      <c r="B109" s="6">
        <v>1.3941506841196645E-2</v>
      </c>
      <c r="C109" s="6">
        <v>-0.162221463747623</v>
      </c>
      <c r="D109" s="6">
        <v>3.1651347981999293E-3</v>
      </c>
      <c r="E109" s="6">
        <v>-0.18224299065693733</v>
      </c>
      <c r="F109" s="6">
        <v>2.7374205024891456E-2</v>
      </c>
      <c r="G109" s="6">
        <v>-9.0646593902647163E-2</v>
      </c>
    </row>
    <row r="110" spans="1:7" x14ac:dyDescent="0.3">
      <c r="A110" s="4" t="s">
        <v>141</v>
      </c>
      <c r="B110" s="6">
        <v>1.8134471366346033E-2</v>
      </c>
      <c r="C110" s="6">
        <v>-3.5967873355837503E-2</v>
      </c>
      <c r="D110" s="6">
        <v>4.8256062364356355E-3</v>
      </c>
      <c r="E110" s="6">
        <v>0.12439478504351949</v>
      </c>
      <c r="F110" s="6">
        <v>1.6999019283974647E-2</v>
      </c>
      <c r="G110" s="6">
        <v>3.5039192638573004E-2</v>
      </c>
    </row>
    <row r="111" spans="1:7" x14ac:dyDescent="0.3">
      <c r="A111" s="4" t="s">
        <v>142</v>
      </c>
      <c r="B111" s="6">
        <v>-3.5627519654831172E-2</v>
      </c>
      <c r="C111" s="6">
        <v>0.39670369475971989</v>
      </c>
      <c r="D111" s="6">
        <v>-2.4645714171844216E-4</v>
      </c>
      <c r="E111" s="6">
        <v>-0.11494252874147848</v>
      </c>
      <c r="F111" s="6">
        <v>-0.11523625843115243</v>
      </c>
      <c r="G111" s="6">
        <v>-2.7295285364767084E-2</v>
      </c>
    </row>
    <row r="112" spans="1:7" x14ac:dyDescent="0.3">
      <c r="A112" s="4" t="s">
        <v>143</v>
      </c>
      <c r="B112" s="6">
        <v>3.2130968337002026E-2</v>
      </c>
      <c r="C112" s="6">
        <v>-4.3224551545277716E-5</v>
      </c>
      <c r="D112" s="6">
        <v>3.0404566517936021E-3</v>
      </c>
      <c r="E112" s="6">
        <v>-0.17272727272204833</v>
      </c>
      <c r="F112" s="6">
        <v>-2.9234229577285109E-2</v>
      </c>
      <c r="G112" s="6">
        <v>1.8806329256401397E-2</v>
      </c>
    </row>
    <row r="113" spans="1:7" x14ac:dyDescent="0.3">
      <c r="A113" s="4" t="s">
        <v>144</v>
      </c>
      <c r="B113" s="6">
        <v>-2.4224681795493443E-2</v>
      </c>
      <c r="C113" s="6">
        <v>0.23022391285553731</v>
      </c>
      <c r="D113" s="6">
        <v>-4.9828713861704019E-4</v>
      </c>
      <c r="E113" s="6">
        <v>4.2386185244864753E-2</v>
      </c>
      <c r="F113" s="6">
        <v>-1.1846558865463763E-2</v>
      </c>
      <c r="G113" s="6">
        <v>-7.379134862003417E-2</v>
      </c>
    </row>
    <row r="114" spans="1:7" x14ac:dyDescent="0.3">
      <c r="A114" s="4" t="s">
        <v>145</v>
      </c>
      <c r="B114" s="6">
        <v>-1.3597780819297354E-2</v>
      </c>
      <c r="C114" s="6">
        <v>2.7933942375263528E-2</v>
      </c>
      <c r="D114" s="6">
        <v>1.9639831841327164E-2</v>
      </c>
      <c r="E114" s="6">
        <v>-1.9578313257619676E-2</v>
      </c>
      <c r="F114" s="6">
        <v>3.1779257853394242E-2</v>
      </c>
      <c r="G114" s="6">
        <v>5.7692307691748629E-2</v>
      </c>
    </row>
    <row r="115" spans="1:7" x14ac:dyDescent="0.3">
      <c r="A115" s="4" t="s">
        <v>146</v>
      </c>
      <c r="B115" s="6">
        <v>2.1772489337008059E-2</v>
      </c>
      <c r="C115" s="6">
        <v>-6.956075884464194E-2</v>
      </c>
      <c r="D115" s="6">
        <v>-1.6545305651855461E-3</v>
      </c>
      <c r="E115" s="6">
        <v>1.996927803858765E-2</v>
      </c>
      <c r="F115" s="6">
        <v>-2.6730630139164387E-2</v>
      </c>
      <c r="G115" s="6">
        <v>0.1366808245318667</v>
      </c>
    </row>
    <row r="116" spans="1:7" x14ac:dyDescent="0.3">
      <c r="A116" s="4" t="s">
        <v>147</v>
      </c>
      <c r="B116" s="6">
        <v>-5.1050009319335593E-2</v>
      </c>
      <c r="C116" s="6">
        <v>0.12049963262307127</v>
      </c>
      <c r="D116" s="6">
        <v>5.8350737282428893E-2</v>
      </c>
      <c r="E116" s="6">
        <v>9.4879518065491691E-2</v>
      </c>
      <c r="F116" s="6">
        <v>4.9514378050808461E-3</v>
      </c>
      <c r="G116" s="6">
        <v>1.6279069757714079E-2</v>
      </c>
    </row>
    <row r="117" spans="1:7" x14ac:dyDescent="0.3">
      <c r="A117" s="4" t="s">
        <v>148</v>
      </c>
      <c r="B117" s="6">
        <v>-8.3025229336064349E-3</v>
      </c>
      <c r="C117" s="6">
        <v>-4.022950819672131E-2</v>
      </c>
      <c r="D117" s="6">
        <v>-1.496409820185788E-2</v>
      </c>
      <c r="E117" s="6">
        <v>2.0632737280398557E-2</v>
      </c>
      <c r="F117" s="6">
        <v>-9.4750805515619418E-4</v>
      </c>
      <c r="G117" s="6">
        <v>4.8054919904002409E-2</v>
      </c>
    </row>
    <row r="118" spans="1:7" x14ac:dyDescent="0.3">
      <c r="A118" s="4" t="s">
        <v>149</v>
      </c>
      <c r="B118" s="6">
        <v>5.1043256432795309E-2</v>
      </c>
      <c r="C118" s="6">
        <v>-0.11293683599221126</v>
      </c>
      <c r="D118" s="6">
        <v>4.3169903587312062E-4</v>
      </c>
      <c r="E118" s="6">
        <v>4.3467007278813327E-3</v>
      </c>
      <c r="F118" s="6">
        <v>1.8808546198811397E-2</v>
      </c>
      <c r="G118" s="6">
        <v>1.747317445858724E-3</v>
      </c>
    </row>
    <row r="119" spans="1:7" x14ac:dyDescent="0.3">
      <c r="A119" s="4" t="s">
        <v>150</v>
      </c>
      <c r="B119" s="6">
        <v>2.0866377336045516E-2</v>
      </c>
      <c r="C119" s="6">
        <v>3.9011052489698467E-2</v>
      </c>
      <c r="D119" s="6">
        <v>2.2343594746062844E-3</v>
      </c>
      <c r="E119" s="6">
        <v>-3.7786774628879922E-2</v>
      </c>
      <c r="F119" s="6">
        <v>-2.3569023569087105E-2</v>
      </c>
      <c r="G119" s="6">
        <v>4.8458149791715248E-2</v>
      </c>
    </row>
    <row r="120" spans="1:7" x14ac:dyDescent="0.3">
      <c r="A120" s="4" t="s">
        <v>151</v>
      </c>
      <c r="B120" s="6">
        <v>5.7730221229954541E-3</v>
      </c>
      <c r="C120" s="6">
        <v>0.28498888065233507</v>
      </c>
      <c r="D120" s="6">
        <v>-1.4839755573344361E-2</v>
      </c>
      <c r="E120" s="6">
        <v>-9.3969144460028048E-2</v>
      </c>
      <c r="F120" s="6">
        <v>-4.7318007668956899E-2</v>
      </c>
      <c r="G120" s="6">
        <v>-8.8893753400554415E-2</v>
      </c>
    </row>
    <row r="121" spans="1:7" x14ac:dyDescent="0.3">
      <c r="A121" s="4" t="s">
        <v>152</v>
      </c>
      <c r="B121" s="6">
        <v>-1.8004151260740238E-2</v>
      </c>
      <c r="C121" s="6">
        <v>8.8090224696414671E-2</v>
      </c>
      <c r="D121" s="6">
        <v>2.8680688332913366E-2</v>
      </c>
      <c r="E121" s="6">
        <v>0.50464396284829727</v>
      </c>
      <c r="F121" s="6">
        <v>2.5157736913944087E-2</v>
      </c>
      <c r="G121" s="6">
        <v>6.3084112149200136E-2</v>
      </c>
    </row>
    <row r="122" spans="1:7" x14ac:dyDescent="0.3">
      <c r="A122" s="4" t="s">
        <v>153</v>
      </c>
      <c r="B122" s="6">
        <v>-9.732272390456034E-3</v>
      </c>
      <c r="C122" s="6">
        <v>0.12194152108793044</v>
      </c>
      <c r="D122" s="6">
        <v>1.0542732387471266E-2</v>
      </c>
      <c r="E122" s="6">
        <v>-2.0576131687244188E-3</v>
      </c>
      <c r="F122" s="6">
        <v>-6.1131926568373908E-3</v>
      </c>
      <c r="G122" s="6">
        <v>-2.1663539678367379E-2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4"/>
  <dimension ref="A1:B125"/>
  <sheetViews>
    <sheetView workbookViewId="0">
      <selection activeCell="E2" sqref="E2"/>
    </sheetView>
  </sheetViews>
  <sheetFormatPr defaultRowHeight="14.4" x14ac:dyDescent="0.3"/>
  <cols>
    <col min="1" max="1" width="9" customWidth="1"/>
    <col min="2" max="2" width="11" customWidth="1"/>
  </cols>
  <sheetData>
    <row r="1" spans="1:2" x14ac:dyDescent="0.3">
      <c r="A1" s="5" t="s">
        <v>154</v>
      </c>
    </row>
    <row r="2" spans="1:2" x14ac:dyDescent="0.3">
      <c r="A2" s="5" t="s">
        <v>155</v>
      </c>
    </row>
    <row r="3" spans="1:2" x14ac:dyDescent="0.3">
      <c r="A3" s="1" t="s">
        <v>26</v>
      </c>
      <c r="B3" s="2" t="s">
        <v>156</v>
      </c>
    </row>
    <row r="4" spans="1:2" x14ac:dyDescent="0.3">
      <c r="A4" s="4" t="s">
        <v>157</v>
      </c>
      <c r="B4" s="3" t="s">
        <v>158</v>
      </c>
    </row>
    <row r="5" spans="1:2" x14ac:dyDescent="0.3">
      <c r="A5" s="4" t="s">
        <v>33</v>
      </c>
      <c r="B5" s="33">
        <v>-1.8577798102206472E-2</v>
      </c>
    </row>
    <row r="6" spans="1:2" x14ac:dyDescent="0.3">
      <c r="A6" s="4" t="s">
        <v>34</v>
      </c>
      <c r="B6" s="33">
        <v>-7.5116003649989327E-2</v>
      </c>
    </row>
    <row r="7" spans="1:2" x14ac:dyDescent="0.3">
      <c r="A7" s="4" t="s">
        <v>35</v>
      </c>
      <c r="B7" s="33">
        <v>-1.141945505688736E-2</v>
      </c>
    </row>
    <row r="8" spans="1:2" x14ac:dyDescent="0.3">
      <c r="A8" s="4" t="s">
        <v>36</v>
      </c>
      <c r="B8" s="33">
        <v>7.0497303265808803E-2</v>
      </c>
    </row>
    <row r="9" spans="1:2" x14ac:dyDescent="0.3">
      <c r="A9" s="4" t="s">
        <v>37</v>
      </c>
      <c r="B9" s="33">
        <v>2.4040941008450032E-2</v>
      </c>
    </row>
    <row r="10" spans="1:2" x14ac:dyDescent="0.3">
      <c r="A10" s="4" t="s">
        <v>38</v>
      </c>
      <c r="B10" s="33">
        <v>-7.4962228334560102E-3</v>
      </c>
    </row>
    <row r="11" spans="1:2" x14ac:dyDescent="0.3">
      <c r="A11" s="4" t="s">
        <v>39</v>
      </c>
      <c r="B11" s="33">
        <v>3.7647104744432953E-2</v>
      </c>
    </row>
    <row r="12" spans="1:2" x14ac:dyDescent="0.3">
      <c r="A12" s="4" t="s">
        <v>40</v>
      </c>
      <c r="B12" s="33">
        <v>5.004890159494433E-2</v>
      </c>
    </row>
    <row r="13" spans="1:2" x14ac:dyDescent="0.3">
      <c r="A13" s="4" t="s">
        <v>41</v>
      </c>
      <c r="B13" s="33">
        <v>9.7780723280015761E-2</v>
      </c>
    </row>
    <row r="14" spans="1:2" x14ac:dyDescent="0.3">
      <c r="A14" s="4" t="s">
        <v>42</v>
      </c>
      <c r="B14" s="33">
        <v>-0.11703759300352434</v>
      </c>
    </row>
    <row r="15" spans="1:2" x14ac:dyDescent="0.3">
      <c r="A15" s="4" t="s">
        <v>43</v>
      </c>
      <c r="B15" s="33">
        <v>9.4798115125196338E-3</v>
      </c>
    </row>
    <row r="16" spans="1:2" x14ac:dyDescent="0.3">
      <c r="A16" s="4" t="s">
        <v>44</v>
      </c>
      <c r="B16" s="33">
        <v>1.757340557955627E-3</v>
      </c>
    </row>
    <row r="17" spans="1:2" x14ac:dyDescent="0.3">
      <c r="A17" s="4" t="s">
        <v>45</v>
      </c>
      <c r="B17" s="33">
        <v>-8.6196184489437902E-2</v>
      </c>
    </row>
    <row r="18" spans="1:2" x14ac:dyDescent="0.3">
      <c r="A18" s="4" t="s">
        <v>46</v>
      </c>
      <c r="B18" s="33">
        <v>-6.1991321215029899E-2</v>
      </c>
    </row>
    <row r="19" spans="1:2" x14ac:dyDescent="0.3">
      <c r="A19" s="4" t="s">
        <v>47</v>
      </c>
      <c r="B19" s="33">
        <v>9.9686613938218177E-2</v>
      </c>
    </row>
    <row r="20" spans="1:2" x14ac:dyDescent="0.3">
      <c r="A20" s="4" t="s">
        <v>48</v>
      </c>
      <c r="B20" s="33">
        <v>-8.3942384118798827E-3</v>
      </c>
    </row>
    <row r="21" spans="1:2" x14ac:dyDescent="0.3">
      <c r="A21" s="4" t="s">
        <v>49</v>
      </c>
      <c r="B21" s="33">
        <v>9.9296187683284451E-2</v>
      </c>
    </row>
    <row r="22" spans="1:2" x14ac:dyDescent="0.3">
      <c r="A22" s="4" t="s">
        <v>50</v>
      </c>
      <c r="B22" s="33">
        <v>-6.1694143591385225E-2</v>
      </c>
    </row>
    <row r="23" spans="1:2" x14ac:dyDescent="0.3">
      <c r="A23" s="4" t="s">
        <v>51</v>
      </c>
      <c r="B23" s="33">
        <v>6.0652009097801364E-3</v>
      </c>
    </row>
    <row r="24" spans="1:2" x14ac:dyDescent="0.3">
      <c r="A24" s="4" t="s">
        <v>52</v>
      </c>
      <c r="B24" s="33">
        <v>-4.1748304446119065E-2</v>
      </c>
    </row>
    <row r="25" spans="1:2" x14ac:dyDescent="0.3">
      <c r="A25" s="4" t="s">
        <v>53</v>
      </c>
      <c r="B25" s="33">
        <v>-8.3339886756841772E-2</v>
      </c>
    </row>
    <row r="26" spans="1:2" x14ac:dyDescent="0.3">
      <c r="A26" s="4" t="s">
        <v>54</v>
      </c>
      <c r="B26" s="33">
        <v>-3.3587131367292224E-2</v>
      </c>
    </row>
    <row r="27" spans="1:2" x14ac:dyDescent="0.3">
      <c r="A27" s="4" t="s">
        <v>55</v>
      </c>
      <c r="B27" s="33">
        <v>1.7954237777136645E-2</v>
      </c>
    </row>
    <row r="28" spans="1:2" x14ac:dyDescent="0.3">
      <c r="A28" s="4" t="s">
        <v>56</v>
      </c>
      <c r="B28" s="33">
        <v>-1.6307665474840846E-2</v>
      </c>
    </row>
    <row r="29" spans="1:2" x14ac:dyDescent="0.3">
      <c r="A29" s="4" t="s">
        <v>57</v>
      </c>
      <c r="B29" s="33">
        <v>-3.9250886524822698E-2</v>
      </c>
    </row>
    <row r="30" spans="1:2" x14ac:dyDescent="0.3">
      <c r="A30" s="4" t="s">
        <v>58</v>
      </c>
      <c r="B30" s="33">
        <v>-6.7913908048628568E-2</v>
      </c>
    </row>
    <row r="31" spans="1:2" x14ac:dyDescent="0.3">
      <c r="A31" s="4" t="s">
        <v>59</v>
      </c>
      <c r="B31" s="33">
        <v>5.9101596337086997E-2</v>
      </c>
    </row>
    <row r="32" spans="1:2" x14ac:dyDescent="0.3">
      <c r="A32" s="4" t="s">
        <v>60</v>
      </c>
      <c r="B32" s="33">
        <v>0.16970065197579043</v>
      </c>
    </row>
    <row r="33" spans="1:2" x14ac:dyDescent="0.3">
      <c r="A33" s="4" t="s">
        <v>61</v>
      </c>
      <c r="B33" s="33">
        <v>7.7015283188492656E-2</v>
      </c>
    </row>
    <row r="34" spans="1:2" x14ac:dyDescent="0.3">
      <c r="A34" s="4" t="s">
        <v>62</v>
      </c>
      <c r="B34" s="33">
        <v>-0.10089037284362827</v>
      </c>
    </row>
    <row r="35" spans="1:2" x14ac:dyDescent="0.3">
      <c r="A35" s="4" t="s">
        <v>63</v>
      </c>
      <c r="B35" s="33">
        <v>6.3027377194611212E-2</v>
      </c>
    </row>
    <row r="36" spans="1:2" x14ac:dyDescent="0.3">
      <c r="A36" s="4" t="s">
        <v>64</v>
      </c>
      <c r="B36" s="33">
        <v>0.11221519233008578</v>
      </c>
    </row>
    <row r="37" spans="1:2" x14ac:dyDescent="0.3">
      <c r="A37" s="4" t="s">
        <v>65</v>
      </c>
      <c r="B37" s="33">
        <v>1.0347595449151951E-2</v>
      </c>
    </row>
    <row r="38" spans="1:2" x14ac:dyDescent="0.3">
      <c r="A38" s="4" t="s">
        <v>66</v>
      </c>
      <c r="B38" s="33">
        <v>8.0482202379924348E-3</v>
      </c>
    </row>
    <row r="39" spans="1:2" x14ac:dyDescent="0.3">
      <c r="A39" s="4" t="s">
        <v>67</v>
      </c>
      <c r="B39" s="33">
        <v>0.11234087755067075</v>
      </c>
    </row>
    <row r="40" spans="1:2" x14ac:dyDescent="0.3">
      <c r="A40" s="4" t="s">
        <v>68</v>
      </c>
      <c r="B40" s="33">
        <v>-4.648512106462941E-2</v>
      </c>
    </row>
    <row r="41" spans="1:2" x14ac:dyDescent="0.3">
      <c r="A41" s="4" t="s">
        <v>69</v>
      </c>
      <c r="B41" s="33">
        <v>-2.7121765257002554E-2</v>
      </c>
    </row>
    <row r="42" spans="1:2" x14ac:dyDescent="0.3">
      <c r="A42" s="4" t="s">
        <v>70</v>
      </c>
      <c r="B42" s="33">
        <v>7.3770900094641934E-2</v>
      </c>
    </row>
    <row r="43" spans="1:2" x14ac:dyDescent="0.3">
      <c r="A43" s="4" t="s">
        <v>71</v>
      </c>
      <c r="B43" s="33">
        <v>3.0802535951755063E-2</v>
      </c>
    </row>
    <row r="44" spans="1:2" x14ac:dyDescent="0.3">
      <c r="A44" s="4" t="s">
        <v>72</v>
      </c>
      <c r="B44" s="33">
        <v>-2.5171762023341634E-2</v>
      </c>
    </row>
    <row r="45" spans="1:2" x14ac:dyDescent="0.3">
      <c r="A45" s="4" t="s">
        <v>73</v>
      </c>
      <c r="B45" s="33">
        <v>6.447740982395667E-3</v>
      </c>
    </row>
    <row r="46" spans="1:2" x14ac:dyDescent="0.3">
      <c r="A46" s="4" t="s">
        <v>74</v>
      </c>
      <c r="B46" s="33">
        <v>-4.1160191428527747E-2</v>
      </c>
    </row>
    <row r="47" spans="1:2" x14ac:dyDescent="0.3">
      <c r="A47" s="4" t="s">
        <v>75</v>
      </c>
      <c r="B47" s="33">
        <v>2.9978791599559887E-3</v>
      </c>
    </row>
    <row r="48" spans="1:2" x14ac:dyDescent="0.3">
      <c r="A48" s="4" t="s">
        <v>76</v>
      </c>
      <c r="B48" s="33">
        <v>4.8029380435301035E-2</v>
      </c>
    </row>
    <row r="49" spans="1:2" x14ac:dyDescent="0.3">
      <c r="A49" s="4" t="s">
        <v>77</v>
      </c>
      <c r="B49" s="33">
        <v>7.4560831310679657E-2</v>
      </c>
    </row>
    <row r="50" spans="1:2" x14ac:dyDescent="0.3">
      <c r="A50" s="4" t="s">
        <v>78</v>
      </c>
      <c r="B50" s="33">
        <v>4.8824134379801973E-2</v>
      </c>
    </row>
    <row r="51" spans="1:2" x14ac:dyDescent="0.3">
      <c r="A51" s="4" t="s">
        <v>79</v>
      </c>
      <c r="B51" s="33">
        <v>2.0163268635457496E-4</v>
      </c>
    </row>
    <row r="52" spans="1:2" x14ac:dyDescent="0.3">
      <c r="A52" s="4" t="s">
        <v>80</v>
      </c>
      <c r="B52" s="33">
        <v>-3.1456701650107541E-2</v>
      </c>
    </row>
    <row r="53" spans="1:2" x14ac:dyDescent="0.3">
      <c r="A53" s="4" t="s">
        <v>81</v>
      </c>
      <c r="B53" s="33">
        <v>6.15677233285244E-2</v>
      </c>
    </row>
    <row r="54" spans="1:2" x14ac:dyDescent="0.3">
      <c r="A54" s="4" t="s">
        <v>82</v>
      </c>
      <c r="B54" s="33">
        <v>0.11139251706236264</v>
      </c>
    </row>
    <row r="55" spans="1:2" x14ac:dyDescent="0.3">
      <c r="A55" s="4" t="s">
        <v>83</v>
      </c>
      <c r="B55" s="33">
        <v>5.1923917152558894E-3</v>
      </c>
    </row>
    <row r="56" spans="1:2" x14ac:dyDescent="0.3">
      <c r="A56" s="4" t="s">
        <v>84</v>
      </c>
      <c r="B56" s="33">
        <v>1.4012297079434084E-4</v>
      </c>
    </row>
    <row r="57" spans="1:2" x14ac:dyDescent="0.3">
      <c r="A57" s="4" t="s">
        <v>85</v>
      </c>
      <c r="B57" s="33">
        <v>8.7850416491147294E-3</v>
      </c>
    </row>
    <row r="58" spans="1:2" x14ac:dyDescent="0.3">
      <c r="A58" s="4" t="s">
        <v>86</v>
      </c>
      <c r="B58" s="33">
        <v>-0.1087131817152545</v>
      </c>
    </row>
    <row r="59" spans="1:2" x14ac:dyDescent="0.3">
      <c r="A59" s="4" t="s">
        <v>87</v>
      </c>
      <c r="B59" s="33">
        <v>-5.1998726835128621E-2</v>
      </c>
    </row>
    <row r="60" spans="1:2" x14ac:dyDescent="0.3">
      <c r="A60" s="4" t="s">
        <v>88</v>
      </c>
      <c r="B60" s="33">
        <v>8.8753385671634211E-2</v>
      </c>
    </row>
    <row r="61" spans="1:2" x14ac:dyDescent="0.3">
      <c r="A61" s="4" t="s">
        <v>89</v>
      </c>
      <c r="B61" s="33">
        <v>-3.2099165316425954E-2</v>
      </c>
    </row>
    <row r="62" spans="1:2" x14ac:dyDescent="0.3">
      <c r="A62" s="4" t="s">
        <v>90</v>
      </c>
      <c r="B62" s="33">
        <v>3.475464063592025E-2</v>
      </c>
    </row>
    <row r="63" spans="1:2" x14ac:dyDescent="0.3">
      <c r="A63" s="4" t="s">
        <v>91</v>
      </c>
      <c r="B63" s="33">
        <v>0.10185117849302083</v>
      </c>
    </row>
    <row r="64" spans="1:2" x14ac:dyDescent="0.3">
      <c r="A64" s="4" t="s">
        <v>92</v>
      </c>
      <c r="B64" s="33">
        <v>2.3797706682009548E-2</v>
      </c>
    </row>
    <row r="65" spans="1:2" x14ac:dyDescent="0.3">
      <c r="A65" s="4" t="s">
        <v>93</v>
      </c>
      <c r="B65" s="33">
        <v>-1.8063544177843106E-2</v>
      </c>
    </row>
    <row r="66" spans="1:2" x14ac:dyDescent="0.3">
      <c r="A66" s="4" t="s">
        <v>94</v>
      </c>
      <c r="B66" s="33">
        <v>0.10816674587798659</v>
      </c>
    </row>
    <row r="67" spans="1:2" x14ac:dyDescent="0.3">
      <c r="A67" s="4" t="s">
        <v>95</v>
      </c>
      <c r="B67" s="33">
        <v>-1.8578194185971831E-2</v>
      </c>
    </row>
    <row r="68" spans="1:2" x14ac:dyDescent="0.3">
      <c r="A68" s="4" t="s">
        <v>96</v>
      </c>
      <c r="B68" s="33">
        <v>-1.7763368166442324E-3</v>
      </c>
    </row>
    <row r="69" spans="1:2" x14ac:dyDescent="0.3">
      <c r="A69" s="4" t="s">
        <v>97</v>
      </c>
      <c r="B69" s="33">
        <v>9.8388547827501817E-3</v>
      </c>
    </row>
    <row r="70" spans="1:2" x14ac:dyDescent="0.3">
      <c r="A70" s="4" t="s">
        <v>98</v>
      </c>
      <c r="B70" s="33">
        <v>7.0261193878821335E-3</v>
      </c>
    </row>
    <row r="71" spans="1:2" x14ac:dyDescent="0.3">
      <c r="A71" s="4" t="s">
        <v>99</v>
      </c>
      <c r="B71" s="33">
        <v>4.057370933126872E-2</v>
      </c>
    </row>
    <row r="72" spans="1:2" x14ac:dyDescent="0.3">
      <c r="A72" s="4" t="s">
        <v>100</v>
      </c>
      <c r="B72" s="33">
        <v>8.368361210373345E-3</v>
      </c>
    </row>
    <row r="73" spans="1:2" x14ac:dyDescent="0.3">
      <c r="A73" s="4" t="s">
        <v>101</v>
      </c>
      <c r="B73" s="33">
        <v>-6.6546098190854476E-3</v>
      </c>
    </row>
    <row r="74" spans="1:2" x14ac:dyDescent="0.3">
      <c r="A74" s="4" t="s">
        <v>102</v>
      </c>
      <c r="B74" s="33">
        <v>3.5702021296171574E-2</v>
      </c>
    </row>
    <row r="75" spans="1:2" x14ac:dyDescent="0.3">
      <c r="A75" s="4" t="s">
        <v>103</v>
      </c>
      <c r="B75" s="33">
        <v>2.3624062631151393E-2</v>
      </c>
    </row>
    <row r="76" spans="1:2" x14ac:dyDescent="0.3">
      <c r="A76" s="4" t="s">
        <v>104</v>
      </c>
      <c r="B76" s="33">
        <v>9.4520761691190627E-3</v>
      </c>
    </row>
    <row r="77" spans="1:2" x14ac:dyDescent="0.3">
      <c r="A77" s="4" t="s">
        <v>105</v>
      </c>
      <c r="B77" s="33">
        <v>6.848226349603373E-2</v>
      </c>
    </row>
    <row r="78" spans="1:2" x14ac:dyDescent="0.3">
      <c r="A78" s="4" t="s">
        <v>106</v>
      </c>
      <c r="B78" s="33">
        <v>-1.6297846502072541E-2</v>
      </c>
    </row>
    <row r="79" spans="1:2" x14ac:dyDescent="0.3">
      <c r="A79" s="4" t="s">
        <v>107</v>
      </c>
      <c r="B79" s="33">
        <v>-8.429106851345769E-2</v>
      </c>
    </row>
    <row r="80" spans="1:2" x14ac:dyDescent="0.3">
      <c r="A80" s="4" t="s">
        <v>108</v>
      </c>
      <c r="B80" s="33">
        <v>-0.29904329943380914</v>
      </c>
    </row>
    <row r="81" spans="1:2" x14ac:dyDescent="0.3">
      <c r="A81" s="4" t="s">
        <v>109</v>
      </c>
      <c r="B81" s="33">
        <v>0.10252197487365071</v>
      </c>
    </row>
    <row r="82" spans="1:2" x14ac:dyDescent="0.3">
      <c r="A82" s="4" t="s">
        <v>110</v>
      </c>
      <c r="B82" s="33">
        <v>8.5667023866204034E-2</v>
      </c>
    </row>
    <row r="83" spans="1:2" x14ac:dyDescent="0.3">
      <c r="A83" s="4" t="s">
        <v>111</v>
      </c>
      <c r="B83" s="33">
        <v>8.7562965811425156E-2</v>
      </c>
    </row>
    <row r="84" spans="1:2" x14ac:dyDescent="0.3">
      <c r="A84" s="4" t="s">
        <v>112</v>
      </c>
      <c r="B84" s="33">
        <v>8.265059414562935E-2</v>
      </c>
    </row>
    <row r="85" spans="1:2" x14ac:dyDescent="0.3">
      <c r="A85" s="4" t="s">
        <v>113</v>
      </c>
      <c r="B85" s="33">
        <v>-3.4428266258707527E-2</v>
      </c>
    </row>
    <row r="86" spans="1:2" x14ac:dyDescent="0.3">
      <c r="A86" s="4" t="s">
        <v>114</v>
      </c>
      <c r="B86" s="33">
        <v>-4.7960257283070143E-2</v>
      </c>
    </row>
    <row r="87" spans="1:2" x14ac:dyDescent="0.3">
      <c r="A87" s="4" t="s">
        <v>115</v>
      </c>
      <c r="B87" s="33">
        <v>-6.8811494895849434E-3</v>
      </c>
    </row>
    <row r="88" spans="1:2" x14ac:dyDescent="0.3">
      <c r="A88" s="4" t="s">
        <v>116</v>
      </c>
      <c r="B88" s="33">
        <v>0.15902648575235986</v>
      </c>
    </row>
    <row r="89" spans="1:2" x14ac:dyDescent="0.3">
      <c r="A89" s="4" t="s">
        <v>117</v>
      </c>
      <c r="B89" s="33">
        <v>9.2970992160033308E-2</v>
      </c>
    </row>
    <row r="90" spans="1:2" x14ac:dyDescent="0.3">
      <c r="A90" s="4" t="s">
        <v>118</v>
      </c>
      <c r="B90" s="33">
        <v>-3.3185864501647004E-2</v>
      </c>
    </row>
    <row r="91" spans="1:2" x14ac:dyDescent="0.3">
      <c r="A91" s="4" t="s">
        <v>119</v>
      </c>
      <c r="B91" s="33">
        <v>-4.3734137035158951E-2</v>
      </c>
    </row>
    <row r="92" spans="1:2" x14ac:dyDescent="0.3">
      <c r="A92" s="4" t="s">
        <v>120</v>
      </c>
      <c r="B92" s="33">
        <v>5.996764489026557E-2</v>
      </c>
    </row>
    <row r="93" spans="1:2" x14ac:dyDescent="0.3">
      <c r="A93" s="4" t="s">
        <v>121</v>
      </c>
      <c r="B93" s="33">
        <v>1.9377929470139471E-2</v>
      </c>
    </row>
    <row r="94" spans="1:2" x14ac:dyDescent="0.3">
      <c r="A94" s="4" t="s">
        <v>122</v>
      </c>
      <c r="B94" s="33">
        <v>6.1583426021062149E-2</v>
      </c>
    </row>
    <row r="95" spans="1:2" x14ac:dyDescent="0.3">
      <c r="A95" s="4" t="s">
        <v>123</v>
      </c>
      <c r="B95" s="33">
        <v>4.6422898318617461E-3</v>
      </c>
    </row>
    <row r="96" spans="1:2" x14ac:dyDescent="0.3">
      <c r="A96" s="4" t="s">
        <v>124</v>
      </c>
      <c r="B96" s="33">
        <v>-3.9438521546169107E-2</v>
      </c>
    </row>
    <row r="97" spans="1:2" x14ac:dyDescent="0.3">
      <c r="A97" s="4" t="s">
        <v>125</v>
      </c>
      <c r="B97" s="33">
        <v>-2.4792614235096464E-2</v>
      </c>
    </row>
    <row r="98" spans="1:2" x14ac:dyDescent="0.3">
      <c r="A98" s="4" t="s">
        <v>126</v>
      </c>
      <c r="B98" s="33">
        <v>-6.5683299765964251E-2</v>
      </c>
    </row>
    <row r="99" spans="1:2" x14ac:dyDescent="0.3">
      <c r="A99" s="4" t="s">
        <v>127</v>
      </c>
      <c r="B99" s="33">
        <v>-6.7385570796663505E-2</v>
      </c>
    </row>
    <row r="100" spans="1:2" x14ac:dyDescent="0.3">
      <c r="A100" s="4" t="s">
        <v>128</v>
      </c>
      <c r="B100" s="33">
        <v>-1.5316416669992014E-2</v>
      </c>
    </row>
    <row r="101" spans="1:2" x14ac:dyDescent="0.3">
      <c r="A101" s="4" t="s">
        <v>129</v>
      </c>
      <c r="B101" s="33">
        <v>2.8523545743064524E-2</v>
      </c>
    </row>
    <row r="102" spans="1:2" x14ac:dyDescent="0.3">
      <c r="A102" s="4" t="s">
        <v>130</v>
      </c>
      <c r="B102" s="33">
        <v>6.9842583324715518E-2</v>
      </c>
    </row>
    <row r="103" spans="1:2" x14ac:dyDescent="0.3">
      <c r="A103" s="4" t="s">
        <v>131</v>
      </c>
      <c r="B103" s="33">
        <v>8.9031456211777892E-3</v>
      </c>
    </row>
    <row r="104" spans="1:2" x14ac:dyDescent="0.3">
      <c r="A104" s="4" t="s">
        <v>132</v>
      </c>
      <c r="B104" s="33">
        <v>6.0607852402035825E-2</v>
      </c>
    </row>
    <row r="105" spans="1:2" x14ac:dyDescent="0.3">
      <c r="A105" s="4" t="s">
        <v>133</v>
      </c>
      <c r="B105" s="33">
        <v>-0.10102623158498594</v>
      </c>
    </row>
    <row r="106" spans="1:2" x14ac:dyDescent="0.3">
      <c r="A106" s="4" t="s">
        <v>134</v>
      </c>
      <c r="B106" s="33">
        <v>3.220683791488306E-2</v>
      </c>
    </row>
    <row r="107" spans="1:2" x14ac:dyDescent="0.3">
      <c r="A107" s="4" t="s">
        <v>135</v>
      </c>
      <c r="B107" s="33">
        <v>-0.11502919923761461</v>
      </c>
    </row>
    <row r="108" spans="1:2" x14ac:dyDescent="0.3">
      <c r="A108" s="4" t="s">
        <v>136</v>
      </c>
      <c r="B108" s="33">
        <v>4.6911391544413372E-2</v>
      </c>
    </row>
    <row r="109" spans="1:2" x14ac:dyDescent="0.3">
      <c r="A109" s="4" t="s">
        <v>137</v>
      </c>
      <c r="B109" s="33">
        <v>6.1631455491215084E-2</v>
      </c>
    </row>
    <row r="110" spans="1:2" x14ac:dyDescent="0.3">
      <c r="A110" s="4" t="s">
        <v>138</v>
      </c>
      <c r="B110" s="33">
        <v>4.6922615621502002E-3</v>
      </c>
    </row>
    <row r="111" spans="1:2" x14ac:dyDescent="0.3">
      <c r="A111" s="4" t="s">
        <v>139</v>
      </c>
      <c r="B111" s="33">
        <v>5.4529853151841383E-2</v>
      </c>
    </row>
    <row r="112" spans="1:2" x14ac:dyDescent="0.3">
      <c r="A112" s="4" t="s">
        <v>140</v>
      </c>
      <c r="B112" s="33">
        <v>-3.0602890041700522E-2</v>
      </c>
    </row>
    <row r="113" spans="1:2" x14ac:dyDescent="0.3">
      <c r="A113" s="4" t="s">
        <v>141</v>
      </c>
      <c r="B113" s="33">
        <v>-2.4460019517093628E-2</v>
      </c>
    </row>
    <row r="114" spans="1:2" x14ac:dyDescent="0.3">
      <c r="A114" s="4" t="s">
        <v>142</v>
      </c>
      <c r="B114" s="33">
        <v>3.3680716929755862E-2</v>
      </c>
    </row>
    <row r="115" spans="1:2" x14ac:dyDescent="0.3">
      <c r="A115" s="4" t="s">
        <v>143</v>
      </c>
      <c r="B115" s="33">
        <v>-7.4923472990607295E-2</v>
      </c>
    </row>
    <row r="116" spans="1:2" x14ac:dyDescent="0.3">
      <c r="A116" s="4" t="s">
        <v>144</v>
      </c>
      <c r="B116" s="33">
        <v>-2.9063889323297457E-2</v>
      </c>
    </row>
    <row r="117" spans="1:2" x14ac:dyDescent="0.3">
      <c r="A117" s="4" t="s">
        <v>145</v>
      </c>
      <c r="B117" s="33">
        <v>2.5023311235917636E-2</v>
      </c>
    </row>
    <row r="118" spans="1:2" x14ac:dyDescent="0.3">
      <c r="A118" s="4" t="s">
        <v>146</v>
      </c>
      <c r="B118" s="33">
        <v>3.7377947658195146E-2</v>
      </c>
    </row>
    <row r="119" spans="1:2" x14ac:dyDescent="0.3">
      <c r="A119" s="4" t="s">
        <v>147</v>
      </c>
      <c r="B119" s="33">
        <v>9.0016372352923132E-2</v>
      </c>
    </row>
    <row r="120" spans="1:2" x14ac:dyDescent="0.3">
      <c r="A120" s="4" t="s">
        <v>148</v>
      </c>
      <c r="B120" s="33">
        <v>3.2653721408791789E-2</v>
      </c>
    </row>
    <row r="121" spans="1:2" x14ac:dyDescent="0.3">
      <c r="A121" s="4" t="s">
        <v>149</v>
      </c>
      <c r="B121" s="33">
        <v>-5.0853029834107701E-2</v>
      </c>
    </row>
    <row r="122" spans="1:2" x14ac:dyDescent="0.3">
      <c r="A122" s="4" t="s">
        <v>150</v>
      </c>
      <c r="B122" s="33">
        <v>7.1137646801963834E-3</v>
      </c>
    </row>
    <row r="123" spans="1:2" x14ac:dyDescent="0.3">
      <c r="A123" s="4" t="s">
        <v>151</v>
      </c>
      <c r="B123" s="33">
        <v>-2.9352678849093601E-2</v>
      </c>
    </row>
    <row r="124" spans="1:2" x14ac:dyDescent="0.3">
      <c r="A124" s="4" t="s">
        <v>152</v>
      </c>
      <c r="B124" s="33">
        <v>0.12539322791986504</v>
      </c>
    </row>
    <row r="125" spans="1:2" x14ac:dyDescent="0.3">
      <c r="A125" s="4" t="s">
        <v>153</v>
      </c>
      <c r="B125" s="33">
        <v>5.3829103207448388E-2</v>
      </c>
    </row>
  </sheetData>
  <pageMargins left="0.7" right="0.7" top="0.75" bottom="0.75" header="0.3" footer="0.3"/>
  <pageSetup paperSize="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FCCAB-1807-468E-9980-F61C18733F7C}">
  <dimension ref="A1:B8"/>
  <sheetViews>
    <sheetView workbookViewId="0">
      <selection activeCell="B4" sqref="B4"/>
    </sheetView>
  </sheetViews>
  <sheetFormatPr defaultColWidth="8.88671875" defaultRowHeight="14.4" x14ac:dyDescent="0.3"/>
  <cols>
    <col min="1" max="1" width="31.5546875" style="11" bestFit="1" customWidth="1"/>
    <col min="2" max="16384" width="8.88671875" style="11"/>
  </cols>
  <sheetData>
    <row r="1" spans="1:2" x14ac:dyDescent="0.3">
      <c r="A1" s="10" t="s">
        <v>159</v>
      </c>
    </row>
    <row r="2" spans="1:2" x14ac:dyDescent="0.3">
      <c r="A2" s="10" t="s">
        <v>160</v>
      </c>
      <c r="B2" s="21" t="s">
        <v>161</v>
      </c>
    </row>
    <row r="3" spans="1:2" x14ac:dyDescent="0.3">
      <c r="A3" s="18" t="s">
        <v>162</v>
      </c>
      <c r="B3" s="19">
        <v>0.11650000000000001</v>
      </c>
    </row>
    <row r="4" spans="1:2" x14ac:dyDescent="0.3">
      <c r="A4" s="18" t="s">
        <v>163</v>
      </c>
      <c r="B4" s="20">
        <f>(((1+B3)^(21/252))-1)</f>
        <v>9.2255279427448933E-3</v>
      </c>
    </row>
    <row r="8" spans="1:2" x14ac:dyDescent="0.3">
      <c r="B8" s="1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Aba 1</vt:lpstr>
      <vt:lpstr>Aba 2 - Tabela de Retorno</vt:lpstr>
      <vt:lpstr>Aba 3 - Carteira de Mercado</vt:lpstr>
      <vt:lpstr>Aba 4 - Ativo Livre de Risco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Hicham Tayfour</dc:creator>
  <cp:keywords/>
  <dc:description/>
  <cp:lastModifiedBy>Érika Kaori Fuzisaka</cp:lastModifiedBy>
  <cp:revision/>
  <dcterms:created xsi:type="dcterms:W3CDTF">2000-01-01T12:00:00Z</dcterms:created>
  <dcterms:modified xsi:type="dcterms:W3CDTF">2024-03-20T11:07:53Z</dcterms:modified>
  <cp:category/>
  <cp:contentStatus/>
</cp:coreProperties>
</file>