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FC4AB71F-6552-4307-B0DF-562A9A54E33B}" xr6:coauthVersionLast="47" xr6:coauthVersionMax="47" xr10:uidLastSave="{00000000-0000-0000-0000-000000000000}"/>
  <bookViews>
    <workbookView xWindow="-110" yWindow="-110" windowWidth="19420" windowHeight="10420" activeTab="1" xr2:uid="{6CB8C486-9FCB-473B-A344-3049029E1909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  <c r="D8" i="1" l="1"/>
  <c r="D9" i="1" s="1"/>
  <c r="D10" i="1" s="1"/>
</calcChain>
</file>

<file path=xl/sharedStrings.xml><?xml version="1.0" encoding="utf-8"?>
<sst xmlns="http://schemas.openxmlformats.org/spreadsheetml/2006/main" count="48" uniqueCount="47">
  <si>
    <t>Designation</t>
  </si>
  <si>
    <t>PU</t>
  </si>
  <si>
    <t>Qte</t>
  </si>
  <si>
    <t>Montant HT</t>
  </si>
  <si>
    <t>Bureau</t>
  </si>
  <si>
    <t>Fauteuil</t>
  </si>
  <si>
    <t>Lampe</t>
  </si>
  <si>
    <t>Telephone</t>
  </si>
  <si>
    <t>TVA</t>
  </si>
  <si>
    <t>Montant TTC</t>
  </si>
  <si>
    <t>Total HT</t>
  </si>
  <si>
    <t>Gomme</t>
  </si>
  <si>
    <t>Nom</t>
  </si>
  <si>
    <t>Prenom</t>
  </si>
  <si>
    <t>Adresse</t>
  </si>
  <si>
    <t>Hakimi</t>
  </si>
  <si>
    <t>Achraf</t>
  </si>
  <si>
    <t>PSG</t>
  </si>
  <si>
    <t>0661872612</t>
  </si>
  <si>
    <t>Diaz</t>
  </si>
  <si>
    <t>Brahim</t>
  </si>
  <si>
    <t>Real Madrid</t>
  </si>
  <si>
    <t>0661234516</t>
  </si>
  <si>
    <t>0661871921</t>
  </si>
  <si>
    <t>0666172638</t>
  </si>
  <si>
    <t>0655172816</t>
  </si>
  <si>
    <t>0655839721</t>
  </si>
  <si>
    <t>0655512346</t>
  </si>
  <si>
    <t>0675628113</t>
  </si>
  <si>
    <t>Mazraoui</t>
  </si>
  <si>
    <t>Noussair</t>
  </si>
  <si>
    <t>Man United</t>
  </si>
  <si>
    <t>Bono</t>
  </si>
  <si>
    <t>Yassin</t>
  </si>
  <si>
    <t>Al Hilal</t>
  </si>
  <si>
    <t>Aguerd</t>
  </si>
  <si>
    <t>Nayef</t>
  </si>
  <si>
    <t>Real Sociedad</t>
  </si>
  <si>
    <t>Amrabet</t>
  </si>
  <si>
    <t>Soufiane</t>
  </si>
  <si>
    <t>Fenerhbache</t>
  </si>
  <si>
    <t>El Khannouss</t>
  </si>
  <si>
    <t>Bilal</t>
  </si>
  <si>
    <t>Leicester City</t>
  </si>
  <si>
    <t>Saibari</t>
  </si>
  <si>
    <t>Ismail</t>
  </si>
  <si>
    <t>PSV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</si>
</sst>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8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numFmt numFmtId="164" formatCode="#,##0.00\ &quot;€&quot;"/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border outline="0">
        <top style="thick">
          <color auto="1"/>
        </top>
      </border>
    </dxf>
    <dxf>
      <border outline="0">
        <bottom style="thick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118DCA-37C3-40F3-8C3A-2FDEA2830596}" name="Table1" displayName="Table1" ref="A1:D10" totalsRowShown="0" headerRowDxfId="0" headerRowBorderDxfId="6" tableBorderDxfId="7" totalsRowBorderDxfId="5">
  <autoFilter ref="A1:D10" xr:uid="{90118DCA-37C3-40F3-8C3A-2FDEA2830596}"/>
  <tableColumns count="4">
    <tableColumn id="1" xr3:uid="{8ADB4E9E-68ED-4C58-BD70-8A3E6F7908DF}" name="Designation" dataDxfId="4"/>
    <tableColumn id="2" xr3:uid="{5EEA29D0-4D05-4D53-B4DA-105CEBAD287B}" name="PU" dataDxfId="3"/>
    <tableColumn id="3" xr3:uid="{E04672BF-9E94-4C11-9969-DBB190F132F5}" name="Qte" dataDxfId="2"/>
    <tableColumn id="4" xr3:uid="{18820B3C-FD5F-450D-880B-A0CA5006B913}" name="Montant H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86B4-2F21-4EFB-A7E2-6982FA57064D}">
  <dimension ref="A1:D10"/>
  <sheetViews>
    <sheetView zoomScale="150" zoomScaleNormal="150" workbookViewId="0">
      <selection activeCell="E7" sqref="E7"/>
    </sheetView>
  </sheetViews>
  <sheetFormatPr defaultRowHeight="14.5" x14ac:dyDescent="0.35"/>
  <cols>
    <col min="1" max="1" width="12.36328125" customWidth="1"/>
    <col min="2" max="2" width="10.6328125" customWidth="1"/>
    <col min="4" max="4" width="12.08984375" customWidth="1"/>
    <col min="5" max="5" width="11" customWidth="1"/>
  </cols>
  <sheetData>
    <row r="1" spans="1:4" ht="15" thickBot="1" x14ac:dyDescent="0.4">
      <c r="A1" s="7" t="s">
        <v>0</v>
      </c>
      <c r="B1" s="8" t="s">
        <v>1</v>
      </c>
      <c r="C1" s="8" t="s">
        <v>2</v>
      </c>
      <c r="D1" s="9" t="s">
        <v>3</v>
      </c>
    </row>
    <row r="2" spans="1:4" ht="15.5" thickTop="1" thickBot="1" x14ac:dyDescent="0.4">
      <c r="A2" s="5" t="s">
        <v>4</v>
      </c>
      <c r="B2" s="2">
        <v>250</v>
      </c>
      <c r="C2" s="3">
        <v>4</v>
      </c>
      <c r="D2" s="6">
        <f>B2*C2</f>
        <v>1000</v>
      </c>
    </row>
    <row r="3" spans="1:4" ht="15.5" thickTop="1" thickBot="1" x14ac:dyDescent="0.4">
      <c r="A3" s="5" t="s">
        <v>5</v>
      </c>
      <c r="B3" s="2">
        <v>150</v>
      </c>
      <c r="C3" s="3">
        <v>3</v>
      </c>
      <c r="D3" s="6">
        <f t="shared" ref="D3:D6" si="0">B3*C3</f>
        <v>450</v>
      </c>
    </row>
    <row r="4" spans="1:4" ht="15.5" thickTop="1" thickBot="1" x14ac:dyDescent="0.4">
      <c r="A4" s="5" t="s">
        <v>6</v>
      </c>
      <c r="B4" s="2">
        <v>50</v>
      </c>
      <c r="C4" s="3">
        <v>3</v>
      </c>
      <c r="D4" s="6">
        <f t="shared" si="0"/>
        <v>150</v>
      </c>
    </row>
    <row r="5" spans="1:4" ht="15.5" thickTop="1" thickBot="1" x14ac:dyDescent="0.4">
      <c r="A5" s="5" t="s">
        <v>7</v>
      </c>
      <c r="B5" s="2">
        <v>65</v>
      </c>
      <c r="C5" s="3">
        <v>7</v>
      </c>
      <c r="D5" s="6">
        <f t="shared" si="0"/>
        <v>455</v>
      </c>
    </row>
    <row r="6" spans="1:4" ht="15.5" thickTop="1" thickBot="1" x14ac:dyDescent="0.4">
      <c r="A6" s="5" t="s">
        <v>11</v>
      </c>
      <c r="B6" s="2">
        <v>1.5</v>
      </c>
      <c r="C6" s="3">
        <v>25</v>
      </c>
      <c r="D6" s="6">
        <f t="shared" si="0"/>
        <v>37.5</v>
      </c>
    </row>
    <row r="7" spans="1:4" ht="15.5" thickTop="1" thickBot="1" x14ac:dyDescent="0.4">
      <c r="A7" s="5"/>
      <c r="B7" s="1"/>
      <c r="C7" s="3"/>
      <c r="D7" s="6"/>
    </row>
    <row r="8" spans="1:4" ht="15.5" thickTop="1" thickBot="1" x14ac:dyDescent="0.4">
      <c r="A8" s="5" t="s">
        <v>10</v>
      </c>
      <c r="B8" s="1"/>
      <c r="C8" s="3"/>
      <c r="D8" s="6">
        <f>SUM(D2:D7)</f>
        <v>2092.5</v>
      </c>
    </row>
    <row r="9" spans="1:4" ht="15.5" thickTop="1" thickBot="1" x14ac:dyDescent="0.4">
      <c r="A9" s="5" t="s">
        <v>8</v>
      </c>
      <c r="B9" s="1"/>
      <c r="C9" s="4">
        <v>0.2</v>
      </c>
      <c r="D9" s="6">
        <f>D8*C9</f>
        <v>418.5</v>
      </c>
    </row>
    <row r="10" spans="1:4" ht="15" thickTop="1" x14ac:dyDescent="0.35">
      <c r="A10" s="10" t="s">
        <v>9</v>
      </c>
      <c r="B10" s="11"/>
      <c r="C10" s="11"/>
      <c r="D10" s="12">
        <f>D8+D9</f>
        <v>2511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8E6C-CA2C-4A07-A665-D6BF2B901380}">
  <dimension ref="A1:D11"/>
  <sheetViews>
    <sheetView tabSelected="1" workbookViewId="0">
      <selection activeCell="E3" sqref="E3"/>
    </sheetView>
  </sheetViews>
  <sheetFormatPr defaultRowHeight="14.5" x14ac:dyDescent="0.35"/>
  <cols>
    <col min="1" max="1" width="13" customWidth="1"/>
    <col min="3" max="3" width="13.36328125" customWidth="1"/>
    <col min="4" max="4" width="12.54296875" customWidth="1"/>
  </cols>
  <sheetData>
    <row r="1" spans="1:4" x14ac:dyDescent="0.35">
      <c r="A1" t="s">
        <v>12</v>
      </c>
      <c r="B1" t="s">
        <v>13</v>
      </c>
      <c r="C1" t="s">
        <v>14</v>
      </c>
      <c r="D1" t="s">
        <v>7</v>
      </c>
    </row>
    <row r="2" spans="1:4" x14ac:dyDescent="0.35">
      <c r="A2" t="s">
        <v>15</v>
      </c>
      <c r="B2" t="s">
        <v>16</v>
      </c>
      <c r="C2" t="s">
        <v>17</v>
      </c>
      <c r="D2" s="13" t="s">
        <v>18</v>
      </c>
    </row>
    <row r="3" spans="1:4" x14ac:dyDescent="0.35">
      <c r="A3" t="s">
        <v>19</v>
      </c>
      <c r="B3" t="s">
        <v>20</v>
      </c>
      <c r="C3" t="s">
        <v>21</v>
      </c>
      <c r="D3" s="13" t="s">
        <v>22</v>
      </c>
    </row>
    <row r="4" spans="1:4" x14ac:dyDescent="0.35">
      <c r="A4" t="s">
        <v>29</v>
      </c>
      <c r="B4" t="s">
        <v>30</v>
      </c>
      <c r="C4" t="s">
        <v>31</v>
      </c>
      <c r="D4" s="13" t="s">
        <v>23</v>
      </c>
    </row>
    <row r="5" spans="1:4" x14ac:dyDescent="0.35">
      <c r="A5" t="s">
        <v>32</v>
      </c>
      <c r="B5" t="s">
        <v>33</v>
      </c>
      <c r="C5" t="s">
        <v>34</v>
      </c>
      <c r="D5" s="13" t="s">
        <v>24</v>
      </c>
    </row>
    <row r="6" spans="1:4" x14ac:dyDescent="0.35">
      <c r="A6" t="s">
        <v>35</v>
      </c>
      <c r="B6" t="s">
        <v>36</v>
      </c>
      <c r="C6" t="s">
        <v>37</v>
      </c>
      <c r="D6" s="13" t="s">
        <v>25</v>
      </c>
    </row>
    <row r="7" spans="1:4" x14ac:dyDescent="0.35">
      <c r="A7" t="s">
        <v>38</v>
      </c>
      <c r="B7" t="s">
        <v>39</v>
      </c>
      <c r="C7" t="s">
        <v>40</v>
      </c>
      <c r="D7" s="13" t="s">
        <v>26</v>
      </c>
    </row>
    <row r="8" spans="1:4" x14ac:dyDescent="0.35">
      <c r="A8" t="s">
        <v>41</v>
      </c>
      <c r="B8" t="s">
        <v>42</v>
      </c>
      <c r="C8" t="s">
        <v>43</v>
      </c>
      <c r="D8" s="13" t="s">
        <v>27</v>
      </c>
    </row>
    <row r="9" spans="1:4" x14ac:dyDescent="0.35">
      <c r="A9" t="s">
        <v>44</v>
      </c>
      <c r="B9" t="s">
        <v>45</v>
      </c>
      <c r="C9" t="s">
        <v>46</v>
      </c>
      <c r="D9" s="13" t="s">
        <v>28</v>
      </c>
    </row>
    <row r="10" spans="1:4" x14ac:dyDescent="0.35">
      <c r="D10" s="13"/>
    </row>
    <row r="11" spans="1:4" x14ac:dyDescent="0.35">
      <c r="D11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V 4 w W p Z b c I 2 m A A A A 9 g A A A B I A H A B D b 2 5 m a W c v U G F j a 2 F n Z S 5 4 b W w g o h g A K K A U A A A A A A A A A A A A A A A A A A A A A A A A A A A A h Y 8 9 D o I w A I W v Q r r T H z B R S S m D i Z M k R h P j 2 p Q C j V B M W y x 3 c / B I X k G M o m 6 O 7 3 v f 8 N 7 9 e q P Z 0 D b B R R q r O p 0 C A j E I p B Z d o X S V g t 6 V 4 Q J k j G 6 5 O P F K B q O s b T L Y I g W 1 c + c E I e 8 9 9 D H s T I U i j A k 6 5 p u 9 q G X L w U d W / + V Q a e u 4 F h I w e n i N Y R E k 8 Q y S + R J i i i Z I c 6 W / Q j T u f b Y / k K 7 6 x v V G s t K E 6 x 1 F U 6 T o / Y E 9 A F B L A w Q U A A I A C A C t X j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V 4 w W i i K R 7 g O A A A A E Q A A A B M A H A B G b 3 J t d W x h c y 9 T Z W N 0 a W 9 u M S 5 t I K I Y A C i g F A A A A A A A A A A A A A A A A A A A A A A A A A A A A C t O T S 7 J z M 9 T C I b Q h t Y A U E s B A i 0 A F A A C A A g A r V 4 w W p Z b c I 2 m A A A A 9 g A A A B I A A A A A A A A A A A A A A A A A A A A A A E N v b m Z p Z y 9 Q Y W N r Y W d l L n h t b F B L A Q I t A B Q A A g A I A K 1 e M F o P y u m r p A A A A O k A A A A T A A A A A A A A A A A A A A A A A P I A A A B b Q 2 9 u d G V u d F 9 U e X B l c 1 0 u e G 1 s U E s B A i 0 A F A A C A A g A r V 4 w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o Y o m 3 A + 9 d C n 6 a Z f f k A B 5 w A A A A A A g A A A A A A E G Y A A A A B A A A g A A A A S C D U z g P R b I u 5 d 5 u D v / 3 7 G t e k 9 G 9 x g 5 c C N l v H F a + 1 k B Q A A A A A D o A A A A A C A A A g A A A A k k i S 7 n u U F 0 2 M W c / A M G f 6 P N 9 3 e E F A h O M G K x r O i y 6 k 0 x J Q A A A A V l 1 S p T 7 o L a a n n b b v U h S g f 0 0 V q M 4 X s b C 1 8 S L E E z j F S O N q 1 P w H p u q 9 G j N 8 + e H 6 X M a 2 5 y S q R Q O g Y T d y U N j v g Z n z V i 5 q Q h 1 3 9 Z s o n U g I Q 2 9 X x J t A A A A A y T x 8 + i Y W L a n Y + H G / S P r p a b g s l a c S N h Q a i y N E v d j M T B v 9 S N Q F t Y B l h L N J h D t B 5 F l S b h l i Y t D L 3 d i 4 V V E o g G h 9 Z g = = < / D a t a M a s h u p > 
</file>

<file path=customXml/itemProps1.xml><?xml version="1.0" encoding="utf-8"?>
<ds:datastoreItem xmlns:ds="http://schemas.openxmlformats.org/officeDocument/2006/customXml" ds:itemID="{816C6300-FA6E-4024-AA42-7F95C9B9A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El Mouhib</dc:creator>
  <cp:lastModifiedBy>Hicham El Mouhib</cp:lastModifiedBy>
  <dcterms:created xsi:type="dcterms:W3CDTF">2025-01-09T11:25:22Z</dcterms:created>
  <dcterms:modified xsi:type="dcterms:W3CDTF">2025-01-16T11:14:57Z</dcterms:modified>
</cp:coreProperties>
</file>