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javascript\W3school\javascript training4\Api\Files Api\"/>
    </mc:Choice>
  </mc:AlternateContent>
  <xr:revisionPtr revIDLastSave="0" documentId="13_ncr:1_{7568CC73-676D-43B1-B55E-E1A83F9185BD}" xr6:coauthVersionLast="47" xr6:coauthVersionMax="47" xr10:uidLastSave="{00000000-0000-0000-0000-000000000000}"/>
  <bookViews>
    <workbookView xWindow="-110" yWindow="-110" windowWidth="19420" windowHeight="11020" xr2:uid="{DF5C5426-2CEE-45C4-B7E0-167A071D9C62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6" i="1" l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<sst xmlns="http://schemas.openxmlformats.org/spreadsheetml/2006/main" count="1012" uniqueCount="39">
  <si>
    <t>Order ID</t>
  </si>
  <si>
    <t>Salesperson</t>
  </si>
  <si>
    <t>Region</t>
  </si>
  <si>
    <t>Product Name</t>
  </si>
  <si>
    <t>Revenue</t>
  </si>
  <si>
    <t>Product Category</t>
  </si>
  <si>
    <t>Mariya Sergienko</t>
  </si>
  <si>
    <t>West</t>
  </si>
  <si>
    <t>Wine</t>
  </si>
  <si>
    <t>Dried Plums</t>
  </si>
  <si>
    <t>Andrew Cencini</t>
  </si>
  <si>
    <t>East</t>
  </si>
  <si>
    <t>Dried Pears</t>
  </si>
  <si>
    <t>Dried Apples</t>
  </si>
  <si>
    <t>Chai</t>
  </si>
  <si>
    <t>Coffee</t>
  </si>
  <si>
    <t>Nancy Freehafer</t>
  </si>
  <si>
    <t>North</t>
  </si>
  <si>
    <t>Almonds</t>
  </si>
  <si>
    <t>Candy</t>
  </si>
  <si>
    <t>Chocolate Biscuits Mix</t>
  </si>
  <si>
    <t>Jan Kotas</t>
  </si>
  <si>
    <t>Chocolate</t>
  </si>
  <si>
    <t>Clam Chowder</t>
  </si>
  <si>
    <t>Michael Neipper</t>
  </si>
  <si>
    <t>Curry Sauce</t>
  </si>
  <si>
    <t>Anne Larsen</t>
  </si>
  <si>
    <t>South</t>
  </si>
  <si>
    <t>Laura Giussani</t>
  </si>
  <si>
    <t>Green Tea</t>
  </si>
  <si>
    <t>Boysenberry Spread</t>
  </si>
  <si>
    <t>Cajun Seasoning</t>
  </si>
  <si>
    <t>Crab Meat</t>
  </si>
  <si>
    <t>Robert Zare</t>
  </si>
  <si>
    <t>Mozzarella</t>
  </si>
  <si>
    <t>Syrup</t>
  </si>
  <si>
    <t>Fruit Cocktail</t>
  </si>
  <si>
    <t>Scones</t>
  </si>
  <si>
    <t>Marmalade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</si>
</sst>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theme="6"/>
      </patternFill>
    </fill>
    <fill>
      <patternFill patternType="solid">
        <fgColor theme="9" tint="0.39997558519241921"/>
        <bgColor theme="6"/>
      </patternFill>
    </fill>
  </fills>
  <borders count="2">
    <border>
      <left/>
      <right/>
      <top/>
      <bottom/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2" fontId="2" fillId="2" borderId="1" xfId="0" applyNumberFormat="1" applyFont="1" applyFill="1" applyBorder="1"/>
    <xf numFmtId="2" fontId="0" fillId="0" borderId="0" xfId="1" applyNumberFormat="1" applyFont="1"/>
    <xf numFmtId="2" fontId="0" fillId="0" borderId="0" xfId="0" applyNumberFormat="1"/>
  </cellXfs>
  <cellStyles count="2">
    <cellStyle name="Currency 2" xfId="1" xr:uid="{DFF28977-930C-4AFF-958F-4178A67FA39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icham_garroum\Desktop\VBAfiles\VBA_FILES\VLOOKUP\VLOOKUP-Challenge-Solution.xlsx" TargetMode="External"/><Relationship Id="rId1" Type="http://schemas.openxmlformats.org/officeDocument/2006/relationships/externalLinkPath" Target="file:///C:\Users\hicham_garroum\Desktop\VBAfiles\VBA_FILES\VLOOKUP\VLOOKUP-Challenge-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C"/>
      <sheetName val="VLOOKUP Example"/>
      <sheetName val="Other Sheet"/>
      <sheetName val="Lookup Table"/>
      <sheetName val="Add Delete Columns"/>
      <sheetName val="Address List"/>
      <sheetName val="Order Data - Table"/>
      <sheetName val="Category Table"/>
      <sheetName val="Source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Wine</v>
          </cell>
          <cell r="B2" t="str">
            <v>Beverages</v>
          </cell>
        </row>
        <row r="3">
          <cell r="A3" t="str">
            <v>Dried Plums</v>
          </cell>
          <cell r="B3" t="str">
            <v>Dried Fruit &amp; Nuts</v>
          </cell>
        </row>
        <row r="4">
          <cell r="A4" t="str">
            <v>Dried Pears</v>
          </cell>
          <cell r="B4" t="str">
            <v>Dried Fruit &amp; Nuts</v>
          </cell>
        </row>
        <row r="5">
          <cell r="A5" t="str">
            <v>Dried Apples</v>
          </cell>
          <cell r="B5" t="str">
            <v>Dried Fruit &amp; Nuts</v>
          </cell>
        </row>
        <row r="6">
          <cell r="A6" t="str">
            <v>Chai</v>
          </cell>
          <cell r="B6" t="str">
            <v>Beverages</v>
          </cell>
        </row>
        <row r="7">
          <cell r="A7" t="str">
            <v>Coffee</v>
          </cell>
          <cell r="B7" t="str">
            <v>Beverages</v>
          </cell>
        </row>
        <row r="8">
          <cell r="A8" t="str">
            <v>Chocolate Biscuits Mix</v>
          </cell>
          <cell r="B8" t="str">
            <v>Baked Goods &amp; Mixes</v>
          </cell>
        </row>
        <row r="9">
          <cell r="A9" t="str">
            <v>Chocolate</v>
          </cell>
          <cell r="B9" t="str">
            <v>Candy</v>
          </cell>
        </row>
        <row r="10">
          <cell r="A10" t="str">
            <v>Clam Chowder</v>
          </cell>
          <cell r="B10" t="str">
            <v>Soups</v>
          </cell>
        </row>
        <row r="11">
          <cell r="A11" t="str">
            <v>Curry Sauce</v>
          </cell>
          <cell r="B11" t="str">
            <v>Sauces</v>
          </cell>
        </row>
        <row r="12">
          <cell r="A12" t="str">
            <v>Green Tea</v>
          </cell>
          <cell r="B12" t="str">
            <v>Beverages</v>
          </cell>
        </row>
        <row r="13">
          <cell r="A13" t="str">
            <v>Boysenberry Spread</v>
          </cell>
          <cell r="B13" t="str">
            <v>Jams, Preserves</v>
          </cell>
        </row>
        <row r="14">
          <cell r="A14" t="str">
            <v>Cajun Seasoning</v>
          </cell>
          <cell r="B14" t="str">
            <v>Condiments</v>
          </cell>
        </row>
        <row r="15">
          <cell r="A15" t="str">
            <v>Crab Meat</v>
          </cell>
          <cell r="B15" t="str">
            <v>Canned Meat</v>
          </cell>
        </row>
        <row r="16">
          <cell r="A16" t="str">
            <v>Ravioli</v>
          </cell>
          <cell r="B16" t="str">
            <v>Pasta</v>
          </cell>
        </row>
        <row r="17">
          <cell r="A17" t="str">
            <v>Mozzarella</v>
          </cell>
          <cell r="B17" t="str">
            <v>Dairy Products</v>
          </cell>
        </row>
        <row r="18">
          <cell r="A18" t="str">
            <v>Syrup</v>
          </cell>
          <cell r="B18" t="str">
            <v>Condiments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A7B8A-BAEF-41F7-B942-DB727904CBD0}">
  <dimension ref="A1:F336"/>
  <sheetViews>
    <sheetView tabSelected="1" topLeftCell="A221" workbookViewId="0">
      <selection activeCell="I223" sqref="I223"/>
    </sheetView>
  </sheetViews>
  <sheetFormatPr baseColWidth="10" defaultRowHeight="14.5" x14ac:dyDescent="0.35"/>
  <cols>
    <col min="5" max="5" width="23.81640625" style="6" customWidth="1"/>
    <col min="6" max="6" width="22.179687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2" t="s">
        <v>5</v>
      </c>
    </row>
    <row r="2" spans="1:6" x14ac:dyDescent="0.35">
      <c r="A2" s="3">
        <v>1001</v>
      </c>
      <c r="B2" s="3" t="s">
        <v>6</v>
      </c>
      <c r="C2" s="3" t="s">
        <v>7</v>
      </c>
      <c r="D2" s="3" t="s">
        <v>8</v>
      </c>
      <c r="E2" s="5">
        <v>686</v>
      </c>
      <c r="F2" t="str">
        <f>IFERROR(VLOOKUP(D2,'[1]Lookup Table'!$A$2:$B$18,2,FALSE),"")</f>
        <v>Beverages</v>
      </c>
    </row>
    <row r="3" spans="1:6" x14ac:dyDescent="0.35">
      <c r="A3" s="3">
        <v>1002</v>
      </c>
      <c r="B3" s="3" t="s">
        <v>6</v>
      </c>
      <c r="C3" s="3" t="s">
        <v>7</v>
      </c>
      <c r="D3" s="3" t="s">
        <v>9</v>
      </c>
      <c r="E3" s="5">
        <v>164.5</v>
      </c>
      <c r="F3" t="str">
        <f>IFERROR(VLOOKUP(D3,'[1]Lookup Table'!$A$2:$B$18,2,FALSE),"")</f>
        <v>Dried Fruit &amp; Nuts</v>
      </c>
    </row>
    <row r="4" spans="1:6" x14ac:dyDescent="0.35">
      <c r="A4" s="3">
        <v>1003</v>
      </c>
      <c r="B4" s="3" t="s">
        <v>10</v>
      </c>
      <c r="C4" s="3" t="s">
        <v>11</v>
      </c>
      <c r="D4" s="3" t="s">
        <v>12</v>
      </c>
      <c r="E4" s="5">
        <v>2070</v>
      </c>
      <c r="F4" t="str">
        <f>IFERROR(VLOOKUP(D4,'[1]Lookup Table'!$A$2:$B$18,2,FALSE),"")</f>
        <v>Dried Fruit &amp; Nuts</v>
      </c>
    </row>
    <row r="5" spans="1:6" x14ac:dyDescent="0.35">
      <c r="A5" s="3">
        <v>1004</v>
      </c>
      <c r="B5" s="3" t="s">
        <v>10</v>
      </c>
      <c r="C5" s="3" t="s">
        <v>11</v>
      </c>
      <c r="D5" s="3" t="s">
        <v>13</v>
      </c>
      <c r="E5" s="5">
        <v>4717</v>
      </c>
      <c r="F5" t="str">
        <f>IFERROR(VLOOKUP(D5,'[1]Lookup Table'!$A$2:$B$18,2,FALSE),"")</f>
        <v>Dried Fruit &amp; Nuts</v>
      </c>
    </row>
    <row r="6" spans="1:6" x14ac:dyDescent="0.35">
      <c r="A6" s="3">
        <v>1005</v>
      </c>
      <c r="B6" s="3" t="s">
        <v>10</v>
      </c>
      <c r="C6" s="3" t="s">
        <v>11</v>
      </c>
      <c r="D6" s="3" t="s">
        <v>9</v>
      </c>
      <c r="E6" s="5">
        <v>38.5</v>
      </c>
      <c r="F6" t="str">
        <f>IFERROR(VLOOKUP(D6,'[1]Lookup Table'!$A$2:$B$18,2,FALSE),"")</f>
        <v>Dried Fruit &amp; Nuts</v>
      </c>
    </row>
    <row r="7" spans="1:6" x14ac:dyDescent="0.35">
      <c r="A7" s="3">
        <v>1006</v>
      </c>
      <c r="B7" s="3" t="s">
        <v>6</v>
      </c>
      <c r="C7" s="3" t="s">
        <v>7</v>
      </c>
      <c r="D7" s="3" t="s">
        <v>14</v>
      </c>
      <c r="E7" s="5">
        <v>1458</v>
      </c>
      <c r="F7" t="str">
        <f>IFERROR(VLOOKUP(D7,'[1]Lookup Table'!$A$2:$B$18,2,FALSE),"")</f>
        <v>Beverages</v>
      </c>
    </row>
    <row r="8" spans="1:6" x14ac:dyDescent="0.35">
      <c r="A8" s="3">
        <v>1007</v>
      </c>
      <c r="B8" s="3" t="s">
        <v>6</v>
      </c>
      <c r="C8" s="3" t="s">
        <v>7</v>
      </c>
      <c r="D8" s="3" t="s">
        <v>15</v>
      </c>
      <c r="E8" s="5">
        <v>2024</v>
      </c>
      <c r="F8" t="str">
        <f>IFERROR(VLOOKUP(D8,'[1]Lookup Table'!$A$2:$B$18,2,FALSE),"")</f>
        <v>Beverages</v>
      </c>
    </row>
    <row r="9" spans="1:6" x14ac:dyDescent="0.35">
      <c r="A9" s="3">
        <v>1008</v>
      </c>
      <c r="B9" s="3" t="s">
        <v>16</v>
      </c>
      <c r="C9" s="3" t="s">
        <v>17</v>
      </c>
      <c r="D9" s="3" t="s">
        <v>18</v>
      </c>
      <c r="E9" s="5">
        <v>349.59999999999997</v>
      </c>
      <c r="F9" t="s">
        <v>19</v>
      </c>
    </row>
    <row r="10" spans="1:6" x14ac:dyDescent="0.35">
      <c r="A10" s="3">
        <v>1009</v>
      </c>
      <c r="B10" s="3" t="s">
        <v>10</v>
      </c>
      <c r="C10" s="3" t="s">
        <v>11</v>
      </c>
      <c r="D10" s="3" t="s">
        <v>20</v>
      </c>
      <c r="E10" s="5">
        <v>809.59999999999991</v>
      </c>
      <c r="F10" t="str">
        <f>IFERROR(VLOOKUP(D10,'[1]Lookup Table'!$A$2:$B$18,2,FALSE),"")</f>
        <v>Baked Goods &amp; Mixes</v>
      </c>
    </row>
    <row r="11" spans="1:6" x14ac:dyDescent="0.35">
      <c r="A11" s="3">
        <v>1010</v>
      </c>
      <c r="B11" s="3" t="s">
        <v>21</v>
      </c>
      <c r="C11" s="3" t="s">
        <v>7</v>
      </c>
      <c r="D11" s="3" t="s">
        <v>22</v>
      </c>
      <c r="E11" s="5">
        <v>1198.5</v>
      </c>
      <c r="F11" t="str">
        <f>IFERROR(VLOOKUP(D11,'[1]Lookup Table'!$A$2:$B$18,2,FALSE),"")</f>
        <v>Candy</v>
      </c>
    </row>
    <row r="12" spans="1:6" x14ac:dyDescent="0.35">
      <c r="A12" s="3">
        <v>1011</v>
      </c>
      <c r="B12" s="3" t="s">
        <v>6</v>
      </c>
      <c r="C12" s="3" t="s">
        <v>7</v>
      </c>
      <c r="D12" s="3" t="s">
        <v>23</v>
      </c>
      <c r="E12" s="5">
        <v>878.15</v>
      </c>
      <c r="F12" t="str">
        <f>IFERROR(VLOOKUP(D12,'[1]Lookup Table'!$A$2:$B$18,2,FALSE),"")</f>
        <v>Soups</v>
      </c>
    </row>
    <row r="13" spans="1:6" x14ac:dyDescent="0.35">
      <c r="A13" s="3">
        <v>1012</v>
      </c>
      <c r="B13" s="3" t="s">
        <v>24</v>
      </c>
      <c r="C13" s="3" t="s">
        <v>17</v>
      </c>
      <c r="D13" s="3" t="s">
        <v>25</v>
      </c>
      <c r="E13" s="5">
        <v>1280</v>
      </c>
      <c r="F13" t="str">
        <f>IFERROR(VLOOKUP(D13,'[1]Lookup Table'!$A$2:$B$18,2,FALSE),"")</f>
        <v>Sauces</v>
      </c>
    </row>
    <row r="14" spans="1:6" x14ac:dyDescent="0.35">
      <c r="A14" s="3">
        <v>1013</v>
      </c>
      <c r="B14" s="3" t="s">
        <v>26</v>
      </c>
      <c r="C14" s="3" t="s">
        <v>27</v>
      </c>
      <c r="D14" s="3" t="s">
        <v>15</v>
      </c>
      <c r="E14" s="5">
        <v>2530</v>
      </c>
      <c r="F14" t="str">
        <f>IFERROR(VLOOKUP(D14,'[1]Lookup Table'!$A$2:$B$18,2,FALSE),"")</f>
        <v>Beverages</v>
      </c>
    </row>
    <row r="15" spans="1:6" x14ac:dyDescent="0.35">
      <c r="A15" s="3">
        <v>1014</v>
      </c>
      <c r="B15" s="3" t="s">
        <v>16</v>
      </c>
      <c r="C15" s="3" t="s">
        <v>17</v>
      </c>
      <c r="D15" s="3" t="s">
        <v>22</v>
      </c>
      <c r="E15" s="5">
        <v>599.25</v>
      </c>
      <c r="F15" t="str">
        <f>IFERROR(VLOOKUP(D15,'[1]Lookup Table'!$A$2:$B$18,2,FALSE),"")</f>
        <v>Candy</v>
      </c>
    </row>
    <row r="16" spans="1:6" x14ac:dyDescent="0.35">
      <c r="A16" s="3">
        <v>1015</v>
      </c>
      <c r="B16" s="3" t="s">
        <v>28</v>
      </c>
      <c r="C16" s="3" t="s">
        <v>11</v>
      </c>
      <c r="D16" s="3" t="s">
        <v>29</v>
      </c>
      <c r="E16" s="5">
        <v>269.10000000000002</v>
      </c>
      <c r="F16" t="str">
        <f>IFERROR(VLOOKUP(D16,'[1]Lookup Table'!$A$2:$B$18,2,FALSE),"")</f>
        <v>Beverages</v>
      </c>
    </row>
    <row r="17" spans="1:6" x14ac:dyDescent="0.35">
      <c r="A17" s="3">
        <v>1016</v>
      </c>
      <c r="B17" s="3" t="s">
        <v>16</v>
      </c>
      <c r="C17" s="3" t="s">
        <v>17</v>
      </c>
      <c r="D17" s="3" t="s">
        <v>15</v>
      </c>
      <c r="E17" s="5">
        <v>1104</v>
      </c>
      <c r="F17" t="str">
        <f>IFERROR(VLOOKUP(D17,'[1]Lookup Table'!$A$2:$B$18,2,FALSE),"")</f>
        <v>Beverages</v>
      </c>
    </row>
    <row r="18" spans="1:6" x14ac:dyDescent="0.35">
      <c r="A18" s="3">
        <v>1017</v>
      </c>
      <c r="B18" s="3" t="s">
        <v>28</v>
      </c>
      <c r="C18" s="3" t="s">
        <v>11</v>
      </c>
      <c r="D18" s="3" t="s">
        <v>30</v>
      </c>
      <c r="E18" s="5">
        <v>850</v>
      </c>
      <c r="F18" t="str">
        <f>IFERROR(VLOOKUP(D18,'[1]Lookup Table'!$A$2:$B$18,2,FALSE),"")</f>
        <v>Jams, Preserves</v>
      </c>
    </row>
    <row r="19" spans="1:6" x14ac:dyDescent="0.35">
      <c r="A19" s="3">
        <v>1018</v>
      </c>
      <c r="B19" s="3" t="s">
        <v>28</v>
      </c>
      <c r="C19" s="3" t="s">
        <v>11</v>
      </c>
      <c r="D19" s="3" t="s">
        <v>31</v>
      </c>
      <c r="E19" s="5">
        <v>374</v>
      </c>
      <c r="F19" t="str">
        <f>IFERROR(VLOOKUP(D19,'[1]Lookup Table'!$A$2:$B$18,2,FALSE),"")</f>
        <v>Condiments</v>
      </c>
    </row>
    <row r="20" spans="1:6" x14ac:dyDescent="0.35">
      <c r="A20" s="3">
        <v>1019</v>
      </c>
      <c r="B20" s="3" t="s">
        <v>28</v>
      </c>
      <c r="C20" s="3" t="s">
        <v>11</v>
      </c>
      <c r="D20" s="3" t="s">
        <v>20</v>
      </c>
      <c r="E20" s="5">
        <v>404.79999999999995</v>
      </c>
      <c r="F20" t="str">
        <f>IFERROR(VLOOKUP(D20,'[1]Lookup Table'!$A$2:$B$18,2,FALSE),"")</f>
        <v>Baked Goods &amp; Mixes</v>
      </c>
    </row>
    <row r="21" spans="1:6" x14ac:dyDescent="0.35">
      <c r="A21" s="3">
        <v>1020</v>
      </c>
      <c r="B21" s="3" t="s">
        <v>26</v>
      </c>
      <c r="C21" s="3" t="s">
        <v>27</v>
      </c>
      <c r="D21" s="3" t="s">
        <v>9</v>
      </c>
      <c r="E21" s="5">
        <v>283.5</v>
      </c>
      <c r="F21" t="str">
        <f>IFERROR(VLOOKUP(D21,'[1]Lookup Table'!$A$2:$B$18,2,FALSE),"")</f>
        <v>Dried Fruit &amp; Nuts</v>
      </c>
    </row>
    <row r="22" spans="1:6" x14ac:dyDescent="0.35">
      <c r="A22" s="3">
        <v>1021</v>
      </c>
      <c r="B22" s="3" t="s">
        <v>26</v>
      </c>
      <c r="C22" s="3" t="s">
        <v>27</v>
      </c>
      <c r="D22" s="3" t="s">
        <v>29</v>
      </c>
      <c r="E22" s="5">
        <v>146.51000000000002</v>
      </c>
      <c r="F22" t="str">
        <f>IFERROR(VLOOKUP(D22,'[1]Lookup Table'!$A$2:$B$18,2,FALSE),"")</f>
        <v>Beverages</v>
      </c>
    </row>
    <row r="23" spans="1:6" x14ac:dyDescent="0.35">
      <c r="A23" s="3">
        <v>1022</v>
      </c>
      <c r="B23" s="3" t="s">
        <v>16</v>
      </c>
      <c r="C23" s="3" t="s">
        <v>17</v>
      </c>
      <c r="D23" s="3" t="s">
        <v>14</v>
      </c>
      <c r="E23" s="5">
        <v>756</v>
      </c>
      <c r="F23" t="str">
        <f>IFERROR(VLOOKUP(D23,'[1]Lookup Table'!$A$2:$B$18,2,FALSE),"")</f>
        <v>Beverages</v>
      </c>
    </row>
    <row r="24" spans="1:6" x14ac:dyDescent="0.35">
      <c r="A24" s="3">
        <v>1023</v>
      </c>
      <c r="B24" s="3" t="s">
        <v>16</v>
      </c>
      <c r="C24" s="3" t="s">
        <v>17</v>
      </c>
      <c r="D24" s="3" t="s">
        <v>15</v>
      </c>
      <c r="E24" s="5">
        <v>2668</v>
      </c>
      <c r="F24" t="str">
        <f>IFERROR(VLOOKUP(D24,'[1]Lookup Table'!$A$2:$B$18,2,FALSE),"")</f>
        <v>Beverages</v>
      </c>
    </row>
    <row r="25" spans="1:6" x14ac:dyDescent="0.35">
      <c r="A25" s="3">
        <v>1024</v>
      </c>
      <c r="B25" s="3" t="s">
        <v>16</v>
      </c>
      <c r="C25" s="3" t="s">
        <v>17</v>
      </c>
      <c r="D25" s="3" t="s">
        <v>29</v>
      </c>
      <c r="E25" s="5">
        <v>200.33</v>
      </c>
      <c r="F25" t="str">
        <f>IFERROR(VLOOKUP(D25,'[1]Lookup Table'!$A$2:$B$18,2,FALSE),"")</f>
        <v>Beverages</v>
      </c>
    </row>
    <row r="26" spans="1:6" x14ac:dyDescent="0.35">
      <c r="A26" s="3">
        <v>1025</v>
      </c>
      <c r="B26" s="3" t="s">
        <v>26</v>
      </c>
      <c r="C26" s="3" t="s">
        <v>27</v>
      </c>
      <c r="D26" s="3" t="s">
        <v>23</v>
      </c>
      <c r="E26" s="5">
        <v>965</v>
      </c>
      <c r="F26" t="str">
        <f>IFERROR(VLOOKUP(D26,'[1]Lookup Table'!$A$2:$B$18,2,FALSE),"")</f>
        <v>Soups</v>
      </c>
    </row>
    <row r="27" spans="1:6" x14ac:dyDescent="0.35">
      <c r="A27" s="3">
        <v>1026</v>
      </c>
      <c r="B27" s="3" t="s">
        <v>26</v>
      </c>
      <c r="C27" s="3" t="s">
        <v>27</v>
      </c>
      <c r="D27" s="3" t="s">
        <v>32</v>
      </c>
      <c r="E27" s="5">
        <v>1159.1999999999998</v>
      </c>
      <c r="F27" t="str">
        <f>IFERROR(VLOOKUP(D27,'[1]Lookup Table'!$A$2:$B$18,2,FALSE),"")</f>
        <v>Canned Meat</v>
      </c>
    </row>
    <row r="28" spans="1:6" x14ac:dyDescent="0.35">
      <c r="A28" s="3">
        <v>1028</v>
      </c>
      <c r="B28" s="3" t="s">
        <v>33</v>
      </c>
      <c r="C28" s="3" t="s">
        <v>7</v>
      </c>
      <c r="D28" s="3" t="s">
        <v>34</v>
      </c>
      <c r="E28" s="5">
        <v>2818.7999999999997</v>
      </c>
      <c r="F28" t="str">
        <f>IFERROR(VLOOKUP(D28,'[1]Lookup Table'!$A$2:$B$18,2,FALSE),"")</f>
        <v>Dairy Products</v>
      </c>
    </row>
    <row r="29" spans="1:6" x14ac:dyDescent="0.35">
      <c r="A29" s="3">
        <v>1029</v>
      </c>
      <c r="B29" s="3" t="s">
        <v>24</v>
      </c>
      <c r="C29" s="3" t="s">
        <v>17</v>
      </c>
      <c r="D29" s="3" t="s">
        <v>8</v>
      </c>
      <c r="E29" s="5">
        <v>994</v>
      </c>
      <c r="F29" t="str">
        <f>IFERROR(VLOOKUP(D29,'[1]Lookup Table'!$A$2:$B$18,2,FALSE),"")</f>
        <v>Beverages</v>
      </c>
    </row>
    <row r="30" spans="1:6" x14ac:dyDescent="0.35">
      <c r="A30" s="3">
        <v>1030</v>
      </c>
      <c r="B30" s="3" t="s">
        <v>16</v>
      </c>
      <c r="C30" s="3" t="s">
        <v>17</v>
      </c>
      <c r="D30" s="3" t="s">
        <v>25</v>
      </c>
      <c r="E30" s="5">
        <v>1280</v>
      </c>
      <c r="F30" t="str">
        <f>IFERROR(VLOOKUP(D30,'[1]Lookup Table'!$A$2:$B$18,2,FALSE),"")</f>
        <v>Sauces</v>
      </c>
    </row>
    <row r="31" spans="1:6" x14ac:dyDescent="0.35">
      <c r="A31" s="3">
        <v>1031</v>
      </c>
      <c r="B31" s="3" t="s">
        <v>6</v>
      </c>
      <c r="C31" s="3" t="s">
        <v>7</v>
      </c>
      <c r="D31" s="3" t="s">
        <v>35</v>
      </c>
      <c r="E31" s="5">
        <v>630</v>
      </c>
      <c r="F31" t="str">
        <f>IFERROR(VLOOKUP(D31,'[1]Lookup Table'!$A$2:$B$18,2,FALSE),"")</f>
        <v>Condiments</v>
      </c>
    </row>
    <row r="32" spans="1:6" x14ac:dyDescent="0.35">
      <c r="A32" s="3">
        <v>1032</v>
      </c>
      <c r="B32" s="3" t="s">
        <v>6</v>
      </c>
      <c r="C32" s="3" t="s">
        <v>7</v>
      </c>
      <c r="D32" s="3" t="s">
        <v>25</v>
      </c>
      <c r="E32" s="5">
        <v>1200</v>
      </c>
      <c r="F32" t="str">
        <f>IFERROR(VLOOKUP(D32,'[1]Lookup Table'!$A$2:$B$18,2,FALSE),"")</f>
        <v>Sauces</v>
      </c>
    </row>
    <row r="33" spans="1:6" x14ac:dyDescent="0.35">
      <c r="A33" s="3">
        <v>1036</v>
      </c>
      <c r="B33" s="3" t="s">
        <v>28</v>
      </c>
      <c r="C33" s="3" t="s">
        <v>11</v>
      </c>
      <c r="D33" s="3" t="s">
        <v>18</v>
      </c>
      <c r="E33" s="5">
        <v>470</v>
      </c>
      <c r="F33" t="str">
        <f>IFERROR(VLOOKUP(D33,'[1]Lookup Table'!$A$2:$B$18,2,FALSE),"")</f>
        <v/>
      </c>
    </row>
    <row r="34" spans="1:6" x14ac:dyDescent="0.35">
      <c r="A34" s="3">
        <v>1038</v>
      </c>
      <c r="B34" s="3" t="s">
        <v>28</v>
      </c>
      <c r="C34" s="3" t="s">
        <v>11</v>
      </c>
      <c r="D34" s="3" t="s">
        <v>9</v>
      </c>
      <c r="E34" s="5">
        <v>171.5</v>
      </c>
      <c r="F34" t="str">
        <f>IFERROR(VLOOKUP(D34,'[1]Lookup Table'!$A$2:$B$18,2,FALSE),"")</f>
        <v>Dried Fruit &amp; Nuts</v>
      </c>
    </row>
    <row r="35" spans="1:6" x14ac:dyDescent="0.35">
      <c r="A35" s="3">
        <v>1039</v>
      </c>
      <c r="B35" s="3" t="s">
        <v>26</v>
      </c>
      <c r="C35" s="3" t="s">
        <v>27</v>
      </c>
      <c r="D35" s="3" t="s">
        <v>25</v>
      </c>
      <c r="E35" s="5">
        <v>2880</v>
      </c>
      <c r="F35" t="str">
        <f>IFERROR(VLOOKUP(D35,'[1]Lookup Table'!$A$2:$B$18,2,FALSE),"")</f>
        <v>Sauces</v>
      </c>
    </row>
    <row r="36" spans="1:6" x14ac:dyDescent="0.35">
      <c r="A36" s="3">
        <v>1040</v>
      </c>
      <c r="B36" s="3" t="s">
        <v>16</v>
      </c>
      <c r="C36" s="3" t="s">
        <v>17</v>
      </c>
      <c r="D36" s="3" t="s">
        <v>32</v>
      </c>
      <c r="E36" s="5">
        <v>239.2</v>
      </c>
      <c r="F36" t="str">
        <f>IFERROR(VLOOKUP(D36,'[1]Lookup Table'!$A$2:$B$18,2,FALSE),"")</f>
        <v>Canned Meat</v>
      </c>
    </row>
    <row r="37" spans="1:6" x14ac:dyDescent="0.35">
      <c r="A37" s="3">
        <v>1041</v>
      </c>
      <c r="B37" s="3" t="s">
        <v>26</v>
      </c>
      <c r="C37" s="3" t="s">
        <v>27</v>
      </c>
      <c r="D37" s="3" t="s">
        <v>15</v>
      </c>
      <c r="E37" s="5">
        <v>1472</v>
      </c>
      <c r="F37" t="str">
        <f>IFERROR(VLOOKUP(D37,'[1]Lookup Table'!$A$2:$B$18,2,FALSE),"")</f>
        <v>Beverages</v>
      </c>
    </row>
    <row r="38" spans="1:6" x14ac:dyDescent="0.35">
      <c r="A38" s="3">
        <v>1042</v>
      </c>
      <c r="B38" s="3" t="s">
        <v>33</v>
      </c>
      <c r="C38" s="3" t="s">
        <v>7</v>
      </c>
      <c r="D38" s="3" t="s">
        <v>23</v>
      </c>
      <c r="E38" s="5">
        <v>260.55</v>
      </c>
      <c r="F38" t="str">
        <f>IFERROR(VLOOKUP(D38,'[1]Lookup Table'!$A$2:$B$18,2,FALSE),"")</f>
        <v>Soups</v>
      </c>
    </row>
    <row r="39" spans="1:6" x14ac:dyDescent="0.35">
      <c r="A39" s="3">
        <v>1043</v>
      </c>
      <c r="B39" s="3" t="s">
        <v>24</v>
      </c>
      <c r="C39" s="3" t="s">
        <v>17</v>
      </c>
      <c r="D39" s="3" t="s">
        <v>22</v>
      </c>
      <c r="E39" s="5">
        <v>905.25</v>
      </c>
      <c r="F39" t="str">
        <f>IFERROR(VLOOKUP(D39,'[1]Lookup Table'!$A$2:$B$18,2,FALSE),"")</f>
        <v>Candy</v>
      </c>
    </row>
    <row r="40" spans="1:6" x14ac:dyDescent="0.35">
      <c r="A40" s="3">
        <v>1044</v>
      </c>
      <c r="B40" s="3" t="s">
        <v>16</v>
      </c>
      <c r="C40" s="3" t="s">
        <v>17</v>
      </c>
      <c r="D40" s="3" t="s">
        <v>22</v>
      </c>
      <c r="E40" s="5">
        <v>165.75</v>
      </c>
      <c r="F40" t="str">
        <f>IFERROR(VLOOKUP(D40,'[1]Lookup Table'!$A$2:$B$18,2,FALSE),"")</f>
        <v>Candy</v>
      </c>
    </row>
    <row r="41" spans="1:6" x14ac:dyDescent="0.35">
      <c r="A41" s="3">
        <v>1045</v>
      </c>
      <c r="B41" s="3" t="s">
        <v>28</v>
      </c>
      <c r="C41" s="3" t="s">
        <v>11</v>
      </c>
      <c r="D41" s="3" t="s">
        <v>31</v>
      </c>
      <c r="E41" s="5">
        <v>2156</v>
      </c>
      <c r="F41" t="str">
        <f>IFERROR(VLOOKUP(D41,'[1]Lookup Table'!$A$2:$B$18,2,FALSE),"")</f>
        <v>Condiments</v>
      </c>
    </row>
    <row r="42" spans="1:6" x14ac:dyDescent="0.35">
      <c r="A42" s="3">
        <v>1046</v>
      </c>
      <c r="B42" s="3" t="s">
        <v>26</v>
      </c>
      <c r="C42" s="3" t="s">
        <v>27</v>
      </c>
      <c r="D42" s="3" t="s">
        <v>30</v>
      </c>
      <c r="E42" s="5">
        <v>525</v>
      </c>
      <c r="F42" t="str">
        <f>IFERROR(VLOOKUP(D42,'[1]Lookup Table'!$A$2:$B$18,2,FALSE),"")</f>
        <v>Jams, Preserves</v>
      </c>
    </row>
    <row r="43" spans="1:6" x14ac:dyDescent="0.35">
      <c r="A43" s="3">
        <v>1047</v>
      </c>
      <c r="B43" s="3" t="s">
        <v>21</v>
      </c>
      <c r="C43" s="3" t="s">
        <v>7</v>
      </c>
      <c r="D43" s="3" t="s">
        <v>36</v>
      </c>
      <c r="E43" s="5">
        <v>1014</v>
      </c>
      <c r="F43" t="str">
        <f>IFERROR(VLOOKUP(D43,'[1]Lookup Table'!$A$2:$B$18,2,FALSE),"")</f>
        <v/>
      </c>
    </row>
    <row r="44" spans="1:6" x14ac:dyDescent="0.35">
      <c r="A44" s="3">
        <v>1048</v>
      </c>
      <c r="B44" s="3" t="s">
        <v>24</v>
      </c>
      <c r="C44" s="3" t="s">
        <v>17</v>
      </c>
      <c r="D44" s="3" t="s">
        <v>12</v>
      </c>
      <c r="E44" s="5">
        <v>2880</v>
      </c>
      <c r="F44" t="str">
        <f>IFERROR(VLOOKUP(D44,'[1]Lookup Table'!$A$2:$B$18,2,FALSE),"")</f>
        <v>Dried Fruit &amp; Nuts</v>
      </c>
    </row>
    <row r="45" spans="1:6" x14ac:dyDescent="0.35">
      <c r="A45" s="3">
        <v>1049</v>
      </c>
      <c r="B45" s="3" t="s">
        <v>24</v>
      </c>
      <c r="C45" s="3" t="s">
        <v>17</v>
      </c>
      <c r="D45" s="3" t="s">
        <v>13</v>
      </c>
      <c r="E45" s="5">
        <v>848</v>
      </c>
      <c r="F45" t="str">
        <f>IFERROR(VLOOKUP(D45,'[1]Lookup Table'!$A$2:$B$18,2,FALSE),"")</f>
        <v>Dried Fruit &amp; Nuts</v>
      </c>
    </row>
    <row r="46" spans="1:6" x14ac:dyDescent="0.35">
      <c r="A46" s="3">
        <v>1051</v>
      </c>
      <c r="B46" s="3" t="s">
        <v>6</v>
      </c>
      <c r="C46" s="3" t="s">
        <v>7</v>
      </c>
      <c r="D46" s="3" t="s">
        <v>29</v>
      </c>
      <c r="E46" s="5">
        <v>224.25000000000003</v>
      </c>
      <c r="F46" t="str">
        <f>IFERROR(VLOOKUP(D46,'[1]Lookup Table'!$A$2:$B$18,2,FALSE),"")</f>
        <v>Beverages</v>
      </c>
    </row>
    <row r="47" spans="1:6" x14ac:dyDescent="0.35">
      <c r="A47" s="3">
        <v>1053</v>
      </c>
      <c r="B47" s="3" t="s">
        <v>33</v>
      </c>
      <c r="C47" s="3" t="s">
        <v>7</v>
      </c>
      <c r="D47" s="3" t="s">
        <v>34</v>
      </c>
      <c r="E47" s="5">
        <v>382.79999999999995</v>
      </c>
      <c r="F47" t="str">
        <f>IFERROR(VLOOKUP(D47,'[1]Lookup Table'!$A$2:$B$18,2,FALSE),"")</f>
        <v>Dairy Products</v>
      </c>
    </row>
    <row r="48" spans="1:6" x14ac:dyDescent="0.35">
      <c r="A48" s="3">
        <v>1054</v>
      </c>
      <c r="B48" s="3" t="s">
        <v>24</v>
      </c>
      <c r="C48" s="3" t="s">
        <v>17</v>
      </c>
      <c r="D48" s="3" t="s">
        <v>8</v>
      </c>
      <c r="E48" s="5">
        <v>742</v>
      </c>
      <c r="F48" t="str">
        <f>IFERROR(VLOOKUP(D48,'[1]Lookup Table'!$A$2:$B$18,2,FALSE),"")</f>
        <v>Beverages</v>
      </c>
    </row>
    <row r="49" spans="1:6" x14ac:dyDescent="0.35">
      <c r="A49" s="3">
        <v>1055</v>
      </c>
      <c r="B49" s="3" t="s">
        <v>16</v>
      </c>
      <c r="C49" s="3" t="s">
        <v>17</v>
      </c>
      <c r="D49" s="3" t="s">
        <v>25</v>
      </c>
      <c r="E49" s="5">
        <v>3400</v>
      </c>
      <c r="F49" t="str">
        <f>IFERROR(VLOOKUP(D49,'[1]Lookup Table'!$A$2:$B$18,2,FALSE),"")</f>
        <v>Sauces</v>
      </c>
    </row>
    <row r="50" spans="1:6" x14ac:dyDescent="0.35">
      <c r="A50" s="3">
        <v>1056</v>
      </c>
      <c r="B50" s="3" t="s">
        <v>16</v>
      </c>
      <c r="C50" s="3" t="s">
        <v>17</v>
      </c>
      <c r="D50" s="3" t="s">
        <v>20</v>
      </c>
      <c r="E50" s="5">
        <v>892.4</v>
      </c>
      <c r="F50" t="str">
        <f>IFERROR(VLOOKUP(D50,'[1]Lookup Table'!$A$2:$B$18,2,FALSE),"")</f>
        <v>Baked Goods &amp; Mixes</v>
      </c>
    </row>
    <row r="51" spans="1:6" x14ac:dyDescent="0.35">
      <c r="A51" s="3">
        <v>1057</v>
      </c>
      <c r="B51" s="3" t="s">
        <v>28</v>
      </c>
      <c r="C51" s="3" t="s">
        <v>11</v>
      </c>
      <c r="D51" s="3" t="s">
        <v>37</v>
      </c>
      <c r="E51" s="5">
        <v>460</v>
      </c>
      <c r="F51" t="str">
        <f>IFERROR(VLOOKUP(D51,'[1]Lookup Table'!$A$2:$B$18,2,FALSE),"")</f>
        <v/>
      </c>
    </row>
    <row r="52" spans="1:6" x14ac:dyDescent="0.35">
      <c r="A52" s="3">
        <v>1059</v>
      </c>
      <c r="B52" s="3" t="s">
        <v>26</v>
      </c>
      <c r="C52" s="3" t="s">
        <v>27</v>
      </c>
      <c r="D52" s="3" t="s">
        <v>23</v>
      </c>
      <c r="E52" s="5">
        <v>936.05000000000007</v>
      </c>
      <c r="F52" t="str">
        <f>IFERROR(VLOOKUP(D52,'[1]Lookup Table'!$A$2:$B$18,2,FALSE),"")</f>
        <v>Soups</v>
      </c>
    </row>
    <row r="53" spans="1:6" x14ac:dyDescent="0.35">
      <c r="A53" s="3">
        <v>1060</v>
      </c>
      <c r="B53" s="3" t="s">
        <v>26</v>
      </c>
      <c r="C53" s="3" t="s">
        <v>27</v>
      </c>
      <c r="D53" s="3" t="s">
        <v>32</v>
      </c>
      <c r="E53" s="5">
        <v>1196</v>
      </c>
      <c r="F53" t="str">
        <f>IFERROR(VLOOKUP(D53,'[1]Lookup Table'!$A$2:$B$18,2,FALSE),"")</f>
        <v>Canned Meat</v>
      </c>
    </row>
    <row r="54" spans="1:6" x14ac:dyDescent="0.35">
      <c r="A54" s="3">
        <v>1061</v>
      </c>
      <c r="B54" s="3" t="s">
        <v>21</v>
      </c>
      <c r="C54" s="3" t="s">
        <v>7</v>
      </c>
      <c r="D54" s="3" t="s">
        <v>8</v>
      </c>
      <c r="E54" s="5">
        <v>1008</v>
      </c>
      <c r="F54" t="str">
        <f>IFERROR(VLOOKUP(D54,'[1]Lookup Table'!$A$2:$B$18,2,FALSE),"")</f>
        <v>Beverages</v>
      </c>
    </row>
    <row r="55" spans="1:6" x14ac:dyDescent="0.35">
      <c r="A55" s="3">
        <v>1062</v>
      </c>
      <c r="B55" s="3" t="s">
        <v>24</v>
      </c>
      <c r="C55" s="3" t="s">
        <v>17</v>
      </c>
      <c r="D55" s="3" t="s">
        <v>22</v>
      </c>
      <c r="E55" s="5">
        <v>204</v>
      </c>
      <c r="F55" t="str">
        <f>IFERROR(VLOOKUP(D55,'[1]Lookup Table'!$A$2:$B$18,2,FALSE),"")</f>
        <v>Candy</v>
      </c>
    </row>
    <row r="56" spans="1:6" x14ac:dyDescent="0.35">
      <c r="A56" s="3">
        <v>1064</v>
      </c>
      <c r="B56" s="3" t="s">
        <v>10</v>
      </c>
      <c r="C56" s="3" t="s">
        <v>11</v>
      </c>
      <c r="D56" s="3" t="s">
        <v>38</v>
      </c>
      <c r="E56" s="5">
        <v>6237</v>
      </c>
      <c r="F56" t="str">
        <f>IFERROR(VLOOKUP(D56,'[1]Lookup Table'!$A$2:$B$18,2,FALSE),"")</f>
        <v/>
      </c>
    </row>
    <row r="57" spans="1:6" x14ac:dyDescent="0.35">
      <c r="A57" s="3">
        <v>1067</v>
      </c>
      <c r="B57" s="3" t="s">
        <v>16</v>
      </c>
      <c r="C57" s="3" t="s">
        <v>17</v>
      </c>
      <c r="D57" s="3" t="s">
        <v>34</v>
      </c>
      <c r="E57" s="5">
        <v>2192.3999999999996</v>
      </c>
      <c r="F57" t="str">
        <f>IFERROR(VLOOKUP(D57,'[1]Lookup Table'!$A$2:$B$18,2,FALSE),"")</f>
        <v>Dairy Products</v>
      </c>
    </row>
    <row r="58" spans="1:6" x14ac:dyDescent="0.35">
      <c r="A58" s="3">
        <v>1070</v>
      </c>
      <c r="B58" s="3" t="s">
        <v>6</v>
      </c>
      <c r="C58" s="3" t="s">
        <v>7</v>
      </c>
      <c r="D58" s="3" t="s">
        <v>35</v>
      </c>
      <c r="E58" s="5">
        <v>480</v>
      </c>
      <c r="F58" t="str">
        <f>IFERROR(VLOOKUP(D58,'[1]Lookup Table'!$A$2:$B$18,2,FALSE),"")</f>
        <v>Condiments</v>
      </c>
    </row>
    <row r="59" spans="1:6" x14ac:dyDescent="0.35">
      <c r="A59" s="3">
        <v>1071</v>
      </c>
      <c r="B59" s="3" t="s">
        <v>6</v>
      </c>
      <c r="C59" s="3" t="s">
        <v>7</v>
      </c>
      <c r="D59" s="3" t="s">
        <v>25</v>
      </c>
      <c r="E59" s="5">
        <v>2840</v>
      </c>
      <c r="F59" t="str">
        <f>IFERROR(VLOOKUP(D59,'[1]Lookup Table'!$A$2:$B$18,2,FALSE),"")</f>
        <v>Sauces</v>
      </c>
    </row>
    <row r="60" spans="1:6" x14ac:dyDescent="0.35">
      <c r="A60" s="3">
        <v>1075</v>
      </c>
      <c r="B60" s="3" t="s">
        <v>28</v>
      </c>
      <c r="C60" s="3" t="s">
        <v>11</v>
      </c>
      <c r="D60" s="3" t="s">
        <v>18</v>
      </c>
      <c r="E60" s="5">
        <v>550</v>
      </c>
      <c r="F60" t="str">
        <f>IFERROR(VLOOKUP(D60,'[1]Lookup Table'!$A$2:$B$18,2,FALSE),"")</f>
        <v/>
      </c>
    </row>
    <row r="61" spans="1:6" x14ac:dyDescent="0.35">
      <c r="A61" s="3">
        <v>1077</v>
      </c>
      <c r="B61" s="3" t="s">
        <v>28</v>
      </c>
      <c r="C61" s="3" t="s">
        <v>11</v>
      </c>
      <c r="D61" s="3" t="s">
        <v>9</v>
      </c>
      <c r="E61" s="5">
        <v>73.5</v>
      </c>
      <c r="F61" t="str">
        <f>IFERROR(VLOOKUP(D61,'[1]Lookup Table'!$A$2:$B$18,2,FALSE),"")</f>
        <v>Dried Fruit &amp; Nuts</v>
      </c>
    </row>
    <row r="62" spans="1:6" x14ac:dyDescent="0.35">
      <c r="A62" s="3">
        <v>1078</v>
      </c>
      <c r="B62" s="3" t="s">
        <v>26</v>
      </c>
      <c r="C62" s="3" t="s">
        <v>27</v>
      </c>
      <c r="D62" s="3" t="s">
        <v>25</v>
      </c>
      <c r="E62" s="5">
        <v>2680</v>
      </c>
      <c r="F62" t="str">
        <f>IFERROR(VLOOKUP(D62,'[1]Lookup Table'!$A$2:$B$18,2,FALSE),"")</f>
        <v>Sauces</v>
      </c>
    </row>
    <row r="63" spans="1:6" x14ac:dyDescent="0.35">
      <c r="A63" s="3">
        <v>1079</v>
      </c>
      <c r="B63" s="3" t="s">
        <v>16</v>
      </c>
      <c r="C63" s="3" t="s">
        <v>17</v>
      </c>
      <c r="D63" s="3" t="s">
        <v>32</v>
      </c>
      <c r="E63" s="5">
        <v>1380</v>
      </c>
      <c r="F63" t="str">
        <f>IFERROR(VLOOKUP(D63,'[1]Lookup Table'!$A$2:$B$18,2,FALSE),"")</f>
        <v>Canned Meat</v>
      </c>
    </row>
    <row r="64" spans="1:6" x14ac:dyDescent="0.35">
      <c r="A64" s="3">
        <v>1080</v>
      </c>
      <c r="B64" s="3" t="s">
        <v>26</v>
      </c>
      <c r="C64" s="3" t="s">
        <v>27</v>
      </c>
      <c r="D64" s="3" t="s">
        <v>15</v>
      </c>
      <c r="E64" s="5">
        <v>782</v>
      </c>
      <c r="F64" t="str">
        <f>IFERROR(VLOOKUP(D64,'[1]Lookup Table'!$A$2:$B$18,2,FALSE),"")</f>
        <v>Beverages</v>
      </c>
    </row>
    <row r="65" spans="1:6" x14ac:dyDescent="0.35">
      <c r="A65" s="3">
        <v>1081</v>
      </c>
      <c r="B65" s="3" t="s">
        <v>10</v>
      </c>
      <c r="C65" s="3" t="s">
        <v>11</v>
      </c>
      <c r="D65" s="3" t="s">
        <v>9</v>
      </c>
      <c r="E65" s="5">
        <v>168</v>
      </c>
      <c r="F65" t="str">
        <f>IFERROR(VLOOKUP(D65,'[1]Lookup Table'!$A$2:$B$18,2,FALSE),"")</f>
        <v>Dried Fruit &amp; Nuts</v>
      </c>
    </row>
    <row r="66" spans="1:6" x14ac:dyDescent="0.35">
      <c r="A66" s="3">
        <v>1082</v>
      </c>
      <c r="B66" s="3" t="s">
        <v>6</v>
      </c>
      <c r="C66" s="3" t="s">
        <v>7</v>
      </c>
      <c r="D66" s="3" t="s">
        <v>14</v>
      </c>
      <c r="E66" s="5">
        <v>1332</v>
      </c>
      <c r="F66" t="str">
        <f>IFERROR(VLOOKUP(D66,'[1]Lookup Table'!$A$2:$B$18,2,FALSE),"")</f>
        <v>Beverages</v>
      </c>
    </row>
    <row r="67" spans="1:6" x14ac:dyDescent="0.35">
      <c r="A67" s="3">
        <v>1083</v>
      </c>
      <c r="B67" s="3" t="s">
        <v>6</v>
      </c>
      <c r="C67" s="3" t="s">
        <v>7</v>
      </c>
      <c r="D67" s="3" t="s">
        <v>15</v>
      </c>
      <c r="E67" s="5">
        <v>4416</v>
      </c>
      <c r="F67" t="str">
        <f>IFERROR(VLOOKUP(D67,'[1]Lookup Table'!$A$2:$B$18,2,FALSE),"")</f>
        <v>Beverages</v>
      </c>
    </row>
    <row r="68" spans="1:6" x14ac:dyDescent="0.35">
      <c r="A68" s="3">
        <v>1084</v>
      </c>
      <c r="B68" s="3" t="s">
        <v>16</v>
      </c>
      <c r="C68" s="3" t="s">
        <v>17</v>
      </c>
      <c r="D68" s="3" t="s">
        <v>20</v>
      </c>
      <c r="E68" s="5">
        <v>110.39999999999999</v>
      </c>
      <c r="F68" t="str">
        <f>IFERROR(VLOOKUP(D68,'[1]Lookup Table'!$A$2:$B$18,2,FALSE),"")</f>
        <v>Baked Goods &amp; Mixes</v>
      </c>
    </row>
    <row r="69" spans="1:6" x14ac:dyDescent="0.35">
      <c r="A69" s="3">
        <v>1085</v>
      </c>
      <c r="B69" s="3" t="s">
        <v>10</v>
      </c>
      <c r="C69" s="3" t="s">
        <v>11</v>
      </c>
      <c r="D69" s="3" t="s">
        <v>20</v>
      </c>
      <c r="E69" s="5">
        <v>570.4</v>
      </c>
      <c r="F69" t="str">
        <f>IFERROR(VLOOKUP(D69,'[1]Lookup Table'!$A$2:$B$18,2,FALSE),"")</f>
        <v>Baked Goods &amp; Mixes</v>
      </c>
    </row>
    <row r="70" spans="1:6" x14ac:dyDescent="0.35">
      <c r="A70" s="3">
        <v>1086</v>
      </c>
      <c r="B70" s="3" t="s">
        <v>21</v>
      </c>
      <c r="C70" s="3" t="s">
        <v>7</v>
      </c>
      <c r="D70" s="3" t="s">
        <v>22</v>
      </c>
      <c r="E70" s="5">
        <v>446.25</v>
      </c>
      <c r="F70" t="str">
        <f>IFERROR(VLOOKUP(D70,'[1]Lookup Table'!$A$2:$B$18,2,FALSE),"")</f>
        <v>Candy</v>
      </c>
    </row>
    <row r="71" spans="1:6" x14ac:dyDescent="0.35">
      <c r="A71" s="3">
        <v>1087</v>
      </c>
      <c r="B71" s="3" t="s">
        <v>6</v>
      </c>
      <c r="C71" s="3" t="s">
        <v>7</v>
      </c>
      <c r="D71" s="3" t="s">
        <v>23</v>
      </c>
      <c r="E71" s="5">
        <v>916.75</v>
      </c>
      <c r="F71" t="str">
        <f>IFERROR(VLOOKUP(D71,'[1]Lookup Table'!$A$2:$B$18,2,FALSE),"")</f>
        <v>Soups</v>
      </c>
    </row>
    <row r="72" spans="1:6" x14ac:dyDescent="0.35">
      <c r="A72" s="3">
        <v>1088</v>
      </c>
      <c r="B72" s="3" t="s">
        <v>24</v>
      </c>
      <c r="C72" s="3" t="s">
        <v>17</v>
      </c>
      <c r="D72" s="3" t="s">
        <v>25</v>
      </c>
      <c r="E72" s="5">
        <v>680</v>
      </c>
      <c r="F72" t="str">
        <f>IFERROR(VLOOKUP(D72,'[1]Lookup Table'!$A$2:$B$18,2,FALSE),"")</f>
        <v>Sauces</v>
      </c>
    </row>
    <row r="73" spans="1:6" x14ac:dyDescent="0.35">
      <c r="A73" s="3">
        <v>1089</v>
      </c>
      <c r="B73" s="3" t="s">
        <v>26</v>
      </c>
      <c r="C73" s="3" t="s">
        <v>27</v>
      </c>
      <c r="D73" s="3" t="s">
        <v>15</v>
      </c>
      <c r="E73" s="5">
        <v>4416</v>
      </c>
      <c r="F73" t="str">
        <f>IFERROR(VLOOKUP(D73,'[1]Lookup Table'!$A$2:$B$18,2,FALSE),"")</f>
        <v>Beverages</v>
      </c>
    </row>
    <row r="74" spans="1:6" x14ac:dyDescent="0.35">
      <c r="A74" s="3">
        <v>1090</v>
      </c>
      <c r="B74" s="3" t="s">
        <v>16</v>
      </c>
      <c r="C74" s="3" t="s">
        <v>17</v>
      </c>
      <c r="D74" s="3" t="s">
        <v>22</v>
      </c>
      <c r="E74" s="5">
        <v>1058.25</v>
      </c>
      <c r="F74" t="str">
        <f>IFERROR(VLOOKUP(D74,'[1]Lookup Table'!$A$2:$B$18,2,FALSE),"")</f>
        <v>Candy</v>
      </c>
    </row>
    <row r="75" spans="1:6" x14ac:dyDescent="0.35">
      <c r="A75" s="3">
        <v>1091</v>
      </c>
      <c r="B75" s="3" t="s">
        <v>28</v>
      </c>
      <c r="C75" s="3" t="s">
        <v>11</v>
      </c>
      <c r="D75" s="3" t="s">
        <v>29</v>
      </c>
      <c r="E75" s="5">
        <v>263.12</v>
      </c>
      <c r="F75" t="str">
        <f>IFERROR(VLOOKUP(D75,'[1]Lookup Table'!$A$2:$B$18,2,FALSE),"")</f>
        <v>Beverages</v>
      </c>
    </row>
    <row r="76" spans="1:6" x14ac:dyDescent="0.35">
      <c r="A76" s="3">
        <v>1092</v>
      </c>
      <c r="B76" s="3" t="s">
        <v>16</v>
      </c>
      <c r="C76" s="3" t="s">
        <v>17</v>
      </c>
      <c r="D76" s="3" t="s">
        <v>15</v>
      </c>
      <c r="E76" s="5">
        <v>2714</v>
      </c>
      <c r="F76" t="str">
        <f>IFERROR(VLOOKUP(D76,'[1]Lookup Table'!$A$2:$B$18,2,FALSE),"")</f>
        <v>Beverages</v>
      </c>
    </row>
    <row r="77" spans="1:6" x14ac:dyDescent="0.35">
      <c r="A77" s="3">
        <v>1093</v>
      </c>
      <c r="B77" s="3" t="s">
        <v>28</v>
      </c>
      <c r="C77" s="3" t="s">
        <v>11</v>
      </c>
      <c r="D77" s="3" t="s">
        <v>30</v>
      </c>
      <c r="E77" s="5">
        <v>675</v>
      </c>
      <c r="F77" t="str">
        <f>IFERROR(VLOOKUP(D77,'[1]Lookup Table'!$A$2:$B$18,2,FALSE),"")</f>
        <v>Jams, Preserves</v>
      </c>
    </row>
    <row r="78" spans="1:6" x14ac:dyDescent="0.35">
      <c r="A78" s="3">
        <v>1094</v>
      </c>
      <c r="B78" s="3" t="s">
        <v>28</v>
      </c>
      <c r="C78" s="3" t="s">
        <v>11</v>
      </c>
      <c r="D78" s="3" t="s">
        <v>31</v>
      </c>
      <c r="E78" s="5">
        <v>814</v>
      </c>
      <c r="F78" t="str">
        <f>IFERROR(VLOOKUP(D78,'[1]Lookup Table'!$A$2:$B$18,2,FALSE),"")</f>
        <v>Condiments</v>
      </c>
    </row>
    <row r="79" spans="1:6" x14ac:dyDescent="0.35">
      <c r="A79" s="3">
        <v>1095</v>
      </c>
      <c r="B79" s="3" t="s">
        <v>28</v>
      </c>
      <c r="C79" s="3" t="s">
        <v>11</v>
      </c>
      <c r="D79" s="3" t="s">
        <v>20</v>
      </c>
      <c r="E79" s="5">
        <v>690</v>
      </c>
      <c r="F79" t="str">
        <f>IFERROR(VLOOKUP(D79,'[1]Lookup Table'!$A$2:$B$18,2,FALSE),"")</f>
        <v>Baked Goods &amp; Mixes</v>
      </c>
    </row>
    <row r="80" spans="1:6" x14ac:dyDescent="0.35">
      <c r="A80" s="3">
        <v>1096</v>
      </c>
      <c r="B80" s="3" t="s">
        <v>26</v>
      </c>
      <c r="C80" s="3" t="s">
        <v>27</v>
      </c>
      <c r="D80" s="3" t="s">
        <v>9</v>
      </c>
      <c r="E80" s="5">
        <v>248.5</v>
      </c>
      <c r="F80" t="str">
        <f>IFERROR(VLOOKUP(D80,'[1]Lookup Table'!$A$2:$B$18,2,FALSE),"")</f>
        <v>Dried Fruit &amp; Nuts</v>
      </c>
    </row>
    <row r="81" spans="1:6" x14ac:dyDescent="0.35">
      <c r="A81" s="3">
        <v>1097</v>
      </c>
      <c r="B81" s="3" t="s">
        <v>26</v>
      </c>
      <c r="C81" s="3" t="s">
        <v>27</v>
      </c>
      <c r="D81" s="3" t="s">
        <v>29</v>
      </c>
      <c r="E81" s="5">
        <v>263.12</v>
      </c>
      <c r="F81" t="str">
        <f>IFERROR(VLOOKUP(D81,'[1]Lookup Table'!$A$2:$B$18,2,FALSE),"")</f>
        <v>Beverages</v>
      </c>
    </row>
    <row r="82" spans="1:6" x14ac:dyDescent="0.35">
      <c r="A82" s="3">
        <v>1098</v>
      </c>
      <c r="B82" s="3" t="s">
        <v>16</v>
      </c>
      <c r="C82" s="3" t="s">
        <v>17</v>
      </c>
      <c r="D82" s="3" t="s">
        <v>14</v>
      </c>
      <c r="E82" s="5">
        <v>990</v>
      </c>
      <c r="F82" t="str">
        <f>IFERROR(VLOOKUP(D82,'[1]Lookup Table'!$A$2:$B$18,2,FALSE),"")</f>
        <v>Beverages</v>
      </c>
    </row>
    <row r="83" spans="1:6" x14ac:dyDescent="0.35">
      <c r="A83" s="3">
        <v>1099</v>
      </c>
      <c r="B83" s="3" t="s">
        <v>21</v>
      </c>
      <c r="C83" s="3" t="s">
        <v>7</v>
      </c>
      <c r="D83" s="3" t="s">
        <v>22</v>
      </c>
      <c r="E83" s="5">
        <v>178.5</v>
      </c>
      <c r="F83" t="str">
        <f>IFERROR(VLOOKUP(D83,'[1]Lookup Table'!$A$2:$B$18,2,FALSE),"")</f>
        <v>Candy</v>
      </c>
    </row>
    <row r="84" spans="1:6" x14ac:dyDescent="0.35">
      <c r="A84" s="3">
        <v>1100</v>
      </c>
      <c r="B84" s="3" t="s">
        <v>6</v>
      </c>
      <c r="C84" s="3" t="s">
        <v>7</v>
      </c>
      <c r="D84" s="3" t="s">
        <v>23</v>
      </c>
      <c r="E84" s="5">
        <v>414.95</v>
      </c>
      <c r="F84" t="str">
        <f>IFERROR(VLOOKUP(D84,'[1]Lookup Table'!$A$2:$B$18,2,FALSE),"")</f>
        <v>Soups</v>
      </c>
    </row>
    <row r="85" spans="1:6" x14ac:dyDescent="0.35">
      <c r="A85" s="3">
        <v>1101</v>
      </c>
      <c r="B85" s="3" t="s">
        <v>24</v>
      </c>
      <c r="C85" s="3" t="s">
        <v>17</v>
      </c>
      <c r="D85" s="3" t="s">
        <v>25</v>
      </c>
      <c r="E85" s="5">
        <v>2520</v>
      </c>
      <c r="F85" t="str">
        <f>IFERROR(VLOOKUP(D85,'[1]Lookup Table'!$A$2:$B$18,2,FALSE),"")</f>
        <v>Sauces</v>
      </c>
    </row>
    <row r="86" spans="1:6" x14ac:dyDescent="0.35">
      <c r="A86" s="3">
        <v>1102</v>
      </c>
      <c r="B86" s="3" t="s">
        <v>26</v>
      </c>
      <c r="C86" s="3" t="s">
        <v>27</v>
      </c>
      <c r="D86" s="3" t="s">
        <v>15</v>
      </c>
      <c r="E86" s="5">
        <v>1656</v>
      </c>
      <c r="F86" t="str">
        <f>IFERROR(VLOOKUP(D86,'[1]Lookup Table'!$A$2:$B$18,2,FALSE),"")</f>
        <v>Beverages</v>
      </c>
    </row>
    <row r="87" spans="1:6" x14ac:dyDescent="0.35">
      <c r="A87" s="3">
        <v>1103</v>
      </c>
      <c r="B87" s="3" t="s">
        <v>16</v>
      </c>
      <c r="C87" s="3" t="s">
        <v>17</v>
      </c>
      <c r="D87" s="3" t="s">
        <v>22</v>
      </c>
      <c r="E87" s="5">
        <v>522.75</v>
      </c>
      <c r="F87" t="str">
        <f>IFERROR(VLOOKUP(D87,'[1]Lookup Table'!$A$2:$B$18,2,FALSE),"")</f>
        <v>Candy</v>
      </c>
    </row>
    <row r="88" spans="1:6" x14ac:dyDescent="0.35">
      <c r="A88" s="3">
        <v>1104</v>
      </c>
      <c r="B88" s="3" t="s">
        <v>28</v>
      </c>
      <c r="C88" s="3" t="s">
        <v>11</v>
      </c>
      <c r="D88" s="3" t="s">
        <v>29</v>
      </c>
      <c r="E88" s="5">
        <v>104.65</v>
      </c>
      <c r="F88" t="str">
        <f>IFERROR(VLOOKUP(D88,'[1]Lookup Table'!$A$2:$B$18,2,FALSE),"")</f>
        <v>Beverages</v>
      </c>
    </row>
    <row r="89" spans="1:6" x14ac:dyDescent="0.35">
      <c r="A89" s="3">
        <v>1105</v>
      </c>
      <c r="B89" s="3" t="s">
        <v>16</v>
      </c>
      <c r="C89" s="3" t="s">
        <v>17</v>
      </c>
      <c r="D89" s="3" t="s">
        <v>15</v>
      </c>
      <c r="E89" s="5">
        <v>1426</v>
      </c>
      <c r="F89" t="str">
        <f>IFERROR(VLOOKUP(D89,'[1]Lookup Table'!$A$2:$B$18,2,FALSE),"")</f>
        <v>Beverages</v>
      </c>
    </row>
    <row r="90" spans="1:6" x14ac:dyDescent="0.35">
      <c r="A90" s="3">
        <v>1106</v>
      </c>
      <c r="B90" s="3" t="s">
        <v>28</v>
      </c>
      <c r="C90" s="3" t="s">
        <v>11</v>
      </c>
      <c r="D90" s="3" t="s">
        <v>30</v>
      </c>
      <c r="E90" s="5">
        <v>1300</v>
      </c>
      <c r="F90" t="str">
        <f>IFERROR(VLOOKUP(D90,'[1]Lookup Table'!$A$2:$B$18,2,FALSE),"")</f>
        <v>Jams, Preserves</v>
      </c>
    </row>
    <row r="91" spans="1:6" x14ac:dyDescent="0.35">
      <c r="A91" s="3">
        <v>1107</v>
      </c>
      <c r="B91" s="3" t="s">
        <v>28</v>
      </c>
      <c r="C91" s="3" t="s">
        <v>11</v>
      </c>
      <c r="D91" s="3" t="s">
        <v>31</v>
      </c>
      <c r="E91" s="5">
        <v>660</v>
      </c>
      <c r="F91" t="str">
        <f>IFERROR(VLOOKUP(D91,'[1]Lookup Table'!$A$2:$B$18,2,FALSE),"")</f>
        <v>Condiments</v>
      </c>
    </row>
    <row r="92" spans="1:6" x14ac:dyDescent="0.35">
      <c r="A92" s="3">
        <v>1108</v>
      </c>
      <c r="B92" s="3" t="s">
        <v>28</v>
      </c>
      <c r="C92" s="3" t="s">
        <v>11</v>
      </c>
      <c r="D92" s="3" t="s">
        <v>20</v>
      </c>
      <c r="E92" s="5">
        <v>377.2</v>
      </c>
      <c r="F92" t="str">
        <f>IFERROR(VLOOKUP(D92,'[1]Lookup Table'!$A$2:$B$18,2,FALSE),"")</f>
        <v>Baked Goods &amp; Mixes</v>
      </c>
    </row>
    <row r="93" spans="1:6" x14ac:dyDescent="0.35">
      <c r="A93" s="3">
        <v>1109</v>
      </c>
      <c r="B93" s="3" t="s">
        <v>26</v>
      </c>
      <c r="C93" s="3" t="s">
        <v>27</v>
      </c>
      <c r="D93" s="3" t="s">
        <v>9</v>
      </c>
      <c r="E93" s="5">
        <v>154</v>
      </c>
      <c r="F93" t="str">
        <f>IFERROR(VLOOKUP(D93,'[1]Lookup Table'!$A$2:$B$18,2,FALSE),"")</f>
        <v>Dried Fruit &amp; Nuts</v>
      </c>
    </row>
    <row r="94" spans="1:6" x14ac:dyDescent="0.35">
      <c r="A94" s="3">
        <v>1110</v>
      </c>
      <c r="B94" s="3" t="s">
        <v>26</v>
      </c>
      <c r="C94" s="3" t="s">
        <v>27</v>
      </c>
      <c r="D94" s="3" t="s">
        <v>29</v>
      </c>
      <c r="E94" s="5">
        <v>230.23000000000002</v>
      </c>
      <c r="F94" t="str">
        <f>IFERROR(VLOOKUP(D94,'[1]Lookup Table'!$A$2:$B$18,2,FALSE),"")</f>
        <v>Beverages</v>
      </c>
    </row>
    <row r="95" spans="1:6" x14ac:dyDescent="0.35">
      <c r="A95" s="3">
        <v>1111</v>
      </c>
      <c r="B95" s="3" t="s">
        <v>16</v>
      </c>
      <c r="C95" s="3" t="s">
        <v>17</v>
      </c>
      <c r="D95" s="3" t="s">
        <v>14</v>
      </c>
      <c r="E95" s="5">
        <v>522</v>
      </c>
      <c r="F95" t="str">
        <f>IFERROR(VLOOKUP(D95,'[1]Lookup Table'!$A$2:$B$18,2,FALSE),"")</f>
        <v>Beverages</v>
      </c>
    </row>
    <row r="96" spans="1:6" x14ac:dyDescent="0.35">
      <c r="A96" s="3">
        <v>1112</v>
      </c>
      <c r="B96" s="3" t="s">
        <v>16</v>
      </c>
      <c r="C96" s="3" t="s">
        <v>17</v>
      </c>
      <c r="D96" s="3" t="s">
        <v>15</v>
      </c>
      <c r="E96" s="5">
        <v>3542</v>
      </c>
      <c r="F96" t="str">
        <f>IFERROR(VLOOKUP(D96,'[1]Lookup Table'!$A$2:$B$18,2,FALSE),"")</f>
        <v>Beverages</v>
      </c>
    </row>
    <row r="97" spans="1:6" x14ac:dyDescent="0.35">
      <c r="A97" s="3">
        <v>1113</v>
      </c>
      <c r="B97" s="3" t="s">
        <v>16</v>
      </c>
      <c r="C97" s="3" t="s">
        <v>17</v>
      </c>
      <c r="D97" s="3" t="s">
        <v>29</v>
      </c>
      <c r="E97" s="5">
        <v>218.27</v>
      </c>
      <c r="F97" t="str">
        <f>IFERROR(VLOOKUP(D97,'[1]Lookup Table'!$A$2:$B$18,2,FALSE),"")</f>
        <v>Beverages</v>
      </c>
    </row>
    <row r="98" spans="1:6" x14ac:dyDescent="0.35">
      <c r="A98" s="3">
        <v>1114</v>
      </c>
      <c r="B98" s="3" t="s">
        <v>26</v>
      </c>
      <c r="C98" s="3" t="s">
        <v>27</v>
      </c>
      <c r="D98" s="3" t="s">
        <v>23</v>
      </c>
      <c r="E98" s="5">
        <v>714.1</v>
      </c>
      <c r="F98" t="str">
        <f>IFERROR(VLOOKUP(D98,'[1]Lookup Table'!$A$2:$B$18,2,FALSE),"")</f>
        <v>Soups</v>
      </c>
    </row>
    <row r="99" spans="1:6" x14ac:dyDescent="0.35">
      <c r="A99" s="3">
        <v>1115</v>
      </c>
      <c r="B99" s="3" t="s">
        <v>26</v>
      </c>
      <c r="C99" s="3" t="s">
        <v>27</v>
      </c>
      <c r="D99" s="3" t="s">
        <v>32</v>
      </c>
      <c r="E99" s="5">
        <v>459.99999999999994</v>
      </c>
      <c r="F99" t="str">
        <f>IFERROR(VLOOKUP(D99,'[1]Lookup Table'!$A$2:$B$18,2,FALSE),"")</f>
        <v>Canned Meat</v>
      </c>
    </row>
    <row r="100" spans="1:6" x14ac:dyDescent="0.35">
      <c r="A100" s="3">
        <v>1117</v>
      </c>
      <c r="B100" s="3" t="s">
        <v>33</v>
      </c>
      <c r="C100" s="3" t="s">
        <v>7</v>
      </c>
      <c r="D100" s="3" t="s">
        <v>34</v>
      </c>
      <c r="E100" s="5">
        <v>1287.5999999999999</v>
      </c>
      <c r="F100" t="str">
        <f>IFERROR(VLOOKUP(D100,'[1]Lookup Table'!$A$2:$B$18,2,FALSE),"")</f>
        <v>Dairy Products</v>
      </c>
    </row>
    <row r="101" spans="1:6" x14ac:dyDescent="0.35">
      <c r="A101" s="3">
        <v>1118</v>
      </c>
      <c r="B101" s="3" t="s">
        <v>24</v>
      </c>
      <c r="C101" s="3" t="s">
        <v>17</v>
      </c>
      <c r="D101" s="3" t="s">
        <v>8</v>
      </c>
      <c r="E101" s="5">
        <v>1176</v>
      </c>
      <c r="F101" t="str">
        <f>IFERROR(VLOOKUP(D101,'[1]Lookup Table'!$A$2:$B$18,2,FALSE),"")</f>
        <v>Beverages</v>
      </c>
    </row>
    <row r="102" spans="1:6" x14ac:dyDescent="0.35">
      <c r="A102" s="3">
        <v>1119</v>
      </c>
      <c r="B102" s="3" t="s">
        <v>16</v>
      </c>
      <c r="C102" s="3" t="s">
        <v>17</v>
      </c>
      <c r="D102" s="3" t="s">
        <v>25</v>
      </c>
      <c r="E102" s="5">
        <v>2920</v>
      </c>
      <c r="F102" t="str">
        <f>IFERROR(VLOOKUP(D102,'[1]Lookup Table'!$A$2:$B$18,2,FALSE),"")</f>
        <v>Sauces</v>
      </c>
    </row>
    <row r="103" spans="1:6" x14ac:dyDescent="0.35">
      <c r="A103" s="3">
        <v>1120</v>
      </c>
      <c r="B103" s="3" t="s">
        <v>16</v>
      </c>
      <c r="C103" s="3" t="s">
        <v>17</v>
      </c>
      <c r="D103" s="3" t="s">
        <v>20</v>
      </c>
      <c r="E103" s="5">
        <v>469.2</v>
      </c>
      <c r="F103" t="str">
        <f>IFERROR(VLOOKUP(D103,'[1]Lookup Table'!$A$2:$B$18,2,FALSE),"")</f>
        <v>Baked Goods &amp; Mixes</v>
      </c>
    </row>
    <row r="104" spans="1:6" x14ac:dyDescent="0.35">
      <c r="A104" s="3">
        <v>1121</v>
      </c>
      <c r="B104" s="3" t="s">
        <v>28</v>
      </c>
      <c r="C104" s="3" t="s">
        <v>11</v>
      </c>
      <c r="D104" s="3" t="s">
        <v>37</v>
      </c>
      <c r="E104" s="5">
        <v>660</v>
      </c>
      <c r="F104" t="str">
        <f>IFERROR(VLOOKUP(D104,'[1]Lookup Table'!$A$2:$B$18,2,FALSE),"")</f>
        <v/>
      </c>
    </row>
    <row r="105" spans="1:6" x14ac:dyDescent="0.35">
      <c r="A105" s="3">
        <v>1123</v>
      </c>
      <c r="B105" s="3" t="s">
        <v>26</v>
      </c>
      <c r="C105" s="3" t="s">
        <v>27</v>
      </c>
      <c r="D105" s="3" t="s">
        <v>23</v>
      </c>
      <c r="E105" s="5">
        <v>839.55000000000007</v>
      </c>
      <c r="F105" t="str">
        <f>IFERROR(VLOOKUP(D105,'[1]Lookup Table'!$A$2:$B$18,2,FALSE),"")</f>
        <v>Soups</v>
      </c>
    </row>
    <row r="106" spans="1:6" x14ac:dyDescent="0.35">
      <c r="A106" s="3">
        <v>1124</v>
      </c>
      <c r="B106" s="3" t="s">
        <v>26</v>
      </c>
      <c r="C106" s="3" t="s">
        <v>27</v>
      </c>
      <c r="D106" s="3" t="s">
        <v>32</v>
      </c>
      <c r="E106" s="5">
        <v>1177.5999999999999</v>
      </c>
      <c r="F106" t="str">
        <f>IFERROR(VLOOKUP(D106,'[1]Lookup Table'!$A$2:$B$18,2,FALSE),"")</f>
        <v>Canned Meat</v>
      </c>
    </row>
    <row r="107" spans="1:6" x14ac:dyDescent="0.35">
      <c r="A107" s="3">
        <v>1125</v>
      </c>
      <c r="B107" s="3" t="s">
        <v>21</v>
      </c>
      <c r="C107" s="3" t="s">
        <v>7</v>
      </c>
      <c r="D107" s="3" t="s">
        <v>8</v>
      </c>
      <c r="E107" s="5">
        <v>294</v>
      </c>
      <c r="F107" t="str">
        <f>IFERROR(VLOOKUP(D107,'[1]Lookup Table'!$A$2:$B$18,2,FALSE),"")</f>
        <v>Beverages</v>
      </c>
    </row>
    <row r="108" spans="1:6" x14ac:dyDescent="0.35">
      <c r="A108" s="3">
        <v>1126</v>
      </c>
      <c r="B108" s="3" t="s">
        <v>24</v>
      </c>
      <c r="C108" s="3" t="s">
        <v>17</v>
      </c>
      <c r="D108" s="3" t="s">
        <v>22</v>
      </c>
      <c r="E108" s="5">
        <v>242.25</v>
      </c>
      <c r="F108" t="str">
        <f>IFERROR(VLOOKUP(D108,'[1]Lookup Table'!$A$2:$B$18,2,FALSE),"")</f>
        <v>Candy</v>
      </c>
    </row>
    <row r="109" spans="1:6" x14ac:dyDescent="0.35">
      <c r="A109" s="3">
        <v>1128</v>
      </c>
      <c r="B109" s="3" t="s">
        <v>10</v>
      </c>
      <c r="C109" s="3" t="s">
        <v>11</v>
      </c>
      <c r="D109" s="3" t="s">
        <v>38</v>
      </c>
      <c r="E109" s="5">
        <v>1863</v>
      </c>
      <c r="F109" t="str">
        <f>IFERROR(VLOOKUP(D109,'[1]Lookup Table'!$A$2:$B$18,2,FALSE),"")</f>
        <v/>
      </c>
    </row>
    <row r="110" spans="1:6" x14ac:dyDescent="0.35">
      <c r="A110" s="3">
        <v>1131</v>
      </c>
      <c r="B110" s="3" t="s">
        <v>16</v>
      </c>
      <c r="C110" s="3" t="s">
        <v>17</v>
      </c>
      <c r="D110" s="3" t="s">
        <v>34</v>
      </c>
      <c r="E110" s="5">
        <v>765.59999999999991</v>
      </c>
      <c r="F110" t="str">
        <f>IFERROR(VLOOKUP(D110,'[1]Lookup Table'!$A$2:$B$18,2,FALSE),"")</f>
        <v>Dairy Products</v>
      </c>
    </row>
    <row r="111" spans="1:6" x14ac:dyDescent="0.35">
      <c r="A111" s="3">
        <v>1134</v>
      </c>
      <c r="B111" s="3" t="s">
        <v>6</v>
      </c>
      <c r="C111" s="3" t="s">
        <v>7</v>
      </c>
      <c r="D111" s="3" t="s">
        <v>35</v>
      </c>
      <c r="E111" s="5">
        <v>820</v>
      </c>
      <c r="F111" t="str">
        <f>IFERROR(VLOOKUP(D111,'[1]Lookup Table'!$A$2:$B$18,2,FALSE),"")</f>
        <v>Condiments</v>
      </c>
    </row>
    <row r="112" spans="1:6" x14ac:dyDescent="0.35">
      <c r="A112" s="3">
        <v>1135</v>
      </c>
      <c r="B112" s="3" t="s">
        <v>6</v>
      </c>
      <c r="C112" s="3" t="s">
        <v>7</v>
      </c>
      <c r="D112" s="3" t="s">
        <v>25</v>
      </c>
      <c r="E112" s="5">
        <v>3920</v>
      </c>
      <c r="F112" t="str">
        <f>IFERROR(VLOOKUP(D112,'[1]Lookup Table'!$A$2:$B$18,2,FALSE),"")</f>
        <v>Sauces</v>
      </c>
    </row>
    <row r="113" spans="1:6" x14ac:dyDescent="0.35">
      <c r="A113" s="3">
        <v>1138</v>
      </c>
      <c r="B113" s="3" t="s">
        <v>16</v>
      </c>
      <c r="C113" s="3" t="s">
        <v>17</v>
      </c>
      <c r="D113" s="3" t="s">
        <v>15</v>
      </c>
      <c r="E113" s="5">
        <v>3266</v>
      </c>
      <c r="F113" t="str">
        <f>IFERROR(VLOOKUP(D113,'[1]Lookup Table'!$A$2:$B$18,2,FALSE),"")</f>
        <v>Beverages</v>
      </c>
    </row>
    <row r="114" spans="1:6" x14ac:dyDescent="0.35">
      <c r="A114" s="3">
        <v>1139</v>
      </c>
      <c r="B114" s="3" t="s">
        <v>28</v>
      </c>
      <c r="C114" s="3" t="s">
        <v>11</v>
      </c>
      <c r="D114" s="3" t="s">
        <v>30</v>
      </c>
      <c r="E114" s="5">
        <v>1000</v>
      </c>
      <c r="F114" t="str">
        <f>IFERROR(VLOOKUP(D114,'[1]Lookup Table'!$A$2:$B$18,2,FALSE),"")</f>
        <v>Jams, Preserves</v>
      </c>
    </row>
    <row r="115" spans="1:6" x14ac:dyDescent="0.35">
      <c r="A115" s="3">
        <v>1140</v>
      </c>
      <c r="B115" s="3" t="s">
        <v>28</v>
      </c>
      <c r="C115" s="3" t="s">
        <v>11</v>
      </c>
      <c r="D115" s="3" t="s">
        <v>31</v>
      </c>
      <c r="E115" s="5">
        <v>1760</v>
      </c>
      <c r="F115" t="str">
        <f>IFERROR(VLOOKUP(D115,'[1]Lookup Table'!$A$2:$B$18,2,FALSE),"")</f>
        <v>Condiments</v>
      </c>
    </row>
    <row r="116" spans="1:6" x14ac:dyDescent="0.35">
      <c r="A116" s="3">
        <v>1141</v>
      </c>
      <c r="B116" s="3" t="s">
        <v>28</v>
      </c>
      <c r="C116" s="3" t="s">
        <v>11</v>
      </c>
      <c r="D116" s="3" t="s">
        <v>20</v>
      </c>
      <c r="E116" s="5">
        <v>349.59999999999997</v>
      </c>
      <c r="F116" t="str">
        <f>IFERROR(VLOOKUP(D116,'[1]Lookup Table'!$A$2:$B$18,2,FALSE),"")</f>
        <v>Baked Goods &amp; Mixes</v>
      </c>
    </row>
    <row r="117" spans="1:6" x14ac:dyDescent="0.35">
      <c r="A117" s="3">
        <v>1142</v>
      </c>
      <c r="B117" s="3" t="s">
        <v>26</v>
      </c>
      <c r="C117" s="3" t="s">
        <v>27</v>
      </c>
      <c r="D117" s="3" t="s">
        <v>9</v>
      </c>
      <c r="E117" s="5">
        <v>98</v>
      </c>
      <c r="F117" t="str">
        <f>IFERROR(VLOOKUP(D117,'[1]Lookup Table'!$A$2:$B$18,2,FALSE),"")</f>
        <v>Dried Fruit &amp; Nuts</v>
      </c>
    </row>
    <row r="118" spans="1:6" x14ac:dyDescent="0.35">
      <c r="A118" s="3">
        <v>1143</v>
      </c>
      <c r="B118" s="3" t="s">
        <v>26</v>
      </c>
      <c r="C118" s="3" t="s">
        <v>27</v>
      </c>
      <c r="D118" s="3" t="s">
        <v>29</v>
      </c>
      <c r="E118" s="5">
        <v>179.4</v>
      </c>
      <c r="F118" t="str">
        <f>IFERROR(VLOOKUP(D118,'[1]Lookup Table'!$A$2:$B$18,2,FALSE),"")</f>
        <v>Beverages</v>
      </c>
    </row>
    <row r="119" spans="1:6" x14ac:dyDescent="0.35">
      <c r="A119" s="3">
        <v>1144</v>
      </c>
      <c r="B119" s="3" t="s">
        <v>16</v>
      </c>
      <c r="C119" s="3" t="s">
        <v>17</v>
      </c>
      <c r="D119" s="3" t="s">
        <v>14</v>
      </c>
      <c r="E119" s="5">
        <v>594</v>
      </c>
      <c r="F119" t="str">
        <f>IFERROR(VLOOKUP(D119,'[1]Lookup Table'!$A$2:$B$18,2,FALSE),"")</f>
        <v>Beverages</v>
      </c>
    </row>
    <row r="120" spans="1:6" x14ac:dyDescent="0.35">
      <c r="A120" s="3">
        <v>1145</v>
      </c>
      <c r="B120" s="3" t="s">
        <v>16</v>
      </c>
      <c r="C120" s="3" t="s">
        <v>17</v>
      </c>
      <c r="D120" s="3" t="s">
        <v>15</v>
      </c>
      <c r="E120" s="5">
        <v>1012</v>
      </c>
      <c r="F120" t="str">
        <f>IFERROR(VLOOKUP(D120,'[1]Lookup Table'!$A$2:$B$18,2,FALSE),"")</f>
        <v>Beverages</v>
      </c>
    </row>
    <row r="121" spans="1:6" x14ac:dyDescent="0.35">
      <c r="A121" s="3">
        <v>1146</v>
      </c>
      <c r="B121" s="3" t="s">
        <v>16</v>
      </c>
      <c r="C121" s="3" t="s">
        <v>17</v>
      </c>
      <c r="D121" s="3" t="s">
        <v>29</v>
      </c>
      <c r="E121" s="5">
        <v>152.49</v>
      </c>
      <c r="F121" t="str">
        <f>IFERROR(VLOOKUP(D121,'[1]Lookup Table'!$A$2:$B$18,2,FALSE),"")</f>
        <v>Beverages</v>
      </c>
    </row>
    <row r="122" spans="1:6" x14ac:dyDescent="0.35">
      <c r="A122" s="3">
        <v>1147</v>
      </c>
      <c r="B122" s="3" t="s">
        <v>26</v>
      </c>
      <c r="C122" s="3" t="s">
        <v>27</v>
      </c>
      <c r="D122" s="3" t="s">
        <v>23</v>
      </c>
      <c r="E122" s="5">
        <v>579</v>
      </c>
      <c r="F122" t="str">
        <f>IFERROR(VLOOKUP(D122,'[1]Lookup Table'!$A$2:$B$18,2,FALSE),"")</f>
        <v>Soups</v>
      </c>
    </row>
    <row r="123" spans="1:6" x14ac:dyDescent="0.35">
      <c r="A123" s="3">
        <v>1148</v>
      </c>
      <c r="B123" s="3" t="s">
        <v>26</v>
      </c>
      <c r="C123" s="3" t="s">
        <v>27</v>
      </c>
      <c r="D123" s="3" t="s">
        <v>32</v>
      </c>
      <c r="E123" s="5">
        <v>1803.1999999999998</v>
      </c>
      <c r="F123" t="str">
        <f>IFERROR(VLOOKUP(D123,'[1]Lookup Table'!$A$2:$B$18,2,FALSE),"")</f>
        <v>Canned Meat</v>
      </c>
    </row>
    <row r="124" spans="1:6" x14ac:dyDescent="0.35">
      <c r="A124" s="3">
        <v>1150</v>
      </c>
      <c r="B124" s="3" t="s">
        <v>33</v>
      </c>
      <c r="C124" s="3" t="s">
        <v>7</v>
      </c>
      <c r="D124" s="3" t="s">
        <v>34</v>
      </c>
      <c r="E124" s="5">
        <v>3062.3999999999996</v>
      </c>
      <c r="F124" t="str">
        <f>IFERROR(VLOOKUP(D124,'[1]Lookup Table'!$A$2:$B$18,2,FALSE),"")</f>
        <v>Dairy Products</v>
      </c>
    </row>
    <row r="125" spans="1:6" x14ac:dyDescent="0.35">
      <c r="A125" s="3">
        <v>1151</v>
      </c>
      <c r="B125" s="3" t="s">
        <v>24</v>
      </c>
      <c r="C125" s="3" t="s">
        <v>17</v>
      </c>
      <c r="D125" s="3" t="s">
        <v>8</v>
      </c>
      <c r="E125" s="5">
        <v>910</v>
      </c>
      <c r="F125" t="str">
        <f>IFERROR(VLOOKUP(D125,'[1]Lookup Table'!$A$2:$B$18,2,FALSE),"")</f>
        <v>Beverages</v>
      </c>
    </row>
    <row r="126" spans="1:6" x14ac:dyDescent="0.35">
      <c r="A126" s="3">
        <v>1152</v>
      </c>
      <c r="B126" s="3" t="s">
        <v>16</v>
      </c>
      <c r="C126" s="3" t="s">
        <v>17</v>
      </c>
      <c r="D126" s="3" t="s">
        <v>25</v>
      </c>
      <c r="E126" s="5">
        <v>1520</v>
      </c>
      <c r="F126" t="str">
        <f>IFERROR(VLOOKUP(D126,'[1]Lookup Table'!$A$2:$B$18,2,FALSE),"")</f>
        <v>Sauces</v>
      </c>
    </row>
    <row r="127" spans="1:6" x14ac:dyDescent="0.35">
      <c r="A127" s="3">
        <v>1153</v>
      </c>
      <c r="B127" s="3" t="s">
        <v>16</v>
      </c>
      <c r="C127" s="3" t="s">
        <v>17</v>
      </c>
      <c r="D127" s="3" t="s">
        <v>20</v>
      </c>
      <c r="E127" s="5">
        <v>736</v>
      </c>
      <c r="F127" t="str">
        <f>IFERROR(VLOOKUP(D127,'[1]Lookup Table'!$A$2:$B$18,2,FALSE),"")</f>
        <v>Baked Goods &amp; Mixes</v>
      </c>
    </row>
    <row r="128" spans="1:6" x14ac:dyDescent="0.35">
      <c r="A128" s="3">
        <v>1154</v>
      </c>
      <c r="B128" s="3" t="s">
        <v>28</v>
      </c>
      <c r="C128" s="3" t="s">
        <v>11</v>
      </c>
      <c r="D128" s="3" t="s">
        <v>37</v>
      </c>
      <c r="E128" s="5">
        <v>490</v>
      </c>
      <c r="F128" t="str">
        <f>IFERROR(VLOOKUP(D128,'[1]Lookup Table'!$A$2:$B$18,2,FALSE),"")</f>
        <v/>
      </c>
    </row>
    <row r="129" spans="1:6" x14ac:dyDescent="0.35">
      <c r="A129" s="3">
        <v>1156</v>
      </c>
      <c r="B129" s="3" t="s">
        <v>26</v>
      </c>
      <c r="C129" s="3" t="s">
        <v>27</v>
      </c>
      <c r="D129" s="3" t="s">
        <v>23</v>
      </c>
      <c r="E129" s="5">
        <v>579</v>
      </c>
      <c r="F129" t="str">
        <f>IFERROR(VLOOKUP(D129,'[1]Lookup Table'!$A$2:$B$18,2,FALSE),"")</f>
        <v>Soups</v>
      </c>
    </row>
    <row r="130" spans="1:6" x14ac:dyDescent="0.35">
      <c r="A130" s="3">
        <v>1157</v>
      </c>
      <c r="B130" s="3" t="s">
        <v>26</v>
      </c>
      <c r="C130" s="3" t="s">
        <v>27</v>
      </c>
      <c r="D130" s="3" t="s">
        <v>32</v>
      </c>
      <c r="E130" s="5">
        <v>717.59999999999991</v>
      </c>
      <c r="F130" t="str">
        <f>IFERROR(VLOOKUP(D130,'[1]Lookup Table'!$A$2:$B$18,2,FALSE),"")</f>
        <v>Canned Meat</v>
      </c>
    </row>
    <row r="131" spans="1:6" x14ac:dyDescent="0.35">
      <c r="A131" s="3">
        <v>1158</v>
      </c>
      <c r="B131" s="3" t="s">
        <v>21</v>
      </c>
      <c r="C131" s="3" t="s">
        <v>7</v>
      </c>
      <c r="D131" s="3" t="s">
        <v>8</v>
      </c>
      <c r="E131" s="5">
        <v>1106</v>
      </c>
      <c r="F131" t="str">
        <f>IFERROR(VLOOKUP(D131,'[1]Lookup Table'!$A$2:$B$18,2,FALSE),"")</f>
        <v>Beverages</v>
      </c>
    </row>
    <row r="132" spans="1:6" x14ac:dyDescent="0.35">
      <c r="A132" s="3">
        <v>1159</v>
      </c>
      <c r="B132" s="3" t="s">
        <v>24</v>
      </c>
      <c r="C132" s="3" t="s">
        <v>17</v>
      </c>
      <c r="D132" s="3" t="s">
        <v>22</v>
      </c>
      <c r="E132" s="5">
        <v>561</v>
      </c>
      <c r="F132" t="str">
        <f>IFERROR(VLOOKUP(D132,'[1]Lookup Table'!$A$2:$B$18,2,FALSE),"")</f>
        <v>Candy</v>
      </c>
    </row>
    <row r="133" spans="1:6" x14ac:dyDescent="0.35">
      <c r="A133" s="3">
        <v>1161</v>
      </c>
      <c r="B133" s="3" t="s">
        <v>10</v>
      </c>
      <c r="C133" s="3" t="s">
        <v>11</v>
      </c>
      <c r="D133" s="3" t="s">
        <v>38</v>
      </c>
      <c r="E133" s="5">
        <v>7938</v>
      </c>
      <c r="F133" t="str">
        <f>IFERROR(VLOOKUP(D133,'[1]Lookup Table'!$A$2:$B$18,2,FALSE),"")</f>
        <v/>
      </c>
    </row>
    <row r="134" spans="1:6" x14ac:dyDescent="0.35">
      <c r="A134" s="3">
        <v>1164</v>
      </c>
      <c r="B134" s="3" t="s">
        <v>16</v>
      </c>
      <c r="C134" s="3" t="s">
        <v>17</v>
      </c>
      <c r="D134" s="3" t="s">
        <v>34</v>
      </c>
      <c r="E134" s="5">
        <v>1044</v>
      </c>
      <c r="F134" t="str">
        <f>IFERROR(VLOOKUP(D134,'[1]Lookup Table'!$A$2:$B$18,2,FALSE),"")</f>
        <v>Dairy Products</v>
      </c>
    </row>
    <row r="135" spans="1:6" x14ac:dyDescent="0.35">
      <c r="A135" s="3">
        <v>1167</v>
      </c>
      <c r="B135" s="3" t="s">
        <v>6</v>
      </c>
      <c r="C135" s="3" t="s">
        <v>7</v>
      </c>
      <c r="D135" s="3" t="s">
        <v>35</v>
      </c>
      <c r="E135" s="5">
        <v>240</v>
      </c>
      <c r="F135" t="str">
        <f>IFERROR(VLOOKUP(D135,'[1]Lookup Table'!$A$2:$B$18,2,FALSE),"")</f>
        <v>Condiments</v>
      </c>
    </row>
    <row r="136" spans="1:6" x14ac:dyDescent="0.35">
      <c r="A136" s="3">
        <v>1168</v>
      </c>
      <c r="B136" s="3" t="s">
        <v>6</v>
      </c>
      <c r="C136" s="3" t="s">
        <v>7</v>
      </c>
      <c r="D136" s="3" t="s">
        <v>25</v>
      </c>
      <c r="E136" s="5">
        <v>1120</v>
      </c>
      <c r="F136" t="str">
        <f>IFERROR(VLOOKUP(D136,'[1]Lookup Table'!$A$2:$B$18,2,FALSE),"")</f>
        <v>Sauces</v>
      </c>
    </row>
    <row r="137" spans="1:6" x14ac:dyDescent="0.35">
      <c r="A137" s="3">
        <v>1172</v>
      </c>
      <c r="B137" s="3" t="s">
        <v>28</v>
      </c>
      <c r="C137" s="3" t="s">
        <v>11</v>
      </c>
      <c r="D137" s="3" t="s">
        <v>18</v>
      </c>
      <c r="E137" s="5">
        <v>740</v>
      </c>
      <c r="F137" t="str">
        <f>IFERROR(VLOOKUP(D137,'[1]Lookup Table'!$A$2:$B$18,2,FALSE),"")</f>
        <v/>
      </c>
    </row>
    <row r="138" spans="1:6" x14ac:dyDescent="0.35">
      <c r="A138" s="3">
        <v>1174</v>
      </c>
      <c r="B138" s="3" t="s">
        <v>28</v>
      </c>
      <c r="C138" s="3" t="s">
        <v>11</v>
      </c>
      <c r="D138" s="3" t="s">
        <v>9</v>
      </c>
      <c r="E138" s="5">
        <v>315</v>
      </c>
      <c r="F138" t="str">
        <f>IFERROR(VLOOKUP(D138,'[1]Lookup Table'!$A$2:$B$18,2,FALSE),"")</f>
        <v>Dried Fruit &amp; Nuts</v>
      </c>
    </row>
    <row r="139" spans="1:6" x14ac:dyDescent="0.35">
      <c r="A139" s="3">
        <v>1175</v>
      </c>
      <c r="B139" s="3" t="s">
        <v>26</v>
      </c>
      <c r="C139" s="3" t="s">
        <v>27</v>
      </c>
      <c r="D139" s="3" t="s">
        <v>25</v>
      </c>
      <c r="E139" s="5">
        <v>1080</v>
      </c>
      <c r="F139" t="str">
        <f>IFERROR(VLOOKUP(D139,'[1]Lookup Table'!$A$2:$B$18,2,FALSE),"")</f>
        <v>Sauces</v>
      </c>
    </row>
    <row r="140" spans="1:6" x14ac:dyDescent="0.35">
      <c r="A140" s="3">
        <v>1176</v>
      </c>
      <c r="B140" s="3" t="s">
        <v>16</v>
      </c>
      <c r="C140" s="3" t="s">
        <v>17</v>
      </c>
      <c r="D140" s="3" t="s">
        <v>32</v>
      </c>
      <c r="E140" s="5">
        <v>1306.3999999999999</v>
      </c>
      <c r="F140" t="str">
        <f>IFERROR(VLOOKUP(D140,'[1]Lookup Table'!$A$2:$B$18,2,FALSE),"")</f>
        <v>Canned Meat</v>
      </c>
    </row>
    <row r="141" spans="1:6" x14ac:dyDescent="0.35">
      <c r="A141" s="3">
        <v>1177</v>
      </c>
      <c r="B141" s="3" t="s">
        <v>26</v>
      </c>
      <c r="C141" s="3" t="s">
        <v>27</v>
      </c>
      <c r="D141" s="3" t="s">
        <v>15</v>
      </c>
      <c r="E141" s="5">
        <v>3404</v>
      </c>
      <c r="F141" t="str">
        <f>IFERROR(VLOOKUP(D141,'[1]Lookup Table'!$A$2:$B$18,2,FALSE),"")</f>
        <v>Beverages</v>
      </c>
    </row>
    <row r="142" spans="1:6" x14ac:dyDescent="0.35">
      <c r="A142" s="3">
        <v>1178</v>
      </c>
      <c r="B142" s="3" t="s">
        <v>33</v>
      </c>
      <c r="C142" s="3" t="s">
        <v>7</v>
      </c>
      <c r="D142" s="3" t="s">
        <v>23</v>
      </c>
      <c r="E142" s="5">
        <v>733.4</v>
      </c>
      <c r="F142" t="str">
        <f>IFERROR(VLOOKUP(D142,'[1]Lookup Table'!$A$2:$B$18,2,FALSE),"")</f>
        <v>Soups</v>
      </c>
    </row>
    <row r="143" spans="1:6" x14ac:dyDescent="0.35">
      <c r="A143" s="3">
        <v>1179</v>
      </c>
      <c r="B143" s="3" t="s">
        <v>24</v>
      </c>
      <c r="C143" s="3" t="s">
        <v>17</v>
      </c>
      <c r="D143" s="3" t="s">
        <v>22</v>
      </c>
      <c r="E143" s="5">
        <v>1224</v>
      </c>
      <c r="F143" t="str">
        <f>IFERROR(VLOOKUP(D143,'[1]Lookup Table'!$A$2:$B$18,2,FALSE),"")</f>
        <v>Candy</v>
      </c>
    </row>
    <row r="144" spans="1:6" x14ac:dyDescent="0.35">
      <c r="A144" s="3">
        <v>1180</v>
      </c>
      <c r="B144" s="3" t="s">
        <v>16</v>
      </c>
      <c r="C144" s="3" t="s">
        <v>17</v>
      </c>
      <c r="D144" s="3" t="s">
        <v>22</v>
      </c>
      <c r="E144" s="5">
        <v>1173</v>
      </c>
      <c r="F144" t="str">
        <f>IFERROR(VLOOKUP(D144,'[1]Lookup Table'!$A$2:$B$18,2,FALSE),"")</f>
        <v>Candy</v>
      </c>
    </row>
    <row r="145" spans="1:6" x14ac:dyDescent="0.35">
      <c r="A145" s="3">
        <v>1181</v>
      </c>
      <c r="B145" s="3" t="s">
        <v>28</v>
      </c>
      <c r="C145" s="3" t="s">
        <v>11</v>
      </c>
      <c r="D145" s="3" t="s">
        <v>31</v>
      </c>
      <c r="E145" s="5">
        <v>2046</v>
      </c>
      <c r="F145" t="str">
        <f>IFERROR(VLOOKUP(D145,'[1]Lookup Table'!$A$2:$B$18,2,FALSE),"")</f>
        <v>Condiments</v>
      </c>
    </row>
    <row r="146" spans="1:6" x14ac:dyDescent="0.35">
      <c r="A146" s="3">
        <v>1182</v>
      </c>
      <c r="B146" s="3" t="s">
        <v>26</v>
      </c>
      <c r="C146" s="3" t="s">
        <v>27</v>
      </c>
      <c r="D146" s="3" t="s">
        <v>30</v>
      </c>
      <c r="E146" s="5">
        <v>450</v>
      </c>
      <c r="F146" t="str">
        <f>IFERROR(VLOOKUP(D146,'[1]Lookup Table'!$A$2:$B$18,2,FALSE),"")</f>
        <v>Jams, Preserves</v>
      </c>
    </row>
    <row r="147" spans="1:6" x14ac:dyDescent="0.35">
      <c r="A147" s="3">
        <v>1183</v>
      </c>
      <c r="B147" s="3" t="s">
        <v>21</v>
      </c>
      <c r="C147" s="3" t="s">
        <v>7</v>
      </c>
      <c r="D147" s="3" t="s">
        <v>36</v>
      </c>
      <c r="E147" s="5">
        <v>3822</v>
      </c>
      <c r="F147" t="str">
        <f>IFERROR(VLOOKUP(D147,'[1]Lookup Table'!$A$2:$B$18,2,FALSE),"")</f>
        <v/>
      </c>
    </row>
    <row r="148" spans="1:6" x14ac:dyDescent="0.35">
      <c r="A148" s="3">
        <v>1184</v>
      </c>
      <c r="B148" s="3" t="s">
        <v>24</v>
      </c>
      <c r="C148" s="3" t="s">
        <v>17</v>
      </c>
      <c r="D148" s="3" t="s">
        <v>12</v>
      </c>
      <c r="E148" s="5">
        <v>1380</v>
      </c>
      <c r="F148" t="str">
        <f>IFERROR(VLOOKUP(D148,'[1]Lookup Table'!$A$2:$B$18,2,FALSE),"")</f>
        <v>Dried Fruit &amp; Nuts</v>
      </c>
    </row>
    <row r="149" spans="1:6" x14ac:dyDescent="0.35">
      <c r="A149" s="3">
        <v>1185</v>
      </c>
      <c r="B149" s="3" t="s">
        <v>24</v>
      </c>
      <c r="C149" s="3" t="s">
        <v>17</v>
      </c>
      <c r="D149" s="3" t="s">
        <v>13</v>
      </c>
      <c r="E149" s="5">
        <v>742</v>
      </c>
      <c r="F149" t="str">
        <f>IFERROR(VLOOKUP(D149,'[1]Lookup Table'!$A$2:$B$18,2,FALSE),"")</f>
        <v>Dried Fruit &amp; Nuts</v>
      </c>
    </row>
    <row r="150" spans="1:6" x14ac:dyDescent="0.35">
      <c r="A150" s="3">
        <v>1187</v>
      </c>
      <c r="B150" s="3" t="s">
        <v>6</v>
      </c>
      <c r="C150" s="3" t="s">
        <v>7</v>
      </c>
      <c r="D150" s="3" t="s">
        <v>29</v>
      </c>
      <c r="E150" s="5">
        <v>263.12</v>
      </c>
      <c r="F150" t="str">
        <f>IFERROR(VLOOKUP(D150,'[1]Lookup Table'!$A$2:$B$18,2,FALSE),"")</f>
        <v>Beverages</v>
      </c>
    </row>
    <row r="151" spans="1:6" x14ac:dyDescent="0.35">
      <c r="A151" s="3">
        <v>1188</v>
      </c>
      <c r="B151" s="3" t="s">
        <v>16</v>
      </c>
      <c r="C151" s="3" t="s">
        <v>17</v>
      </c>
      <c r="D151" s="3" t="s">
        <v>29</v>
      </c>
      <c r="E151" s="5">
        <v>242.19000000000003</v>
      </c>
      <c r="F151" t="str">
        <f>IFERROR(VLOOKUP(D151,'[1]Lookup Table'!$A$2:$B$18,2,FALSE),"")</f>
        <v>Beverages</v>
      </c>
    </row>
    <row r="152" spans="1:6" x14ac:dyDescent="0.35">
      <c r="A152" s="3">
        <v>1189</v>
      </c>
      <c r="B152" s="3" t="s">
        <v>26</v>
      </c>
      <c r="C152" s="3" t="s">
        <v>27</v>
      </c>
      <c r="D152" s="3" t="s">
        <v>23</v>
      </c>
      <c r="E152" s="5">
        <v>318.45</v>
      </c>
      <c r="F152" t="str">
        <f>IFERROR(VLOOKUP(D152,'[1]Lookup Table'!$A$2:$B$18,2,FALSE),"")</f>
        <v>Soups</v>
      </c>
    </row>
    <row r="153" spans="1:6" x14ac:dyDescent="0.35">
      <c r="A153" s="3">
        <v>1190</v>
      </c>
      <c r="B153" s="3" t="s">
        <v>26</v>
      </c>
      <c r="C153" s="3" t="s">
        <v>27</v>
      </c>
      <c r="D153" s="3" t="s">
        <v>32</v>
      </c>
      <c r="E153" s="5">
        <v>864.8</v>
      </c>
      <c r="F153" t="str">
        <f>IFERROR(VLOOKUP(D153,'[1]Lookup Table'!$A$2:$B$18,2,FALSE),"")</f>
        <v>Canned Meat</v>
      </c>
    </row>
    <row r="154" spans="1:6" x14ac:dyDescent="0.35">
      <c r="A154" s="3">
        <v>1192</v>
      </c>
      <c r="B154" s="3" t="s">
        <v>33</v>
      </c>
      <c r="C154" s="3" t="s">
        <v>7</v>
      </c>
      <c r="D154" s="3" t="s">
        <v>34</v>
      </c>
      <c r="E154" s="5">
        <v>939.59999999999991</v>
      </c>
      <c r="F154" t="str">
        <f>IFERROR(VLOOKUP(D154,'[1]Lookup Table'!$A$2:$B$18,2,FALSE),"")</f>
        <v>Dairy Products</v>
      </c>
    </row>
    <row r="155" spans="1:6" x14ac:dyDescent="0.35">
      <c r="A155" s="3">
        <v>1193</v>
      </c>
      <c r="B155" s="3" t="s">
        <v>24</v>
      </c>
      <c r="C155" s="3" t="s">
        <v>17</v>
      </c>
      <c r="D155" s="3" t="s">
        <v>8</v>
      </c>
      <c r="E155" s="5">
        <v>1176</v>
      </c>
      <c r="F155" t="str">
        <f>IFERROR(VLOOKUP(D155,'[1]Lookup Table'!$A$2:$B$18,2,FALSE),"")</f>
        <v>Beverages</v>
      </c>
    </row>
    <row r="156" spans="1:6" x14ac:dyDescent="0.35">
      <c r="A156" s="3">
        <v>1194</v>
      </c>
      <c r="B156" s="3" t="s">
        <v>16</v>
      </c>
      <c r="C156" s="3" t="s">
        <v>17</v>
      </c>
      <c r="D156" s="3" t="s">
        <v>25</v>
      </c>
      <c r="E156" s="5">
        <v>3640</v>
      </c>
      <c r="F156" t="str">
        <f>IFERROR(VLOOKUP(D156,'[1]Lookup Table'!$A$2:$B$18,2,FALSE),"")</f>
        <v>Sauces</v>
      </c>
    </row>
    <row r="157" spans="1:6" x14ac:dyDescent="0.35">
      <c r="A157" s="3">
        <v>1195</v>
      </c>
      <c r="B157" s="3" t="s">
        <v>16</v>
      </c>
      <c r="C157" s="3" t="s">
        <v>17</v>
      </c>
      <c r="D157" s="3" t="s">
        <v>20</v>
      </c>
      <c r="E157" s="5">
        <v>331.2</v>
      </c>
      <c r="F157" t="str">
        <f>IFERROR(VLOOKUP(D157,'[1]Lookup Table'!$A$2:$B$18,2,FALSE),"")</f>
        <v>Baked Goods &amp; Mixes</v>
      </c>
    </row>
    <row r="158" spans="1:6" x14ac:dyDescent="0.35">
      <c r="A158" s="3">
        <v>1196</v>
      </c>
      <c r="B158" s="3" t="s">
        <v>28</v>
      </c>
      <c r="C158" s="3" t="s">
        <v>11</v>
      </c>
      <c r="D158" s="3" t="s">
        <v>37</v>
      </c>
      <c r="E158" s="5">
        <v>340</v>
      </c>
      <c r="F158" t="str">
        <f>IFERROR(VLOOKUP(D158,'[1]Lookup Table'!$A$2:$B$18,2,FALSE),"")</f>
        <v/>
      </c>
    </row>
    <row r="159" spans="1:6" x14ac:dyDescent="0.35">
      <c r="A159" s="3">
        <v>1198</v>
      </c>
      <c r="B159" s="3" t="s">
        <v>26</v>
      </c>
      <c r="C159" s="3" t="s">
        <v>27</v>
      </c>
      <c r="D159" s="3" t="s">
        <v>23</v>
      </c>
      <c r="E159" s="5">
        <v>241.25</v>
      </c>
      <c r="F159" t="str">
        <f>IFERROR(VLOOKUP(D159,'[1]Lookup Table'!$A$2:$B$18,2,FALSE),"")</f>
        <v>Soups</v>
      </c>
    </row>
    <row r="160" spans="1:6" x14ac:dyDescent="0.35">
      <c r="A160" s="3">
        <v>1199</v>
      </c>
      <c r="B160" s="3" t="s">
        <v>26</v>
      </c>
      <c r="C160" s="3" t="s">
        <v>27</v>
      </c>
      <c r="D160" s="3" t="s">
        <v>32</v>
      </c>
      <c r="E160" s="5">
        <v>220.79999999999998</v>
      </c>
      <c r="F160" t="str">
        <f>IFERROR(VLOOKUP(D160,'[1]Lookup Table'!$A$2:$B$18,2,FALSE),"")</f>
        <v>Canned Meat</v>
      </c>
    </row>
    <row r="161" spans="1:6" x14ac:dyDescent="0.35">
      <c r="A161" s="3">
        <v>1200</v>
      </c>
      <c r="B161" s="3" t="s">
        <v>21</v>
      </c>
      <c r="C161" s="3" t="s">
        <v>7</v>
      </c>
      <c r="D161" s="3" t="s">
        <v>8</v>
      </c>
      <c r="E161" s="5">
        <v>322</v>
      </c>
      <c r="F161" t="str">
        <f>IFERROR(VLOOKUP(D161,'[1]Lookup Table'!$A$2:$B$18,2,FALSE),"")</f>
        <v>Beverages</v>
      </c>
    </row>
    <row r="162" spans="1:6" x14ac:dyDescent="0.35">
      <c r="A162" s="3">
        <v>1201</v>
      </c>
      <c r="B162" s="3" t="s">
        <v>24</v>
      </c>
      <c r="C162" s="3" t="s">
        <v>17</v>
      </c>
      <c r="D162" s="3" t="s">
        <v>22</v>
      </c>
      <c r="E162" s="5">
        <v>969</v>
      </c>
      <c r="F162" t="str">
        <f>IFERROR(VLOOKUP(D162,'[1]Lookup Table'!$A$2:$B$18,2,FALSE),"")</f>
        <v>Candy</v>
      </c>
    </row>
    <row r="163" spans="1:6" x14ac:dyDescent="0.35">
      <c r="A163" s="3">
        <v>1203</v>
      </c>
      <c r="B163" s="3" t="s">
        <v>10</v>
      </c>
      <c r="C163" s="3" t="s">
        <v>11</v>
      </c>
      <c r="D163" s="3" t="s">
        <v>38</v>
      </c>
      <c r="E163" s="5">
        <v>4455</v>
      </c>
      <c r="F163" t="str">
        <f>IFERROR(VLOOKUP(D163,'[1]Lookup Table'!$A$2:$B$18,2,FALSE),"")</f>
        <v/>
      </c>
    </row>
    <row r="164" spans="1:6" x14ac:dyDescent="0.35">
      <c r="A164" s="3">
        <v>1206</v>
      </c>
      <c r="B164" s="3" t="s">
        <v>16</v>
      </c>
      <c r="C164" s="3" t="s">
        <v>17</v>
      </c>
      <c r="D164" s="3" t="s">
        <v>34</v>
      </c>
      <c r="E164" s="5">
        <v>939.59999999999991</v>
      </c>
      <c r="F164" t="str">
        <f>IFERROR(VLOOKUP(D164,'[1]Lookup Table'!$A$2:$B$18,2,FALSE),"")</f>
        <v>Dairy Products</v>
      </c>
    </row>
    <row r="165" spans="1:6" x14ac:dyDescent="0.35">
      <c r="A165" s="3">
        <v>1209</v>
      </c>
      <c r="B165" s="3" t="s">
        <v>6</v>
      </c>
      <c r="C165" s="3" t="s">
        <v>7</v>
      </c>
      <c r="D165" s="3" t="s">
        <v>35</v>
      </c>
      <c r="E165" s="5">
        <v>990</v>
      </c>
      <c r="F165" t="str">
        <f>IFERROR(VLOOKUP(D165,'[1]Lookup Table'!$A$2:$B$18,2,FALSE),"")</f>
        <v>Condiments</v>
      </c>
    </row>
    <row r="166" spans="1:6" x14ac:dyDescent="0.35">
      <c r="A166" s="3">
        <v>1210</v>
      </c>
      <c r="B166" s="3" t="s">
        <v>6</v>
      </c>
      <c r="C166" s="3" t="s">
        <v>7</v>
      </c>
      <c r="D166" s="3" t="s">
        <v>25</v>
      </c>
      <c r="E166" s="5">
        <v>400</v>
      </c>
      <c r="F166" t="str">
        <f>IFERROR(VLOOKUP(D166,'[1]Lookup Table'!$A$2:$B$18,2,FALSE),"")</f>
        <v>Sauces</v>
      </c>
    </row>
    <row r="167" spans="1:6" x14ac:dyDescent="0.35">
      <c r="A167" s="3">
        <v>1214</v>
      </c>
      <c r="B167" s="3" t="s">
        <v>28</v>
      </c>
      <c r="C167" s="3" t="s">
        <v>11</v>
      </c>
      <c r="D167" s="3" t="s">
        <v>18</v>
      </c>
      <c r="E167" s="5">
        <v>800</v>
      </c>
      <c r="F167" t="str">
        <f>IFERROR(VLOOKUP(D167,'[1]Lookup Table'!$A$2:$B$18,2,FALSE),"")</f>
        <v/>
      </c>
    </row>
    <row r="168" spans="1:6" x14ac:dyDescent="0.35">
      <c r="A168" s="3">
        <v>1216</v>
      </c>
      <c r="B168" s="3" t="s">
        <v>28</v>
      </c>
      <c r="C168" s="3" t="s">
        <v>11</v>
      </c>
      <c r="D168" s="3" t="s">
        <v>9</v>
      </c>
      <c r="E168" s="5">
        <v>94.5</v>
      </c>
      <c r="F168" t="str">
        <f>IFERROR(VLOOKUP(D168,'[1]Lookup Table'!$A$2:$B$18,2,FALSE),"")</f>
        <v>Dried Fruit &amp; Nuts</v>
      </c>
    </row>
    <row r="169" spans="1:6" x14ac:dyDescent="0.35">
      <c r="A169" s="3">
        <v>1217</v>
      </c>
      <c r="B169" s="3" t="s">
        <v>26</v>
      </c>
      <c r="C169" s="3" t="s">
        <v>27</v>
      </c>
      <c r="D169" s="3" t="s">
        <v>25</v>
      </c>
      <c r="E169" s="5">
        <v>3880</v>
      </c>
      <c r="F169" t="str">
        <f>IFERROR(VLOOKUP(D169,'[1]Lookup Table'!$A$2:$B$18,2,FALSE),"")</f>
        <v>Sauces</v>
      </c>
    </row>
    <row r="170" spans="1:6" x14ac:dyDescent="0.35">
      <c r="A170" s="3">
        <v>1218</v>
      </c>
      <c r="B170" s="3" t="s">
        <v>16</v>
      </c>
      <c r="C170" s="3" t="s">
        <v>17</v>
      </c>
      <c r="D170" s="3" t="s">
        <v>32</v>
      </c>
      <c r="E170" s="5">
        <v>772.8</v>
      </c>
      <c r="F170" t="str">
        <f>IFERROR(VLOOKUP(D170,'[1]Lookup Table'!$A$2:$B$18,2,FALSE),"")</f>
        <v>Canned Meat</v>
      </c>
    </row>
    <row r="171" spans="1:6" x14ac:dyDescent="0.35">
      <c r="A171" s="3">
        <v>1219</v>
      </c>
      <c r="B171" s="3" t="s">
        <v>26</v>
      </c>
      <c r="C171" s="3" t="s">
        <v>27</v>
      </c>
      <c r="D171" s="3" t="s">
        <v>15</v>
      </c>
      <c r="E171" s="5">
        <v>1104</v>
      </c>
      <c r="F171" t="str">
        <f>IFERROR(VLOOKUP(D171,'[1]Lookup Table'!$A$2:$B$18,2,FALSE),"")</f>
        <v>Beverages</v>
      </c>
    </row>
    <row r="172" spans="1:6" x14ac:dyDescent="0.35">
      <c r="A172" s="3">
        <v>1220</v>
      </c>
      <c r="B172" s="3" t="s">
        <v>33</v>
      </c>
      <c r="C172" s="3" t="s">
        <v>7</v>
      </c>
      <c r="D172" s="3" t="s">
        <v>23</v>
      </c>
      <c r="E172" s="5">
        <v>868.5</v>
      </c>
      <c r="F172" t="str">
        <f>IFERROR(VLOOKUP(D172,'[1]Lookup Table'!$A$2:$B$18,2,FALSE),"")</f>
        <v>Soups</v>
      </c>
    </row>
    <row r="173" spans="1:6" x14ac:dyDescent="0.35">
      <c r="A173" s="3">
        <v>1221</v>
      </c>
      <c r="B173" s="3" t="s">
        <v>24</v>
      </c>
      <c r="C173" s="3" t="s">
        <v>17</v>
      </c>
      <c r="D173" s="3" t="s">
        <v>22</v>
      </c>
      <c r="E173" s="5">
        <v>357</v>
      </c>
      <c r="F173" t="str">
        <f>IFERROR(VLOOKUP(D173,'[1]Lookup Table'!$A$2:$B$18,2,FALSE),"")</f>
        <v>Candy</v>
      </c>
    </row>
    <row r="174" spans="1:6" x14ac:dyDescent="0.35">
      <c r="A174" s="3">
        <v>1222</v>
      </c>
      <c r="B174" s="3" t="s">
        <v>26</v>
      </c>
      <c r="C174" s="3" t="s">
        <v>27</v>
      </c>
      <c r="D174" s="3" t="s">
        <v>15</v>
      </c>
      <c r="E174" s="5">
        <v>1288</v>
      </c>
      <c r="F174" t="str">
        <f>IFERROR(VLOOKUP(D174,'[1]Lookup Table'!$A$2:$B$18,2,FALSE),"")</f>
        <v>Beverages</v>
      </c>
    </row>
    <row r="175" spans="1:6" x14ac:dyDescent="0.35">
      <c r="A175" s="3">
        <v>1223</v>
      </c>
      <c r="B175" s="3" t="s">
        <v>16</v>
      </c>
      <c r="C175" s="3" t="s">
        <v>17</v>
      </c>
      <c r="D175" s="3" t="s">
        <v>22</v>
      </c>
      <c r="E175" s="5">
        <v>726.75</v>
      </c>
      <c r="F175" t="str">
        <f>IFERROR(VLOOKUP(D175,'[1]Lookup Table'!$A$2:$B$18,2,FALSE),"")</f>
        <v>Candy</v>
      </c>
    </row>
    <row r="176" spans="1:6" x14ac:dyDescent="0.35">
      <c r="A176" s="3">
        <v>1224</v>
      </c>
      <c r="B176" s="3" t="s">
        <v>28</v>
      </c>
      <c r="C176" s="3" t="s">
        <v>11</v>
      </c>
      <c r="D176" s="3" t="s">
        <v>29</v>
      </c>
      <c r="E176" s="5">
        <v>68.77000000000001</v>
      </c>
      <c r="F176" t="str">
        <f>IFERROR(VLOOKUP(D176,'[1]Lookup Table'!$A$2:$B$18,2,FALSE),"")</f>
        <v>Beverages</v>
      </c>
    </row>
    <row r="177" spans="1:6" x14ac:dyDescent="0.35">
      <c r="A177" s="3">
        <v>1225</v>
      </c>
      <c r="B177" s="3" t="s">
        <v>16</v>
      </c>
      <c r="C177" s="3" t="s">
        <v>17</v>
      </c>
      <c r="D177" s="3" t="s">
        <v>15</v>
      </c>
      <c r="E177" s="5">
        <v>3956</v>
      </c>
      <c r="F177" t="str">
        <f>IFERROR(VLOOKUP(D177,'[1]Lookup Table'!$A$2:$B$18,2,FALSE),"")</f>
        <v>Beverages</v>
      </c>
    </row>
    <row r="178" spans="1:6" x14ac:dyDescent="0.35">
      <c r="A178" s="3">
        <v>1226</v>
      </c>
      <c r="B178" s="3" t="s">
        <v>28</v>
      </c>
      <c r="C178" s="3" t="s">
        <v>11</v>
      </c>
      <c r="D178" s="3" t="s">
        <v>30</v>
      </c>
      <c r="E178" s="5">
        <v>1175</v>
      </c>
      <c r="F178" t="str">
        <f>IFERROR(VLOOKUP(D178,'[1]Lookup Table'!$A$2:$B$18,2,FALSE),"")</f>
        <v>Jams, Preserves</v>
      </c>
    </row>
    <row r="179" spans="1:6" x14ac:dyDescent="0.35">
      <c r="A179" s="3">
        <v>1227</v>
      </c>
      <c r="B179" s="3" t="s">
        <v>28</v>
      </c>
      <c r="C179" s="3" t="s">
        <v>11</v>
      </c>
      <c r="D179" s="3" t="s">
        <v>31</v>
      </c>
      <c r="E179" s="5">
        <v>2134</v>
      </c>
      <c r="F179" t="str">
        <f>IFERROR(VLOOKUP(D179,'[1]Lookup Table'!$A$2:$B$18,2,FALSE),"")</f>
        <v>Condiments</v>
      </c>
    </row>
    <row r="180" spans="1:6" x14ac:dyDescent="0.35">
      <c r="A180" s="3">
        <v>1228</v>
      </c>
      <c r="B180" s="3" t="s">
        <v>28</v>
      </c>
      <c r="C180" s="3" t="s">
        <v>11</v>
      </c>
      <c r="D180" s="3" t="s">
        <v>20</v>
      </c>
      <c r="E180" s="5">
        <v>883.19999999999993</v>
      </c>
      <c r="F180" t="str">
        <f>IFERROR(VLOOKUP(D180,'[1]Lookup Table'!$A$2:$B$18,2,FALSE),"")</f>
        <v>Baked Goods &amp; Mixes</v>
      </c>
    </row>
    <row r="181" spans="1:6" x14ac:dyDescent="0.35">
      <c r="A181" s="3">
        <v>1229</v>
      </c>
      <c r="B181" s="3" t="s">
        <v>26</v>
      </c>
      <c r="C181" s="3" t="s">
        <v>27</v>
      </c>
      <c r="D181" s="3" t="s">
        <v>9</v>
      </c>
      <c r="E181" s="5">
        <v>108.5</v>
      </c>
      <c r="F181" t="str">
        <f>IFERROR(VLOOKUP(D181,'[1]Lookup Table'!$A$2:$B$18,2,FALSE),"")</f>
        <v>Dried Fruit &amp; Nuts</v>
      </c>
    </row>
    <row r="182" spans="1:6" x14ac:dyDescent="0.35">
      <c r="A182" s="3">
        <v>1230</v>
      </c>
      <c r="B182" s="3" t="s">
        <v>26</v>
      </c>
      <c r="C182" s="3" t="s">
        <v>27</v>
      </c>
      <c r="D182" s="3" t="s">
        <v>29</v>
      </c>
      <c r="E182" s="5">
        <v>155.48000000000002</v>
      </c>
      <c r="F182" t="str">
        <f>IFERROR(VLOOKUP(D182,'[1]Lookup Table'!$A$2:$B$18,2,FALSE),"")</f>
        <v>Beverages</v>
      </c>
    </row>
    <row r="183" spans="1:6" x14ac:dyDescent="0.35">
      <c r="A183" s="3">
        <v>1231</v>
      </c>
      <c r="B183" s="3" t="s">
        <v>16</v>
      </c>
      <c r="C183" s="3" t="s">
        <v>17</v>
      </c>
      <c r="D183" s="3" t="s">
        <v>14</v>
      </c>
      <c r="E183" s="5">
        <v>1638</v>
      </c>
      <c r="F183" t="str">
        <f>IFERROR(VLOOKUP(D183,'[1]Lookup Table'!$A$2:$B$18,2,FALSE),"")</f>
        <v>Beverages</v>
      </c>
    </row>
    <row r="184" spans="1:6" x14ac:dyDescent="0.35">
      <c r="A184" s="3">
        <v>1232</v>
      </c>
      <c r="B184" s="3" t="s">
        <v>16</v>
      </c>
      <c r="C184" s="3" t="s">
        <v>17</v>
      </c>
      <c r="D184" s="3" t="s">
        <v>15</v>
      </c>
      <c r="E184" s="5">
        <v>644</v>
      </c>
      <c r="F184" t="str">
        <f>IFERROR(VLOOKUP(D184,'[1]Lookup Table'!$A$2:$B$18,2,FALSE),"")</f>
        <v>Beverages</v>
      </c>
    </row>
    <row r="185" spans="1:6" x14ac:dyDescent="0.35">
      <c r="A185" s="3">
        <v>1233</v>
      </c>
      <c r="B185" s="3" t="s">
        <v>16</v>
      </c>
      <c r="C185" s="3" t="s">
        <v>17</v>
      </c>
      <c r="D185" s="3" t="s">
        <v>29</v>
      </c>
      <c r="E185" s="5">
        <v>131.56</v>
      </c>
      <c r="F185" t="str">
        <f>IFERROR(VLOOKUP(D185,'[1]Lookup Table'!$A$2:$B$18,2,FALSE),"")</f>
        <v>Beverages</v>
      </c>
    </row>
    <row r="186" spans="1:6" x14ac:dyDescent="0.35">
      <c r="A186" s="3">
        <v>1234</v>
      </c>
      <c r="B186" s="3" t="s">
        <v>26</v>
      </c>
      <c r="C186" s="3" t="s">
        <v>27</v>
      </c>
      <c r="D186" s="3" t="s">
        <v>23</v>
      </c>
      <c r="E186" s="5">
        <v>936.05000000000007</v>
      </c>
      <c r="F186" t="str">
        <f>IFERROR(VLOOKUP(D186,'[1]Lookup Table'!$A$2:$B$18,2,FALSE),"")</f>
        <v>Soups</v>
      </c>
    </row>
    <row r="187" spans="1:6" x14ac:dyDescent="0.35">
      <c r="A187" s="3">
        <v>1235</v>
      </c>
      <c r="B187" s="3" t="s">
        <v>26</v>
      </c>
      <c r="C187" s="3" t="s">
        <v>27</v>
      </c>
      <c r="D187" s="3" t="s">
        <v>32</v>
      </c>
      <c r="E187" s="5">
        <v>1472</v>
      </c>
      <c r="F187" t="str">
        <f>IFERROR(VLOOKUP(D187,'[1]Lookup Table'!$A$2:$B$18,2,FALSE),"")</f>
        <v>Canned Meat</v>
      </c>
    </row>
    <row r="188" spans="1:6" x14ac:dyDescent="0.35">
      <c r="A188" s="3">
        <v>1237</v>
      </c>
      <c r="B188" s="3" t="s">
        <v>33</v>
      </c>
      <c r="C188" s="3" t="s">
        <v>7</v>
      </c>
      <c r="D188" s="3" t="s">
        <v>34</v>
      </c>
      <c r="E188" s="5">
        <v>1113.5999999999999</v>
      </c>
      <c r="F188" t="str">
        <f>IFERROR(VLOOKUP(D188,'[1]Lookup Table'!$A$2:$B$18,2,FALSE),"")</f>
        <v>Dairy Products</v>
      </c>
    </row>
    <row r="189" spans="1:6" x14ac:dyDescent="0.35">
      <c r="A189" s="3">
        <v>1238</v>
      </c>
      <c r="B189" s="3" t="s">
        <v>24</v>
      </c>
      <c r="C189" s="3" t="s">
        <v>17</v>
      </c>
      <c r="D189" s="3" t="s">
        <v>8</v>
      </c>
      <c r="E189" s="5">
        <v>728</v>
      </c>
      <c r="F189" t="str">
        <f>IFERROR(VLOOKUP(D189,'[1]Lookup Table'!$A$2:$B$18,2,FALSE),"")</f>
        <v>Beverages</v>
      </c>
    </row>
    <row r="190" spans="1:6" x14ac:dyDescent="0.35">
      <c r="A190" s="3">
        <v>1239</v>
      </c>
      <c r="B190" s="3" t="s">
        <v>16</v>
      </c>
      <c r="C190" s="3" t="s">
        <v>17</v>
      </c>
      <c r="D190" s="3" t="s">
        <v>25</v>
      </c>
      <c r="E190" s="5">
        <v>3120</v>
      </c>
      <c r="F190" t="str">
        <f>IFERROR(VLOOKUP(D190,'[1]Lookup Table'!$A$2:$B$18,2,FALSE),"")</f>
        <v>Sauces</v>
      </c>
    </row>
    <row r="191" spans="1:6" x14ac:dyDescent="0.35">
      <c r="A191" s="3">
        <v>1240</v>
      </c>
      <c r="B191" s="3" t="s">
        <v>16</v>
      </c>
      <c r="C191" s="3" t="s">
        <v>17</v>
      </c>
      <c r="D191" s="3" t="s">
        <v>20</v>
      </c>
      <c r="E191" s="5">
        <v>496.79999999999995</v>
      </c>
      <c r="F191" t="str">
        <f>IFERROR(VLOOKUP(D191,'[1]Lookup Table'!$A$2:$B$18,2,FALSE),"")</f>
        <v>Baked Goods &amp; Mixes</v>
      </c>
    </row>
    <row r="192" spans="1:6" x14ac:dyDescent="0.35">
      <c r="A192" s="3">
        <v>1241</v>
      </c>
      <c r="B192" s="3" t="s">
        <v>28</v>
      </c>
      <c r="C192" s="3" t="s">
        <v>11</v>
      </c>
      <c r="D192" s="3" t="s">
        <v>37</v>
      </c>
      <c r="E192" s="5">
        <v>550</v>
      </c>
      <c r="F192" t="str">
        <f>IFERROR(VLOOKUP(D192,'[1]Lookup Table'!$A$2:$B$18,2,FALSE),"")</f>
        <v/>
      </c>
    </row>
    <row r="193" spans="1:6" x14ac:dyDescent="0.35">
      <c r="A193" s="3">
        <v>1243</v>
      </c>
      <c r="B193" s="3" t="s">
        <v>26</v>
      </c>
      <c r="C193" s="3" t="s">
        <v>27</v>
      </c>
      <c r="D193" s="3" t="s">
        <v>23</v>
      </c>
      <c r="E193" s="5">
        <v>183.35</v>
      </c>
      <c r="F193" t="str">
        <f>IFERROR(VLOOKUP(D193,'[1]Lookup Table'!$A$2:$B$18,2,FALSE),"")</f>
        <v>Soups</v>
      </c>
    </row>
    <row r="194" spans="1:6" x14ac:dyDescent="0.35">
      <c r="A194" s="3">
        <v>1244</v>
      </c>
      <c r="B194" s="3" t="s">
        <v>26</v>
      </c>
      <c r="C194" s="3" t="s">
        <v>27</v>
      </c>
      <c r="D194" s="3" t="s">
        <v>32</v>
      </c>
      <c r="E194" s="5">
        <v>1214.3999999999999</v>
      </c>
      <c r="F194" t="str">
        <f>IFERROR(VLOOKUP(D194,'[1]Lookup Table'!$A$2:$B$18,2,FALSE),"")</f>
        <v>Canned Meat</v>
      </c>
    </row>
    <row r="195" spans="1:6" x14ac:dyDescent="0.35">
      <c r="A195" s="3">
        <v>1245</v>
      </c>
      <c r="B195" s="3" t="s">
        <v>21</v>
      </c>
      <c r="C195" s="3" t="s">
        <v>7</v>
      </c>
      <c r="D195" s="3" t="s">
        <v>8</v>
      </c>
      <c r="E195" s="5">
        <v>588</v>
      </c>
      <c r="F195" t="str">
        <f>IFERROR(VLOOKUP(D195,'[1]Lookup Table'!$A$2:$B$18,2,FALSE),"")</f>
        <v>Beverages</v>
      </c>
    </row>
    <row r="196" spans="1:6" x14ac:dyDescent="0.35">
      <c r="A196" s="3">
        <v>1246</v>
      </c>
      <c r="B196" s="3" t="s">
        <v>24</v>
      </c>
      <c r="C196" s="3" t="s">
        <v>17</v>
      </c>
      <c r="D196" s="3" t="s">
        <v>22</v>
      </c>
      <c r="E196" s="5">
        <v>918</v>
      </c>
      <c r="F196" t="str">
        <f>IFERROR(VLOOKUP(D196,'[1]Lookup Table'!$A$2:$B$18,2,FALSE),"")</f>
        <v>Candy</v>
      </c>
    </row>
    <row r="197" spans="1:6" x14ac:dyDescent="0.35">
      <c r="A197" s="3">
        <v>1248</v>
      </c>
      <c r="B197" s="3" t="s">
        <v>10</v>
      </c>
      <c r="C197" s="3" t="s">
        <v>11</v>
      </c>
      <c r="D197" s="3" t="s">
        <v>38</v>
      </c>
      <c r="E197" s="5">
        <v>2592</v>
      </c>
      <c r="F197" t="str">
        <f>IFERROR(VLOOKUP(D197,'[1]Lookup Table'!$A$2:$B$18,2,FALSE),"")</f>
        <v/>
      </c>
    </row>
    <row r="198" spans="1:6" x14ac:dyDescent="0.35">
      <c r="A198" s="3">
        <v>1250</v>
      </c>
      <c r="B198" s="3" t="s">
        <v>28</v>
      </c>
      <c r="C198" s="3" t="s">
        <v>11</v>
      </c>
      <c r="D198" s="3" t="s">
        <v>20</v>
      </c>
      <c r="E198" s="5">
        <v>763.59999999999991</v>
      </c>
      <c r="F198" t="str">
        <f>IFERROR(VLOOKUP(D198,'[1]Lookup Table'!$A$2:$B$18,2,FALSE),"")</f>
        <v>Baked Goods &amp; Mixes</v>
      </c>
    </row>
    <row r="199" spans="1:6" x14ac:dyDescent="0.35">
      <c r="A199" s="3">
        <v>1251</v>
      </c>
      <c r="B199" s="3" t="s">
        <v>26</v>
      </c>
      <c r="C199" s="3" t="s">
        <v>27</v>
      </c>
      <c r="D199" s="3" t="s">
        <v>9</v>
      </c>
      <c r="E199" s="5">
        <v>318.5</v>
      </c>
      <c r="F199" t="str">
        <f>IFERROR(VLOOKUP(D199,'[1]Lookup Table'!$A$2:$B$18,2,FALSE),"")</f>
        <v>Dried Fruit &amp; Nuts</v>
      </c>
    </row>
    <row r="200" spans="1:6" x14ac:dyDescent="0.35">
      <c r="A200" s="3">
        <v>1252</v>
      </c>
      <c r="B200" s="3" t="s">
        <v>26</v>
      </c>
      <c r="C200" s="3" t="s">
        <v>27</v>
      </c>
      <c r="D200" s="3" t="s">
        <v>29</v>
      </c>
      <c r="E200" s="5">
        <v>191.36</v>
      </c>
      <c r="F200" t="str">
        <f>IFERROR(VLOOKUP(D200,'[1]Lookup Table'!$A$2:$B$18,2,FALSE),"")</f>
        <v>Beverages</v>
      </c>
    </row>
    <row r="201" spans="1:6" x14ac:dyDescent="0.35">
      <c r="A201" s="3">
        <v>1253</v>
      </c>
      <c r="B201" s="3" t="s">
        <v>16</v>
      </c>
      <c r="C201" s="3" t="s">
        <v>17</v>
      </c>
      <c r="D201" s="3" t="s">
        <v>14</v>
      </c>
      <c r="E201" s="5">
        <v>1044</v>
      </c>
      <c r="F201" t="str">
        <f>IFERROR(VLOOKUP(D201,'[1]Lookup Table'!$A$2:$B$18,2,FALSE),"")</f>
        <v>Beverages</v>
      </c>
    </row>
    <row r="202" spans="1:6" x14ac:dyDescent="0.35">
      <c r="A202" s="3">
        <v>1254</v>
      </c>
      <c r="B202" s="3" t="s">
        <v>16</v>
      </c>
      <c r="C202" s="3" t="s">
        <v>17</v>
      </c>
      <c r="D202" s="3" t="s">
        <v>15</v>
      </c>
      <c r="E202" s="5">
        <v>4462</v>
      </c>
      <c r="F202" t="str">
        <f>IFERROR(VLOOKUP(D202,'[1]Lookup Table'!$A$2:$B$18,2,FALSE),"")</f>
        <v>Beverages</v>
      </c>
    </row>
    <row r="203" spans="1:6" x14ac:dyDescent="0.35">
      <c r="A203" s="3">
        <v>1255</v>
      </c>
      <c r="B203" s="3" t="s">
        <v>16</v>
      </c>
      <c r="C203" s="3" t="s">
        <v>17</v>
      </c>
      <c r="D203" s="3" t="s">
        <v>29</v>
      </c>
      <c r="E203" s="5">
        <v>41.86</v>
      </c>
      <c r="F203" t="str">
        <f>IFERROR(VLOOKUP(D203,'[1]Lookup Table'!$A$2:$B$18,2,FALSE),"")</f>
        <v>Beverages</v>
      </c>
    </row>
    <row r="204" spans="1:6" x14ac:dyDescent="0.35">
      <c r="A204" s="3">
        <v>1256</v>
      </c>
      <c r="B204" s="3" t="s">
        <v>26</v>
      </c>
      <c r="C204" s="3" t="s">
        <v>27</v>
      </c>
      <c r="D204" s="3" t="s">
        <v>23</v>
      </c>
      <c r="E204" s="5">
        <v>656.2</v>
      </c>
      <c r="F204" t="str">
        <f>IFERROR(VLOOKUP(D204,'[1]Lookup Table'!$A$2:$B$18,2,FALSE),"")</f>
        <v>Soups</v>
      </c>
    </row>
    <row r="205" spans="1:6" x14ac:dyDescent="0.35">
      <c r="A205" s="3">
        <v>1257</v>
      </c>
      <c r="B205" s="3" t="s">
        <v>26</v>
      </c>
      <c r="C205" s="3" t="s">
        <v>27</v>
      </c>
      <c r="D205" s="3" t="s">
        <v>32</v>
      </c>
      <c r="E205" s="5">
        <v>588.79999999999995</v>
      </c>
      <c r="F205" t="str">
        <f>IFERROR(VLOOKUP(D205,'[1]Lookup Table'!$A$2:$B$18,2,FALSE),"")</f>
        <v>Canned Meat</v>
      </c>
    </row>
    <row r="206" spans="1:6" x14ac:dyDescent="0.35">
      <c r="A206" s="3">
        <v>1259</v>
      </c>
      <c r="B206" s="3" t="s">
        <v>33</v>
      </c>
      <c r="C206" s="3" t="s">
        <v>7</v>
      </c>
      <c r="D206" s="3" t="s">
        <v>34</v>
      </c>
      <c r="E206" s="5">
        <v>1983.6</v>
      </c>
      <c r="F206" t="str">
        <f>IFERROR(VLOOKUP(D206,'[1]Lookup Table'!$A$2:$B$18,2,FALSE),"")</f>
        <v>Dairy Products</v>
      </c>
    </row>
    <row r="207" spans="1:6" x14ac:dyDescent="0.35">
      <c r="A207" s="3">
        <v>1260</v>
      </c>
      <c r="B207" s="3" t="s">
        <v>24</v>
      </c>
      <c r="C207" s="3" t="s">
        <v>17</v>
      </c>
      <c r="D207" s="3" t="s">
        <v>8</v>
      </c>
      <c r="E207" s="5">
        <v>938</v>
      </c>
      <c r="F207" t="str">
        <f>IFERROR(VLOOKUP(D207,'[1]Lookup Table'!$A$2:$B$18,2,FALSE),"")</f>
        <v>Beverages</v>
      </c>
    </row>
    <row r="208" spans="1:6" x14ac:dyDescent="0.35">
      <c r="A208" s="3">
        <v>1261</v>
      </c>
      <c r="B208" s="3" t="s">
        <v>16</v>
      </c>
      <c r="C208" s="3" t="s">
        <v>17</v>
      </c>
      <c r="D208" s="3" t="s">
        <v>25</v>
      </c>
      <c r="E208" s="5">
        <v>1920</v>
      </c>
      <c r="F208" t="str">
        <f>IFERROR(VLOOKUP(D208,'[1]Lookup Table'!$A$2:$B$18,2,FALSE),"")</f>
        <v>Sauces</v>
      </c>
    </row>
    <row r="209" spans="1:6" x14ac:dyDescent="0.35">
      <c r="A209" s="3">
        <v>1262</v>
      </c>
      <c r="B209" s="3" t="s">
        <v>16</v>
      </c>
      <c r="C209" s="3" t="s">
        <v>17</v>
      </c>
      <c r="D209" s="3" t="s">
        <v>20</v>
      </c>
      <c r="E209" s="5">
        <v>708.4</v>
      </c>
      <c r="F209" t="str">
        <f>IFERROR(VLOOKUP(D209,'[1]Lookup Table'!$A$2:$B$18,2,FALSE),"")</f>
        <v>Baked Goods &amp; Mixes</v>
      </c>
    </row>
    <row r="210" spans="1:6" x14ac:dyDescent="0.35">
      <c r="A210" s="3">
        <v>1263</v>
      </c>
      <c r="B210" s="3" t="s">
        <v>28</v>
      </c>
      <c r="C210" s="3" t="s">
        <v>11</v>
      </c>
      <c r="D210" s="3" t="s">
        <v>37</v>
      </c>
      <c r="E210" s="5">
        <v>940</v>
      </c>
      <c r="F210" t="str">
        <f>IFERROR(VLOOKUP(D210,'[1]Lookup Table'!$A$2:$B$18,2,FALSE),"")</f>
        <v/>
      </c>
    </row>
    <row r="211" spans="1:6" x14ac:dyDescent="0.35">
      <c r="A211" s="3">
        <v>1265</v>
      </c>
      <c r="B211" s="3" t="s">
        <v>26</v>
      </c>
      <c r="C211" s="3" t="s">
        <v>27</v>
      </c>
      <c r="D211" s="3" t="s">
        <v>23</v>
      </c>
      <c r="E211" s="5">
        <v>414.95</v>
      </c>
      <c r="F211" t="str">
        <f>IFERROR(VLOOKUP(D211,'[1]Lookup Table'!$A$2:$B$18,2,FALSE),"")</f>
        <v>Soups</v>
      </c>
    </row>
    <row r="212" spans="1:6" x14ac:dyDescent="0.35">
      <c r="A212" s="3">
        <v>1266</v>
      </c>
      <c r="B212" s="3" t="s">
        <v>26</v>
      </c>
      <c r="C212" s="3" t="s">
        <v>27</v>
      </c>
      <c r="D212" s="3" t="s">
        <v>32</v>
      </c>
      <c r="E212" s="5">
        <v>1306.3999999999999</v>
      </c>
      <c r="F212" t="str">
        <f>IFERROR(VLOOKUP(D212,'[1]Lookup Table'!$A$2:$B$18,2,FALSE),"")</f>
        <v>Canned Meat</v>
      </c>
    </row>
    <row r="213" spans="1:6" x14ac:dyDescent="0.35">
      <c r="A213" s="3">
        <v>1267</v>
      </c>
      <c r="B213" s="3" t="s">
        <v>21</v>
      </c>
      <c r="C213" s="3" t="s">
        <v>7</v>
      </c>
      <c r="D213" s="3" t="s">
        <v>8</v>
      </c>
      <c r="E213" s="5">
        <v>700</v>
      </c>
      <c r="F213" t="str">
        <f>IFERROR(VLOOKUP(D213,'[1]Lookup Table'!$A$2:$B$18,2,FALSE),"")</f>
        <v>Beverages</v>
      </c>
    </row>
    <row r="214" spans="1:6" x14ac:dyDescent="0.35">
      <c r="A214" s="3">
        <v>1268</v>
      </c>
      <c r="B214" s="3" t="s">
        <v>24</v>
      </c>
      <c r="C214" s="3" t="s">
        <v>17</v>
      </c>
      <c r="D214" s="3" t="s">
        <v>22</v>
      </c>
      <c r="E214" s="5">
        <v>1224</v>
      </c>
      <c r="F214" t="str">
        <f>IFERROR(VLOOKUP(D214,'[1]Lookup Table'!$A$2:$B$18,2,FALSE),"")</f>
        <v>Candy</v>
      </c>
    </row>
    <row r="215" spans="1:6" x14ac:dyDescent="0.35">
      <c r="A215" s="3">
        <v>1270</v>
      </c>
      <c r="B215" s="3" t="s">
        <v>10</v>
      </c>
      <c r="C215" s="3" t="s">
        <v>11</v>
      </c>
      <c r="D215" s="3" t="s">
        <v>38</v>
      </c>
      <c r="E215" s="5">
        <v>4374</v>
      </c>
      <c r="F215" t="str">
        <f>IFERROR(VLOOKUP(D215,'[1]Lookup Table'!$A$2:$B$18,2,FALSE),"")</f>
        <v/>
      </c>
    </row>
    <row r="216" spans="1:6" x14ac:dyDescent="0.35">
      <c r="A216" s="3">
        <v>1273</v>
      </c>
      <c r="B216" s="3" t="s">
        <v>16</v>
      </c>
      <c r="C216" s="3" t="s">
        <v>17</v>
      </c>
      <c r="D216" s="3" t="s">
        <v>34</v>
      </c>
      <c r="E216" s="5">
        <v>2192.3999999999996</v>
      </c>
      <c r="F216" t="str">
        <f>IFERROR(VLOOKUP(D216,'[1]Lookup Table'!$A$2:$B$18,2,FALSE),"")</f>
        <v>Dairy Products</v>
      </c>
    </row>
    <row r="217" spans="1:6" x14ac:dyDescent="0.35">
      <c r="A217" s="3">
        <v>1276</v>
      </c>
      <c r="B217" s="3" t="s">
        <v>6</v>
      </c>
      <c r="C217" s="3" t="s">
        <v>7</v>
      </c>
      <c r="D217" s="3" t="s">
        <v>35</v>
      </c>
      <c r="E217" s="5">
        <v>710</v>
      </c>
      <c r="F217" t="str">
        <f>IFERROR(VLOOKUP(D217,'[1]Lookup Table'!$A$2:$B$18,2,FALSE),"")</f>
        <v>Condiments</v>
      </c>
    </row>
    <row r="218" spans="1:6" x14ac:dyDescent="0.35">
      <c r="A218" s="3">
        <v>1277</v>
      </c>
      <c r="B218" s="3" t="s">
        <v>6</v>
      </c>
      <c r="C218" s="3" t="s">
        <v>7</v>
      </c>
      <c r="D218" s="3" t="s">
        <v>25</v>
      </c>
      <c r="E218" s="5">
        <v>3520</v>
      </c>
      <c r="F218" t="str">
        <f>IFERROR(VLOOKUP(D218,'[1]Lookup Table'!$A$2:$B$18,2,FALSE),"")</f>
        <v>Sauces</v>
      </c>
    </row>
    <row r="219" spans="1:6" x14ac:dyDescent="0.35">
      <c r="A219" s="3">
        <v>1281</v>
      </c>
      <c r="B219" s="3" t="s">
        <v>28</v>
      </c>
      <c r="C219" s="3" t="s">
        <v>11</v>
      </c>
      <c r="D219" s="3" t="s">
        <v>18</v>
      </c>
      <c r="E219" s="5">
        <v>590</v>
      </c>
      <c r="F219" t="str">
        <f>IFERROR(VLOOKUP(D219,'[1]Lookup Table'!$A$2:$B$18,2,FALSE),"")</f>
        <v/>
      </c>
    </row>
    <row r="220" spans="1:6" x14ac:dyDescent="0.35">
      <c r="A220" s="3">
        <v>1282</v>
      </c>
      <c r="B220" s="3" t="s">
        <v>24</v>
      </c>
      <c r="C220" s="3" t="s">
        <v>17</v>
      </c>
      <c r="D220" s="3" t="s">
        <v>25</v>
      </c>
      <c r="E220" s="5">
        <v>3760</v>
      </c>
      <c r="F220" t="str">
        <f>IFERROR(VLOOKUP(D220,'[1]Lookup Table'!$A$2:$B$18,2,FALSE),"")</f>
        <v>Sauces</v>
      </c>
    </row>
    <row r="221" spans="1:6" x14ac:dyDescent="0.35">
      <c r="A221" s="3">
        <v>1283</v>
      </c>
      <c r="B221" s="3" t="s">
        <v>26</v>
      </c>
      <c r="C221" s="3" t="s">
        <v>27</v>
      </c>
      <c r="D221" s="3" t="s">
        <v>15</v>
      </c>
      <c r="E221" s="5">
        <v>3956</v>
      </c>
      <c r="F221" t="str">
        <f>IFERROR(VLOOKUP(D221,'[1]Lookup Table'!$A$2:$B$18,2,FALSE),"")</f>
        <v>Beverages</v>
      </c>
    </row>
    <row r="222" spans="1:6" x14ac:dyDescent="0.35">
      <c r="A222" s="3">
        <v>1284</v>
      </c>
      <c r="B222" s="3" t="s">
        <v>16</v>
      </c>
      <c r="C222" s="3" t="s">
        <v>17</v>
      </c>
      <c r="D222" s="3" t="s">
        <v>22</v>
      </c>
      <c r="E222" s="5">
        <v>777.75</v>
      </c>
      <c r="F222" t="str">
        <f>IFERROR(VLOOKUP(D222,'[1]Lookup Table'!$A$2:$B$18,2,FALSE),"")</f>
        <v>Candy</v>
      </c>
    </row>
    <row r="223" spans="1:6" x14ac:dyDescent="0.35">
      <c r="A223" s="3">
        <v>1285</v>
      </c>
      <c r="B223" s="3" t="s">
        <v>28</v>
      </c>
      <c r="C223" s="3" t="s">
        <v>11</v>
      </c>
      <c r="D223" s="3" t="s">
        <v>29</v>
      </c>
      <c r="E223" s="5">
        <v>95.68</v>
      </c>
      <c r="F223" t="str">
        <f>IFERROR(VLOOKUP(D223,'[1]Lookup Table'!$A$2:$B$18,2,FALSE),"")</f>
        <v>Beverages</v>
      </c>
    </row>
    <row r="224" spans="1:6" x14ac:dyDescent="0.35">
      <c r="A224" s="3">
        <v>1286</v>
      </c>
      <c r="B224" s="3" t="s">
        <v>16</v>
      </c>
      <c r="C224" s="3" t="s">
        <v>17</v>
      </c>
      <c r="D224" s="3" t="s">
        <v>15</v>
      </c>
      <c r="E224" s="5">
        <v>2852</v>
      </c>
      <c r="F224" t="str">
        <f>IFERROR(VLOOKUP(D224,'[1]Lookup Table'!$A$2:$B$18,2,FALSE),"")</f>
        <v>Beverages</v>
      </c>
    </row>
    <row r="225" spans="1:6" x14ac:dyDescent="0.35">
      <c r="A225" s="3">
        <v>1287</v>
      </c>
      <c r="B225" s="3" t="s">
        <v>28</v>
      </c>
      <c r="C225" s="3" t="s">
        <v>11</v>
      </c>
      <c r="D225" s="3" t="s">
        <v>30</v>
      </c>
      <c r="E225" s="5">
        <v>1500</v>
      </c>
      <c r="F225" t="str">
        <f>IFERROR(VLOOKUP(D225,'[1]Lookup Table'!$A$2:$B$18,2,FALSE),"")</f>
        <v>Jams, Preserves</v>
      </c>
    </row>
    <row r="226" spans="1:6" x14ac:dyDescent="0.35">
      <c r="A226" s="3">
        <v>1288</v>
      </c>
      <c r="B226" s="3" t="s">
        <v>28</v>
      </c>
      <c r="C226" s="3" t="s">
        <v>11</v>
      </c>
      <c r="D226" s="3" t="s">
        <v>31</v>
      </c>
      <c r="E226" s="5">
        <v>1122</v>
      </c>
      <c r="F226" t="str">
        <f>IFERROR(VLOOKUP(D226,'[1]Lookup Table'!$A$2:$B$18,2,FALSE),"")</f>
        <v>Condiments</v>
      </c>
    </row>
    <row r="227" spans="1:6" x14ac:dyDescent="0.35">
      <c r="A227" s="3">
        <v>1289</v>
      </c>
      <c r="B227" s="3" t="s">
        <v>28</v>
      </c>
      <c r="C227" s="3" t="s">
        <v>11</v>
      </c>
      <c r="D227" s="3" t="s">
        <v>20</v>
      </c>
      <c r="E227" s="5">
        <v>450.79999999999995</v>
      </c>
      <c r="F227" t="str">
        <f>IFERROR(VLOOKUP(D227,'[1]Lookup Table'!$A$2:$B$18,2,FALSE),"")</f>
        <v>Baked Goods &amp; Mixes</v>
      </c>
    </row>
    <row r="228" spans="1:6" x14ac:dyDescent="0.35">
      <c r="A228" s="3">
        <v>1290</v>
      </c>
      <c r="B228" s="3" t="s">
        <v>26</v>
      </c>
      <c r="C228" s="3" t="s">
        <v>27</v>
      </c>
      <c r="D228" s="3" t="s">
        <v>9</v>
      </c>
      <c r="E228" s="5">
        <v>70</v>
      </c>
      <c r="F228" t="str">
        <f>IFERROR(VLOOKUP(D228,'[1]Lookup Table'!$A$2:$B$18,2,FALSE),"")</f>
        <v>Dried Fruit &amp; Nuts</v>
      </c>
    </row>
    <row r="229" spans="1:6" x14ac:dyDescent="0.35">
      <c r="A229" s="3">
        <v>1291</v>
      </c>
      <c r="B229" s="3" t="s">
        <v>26</v>
      </c>
      <c r="C229" s="3" t="s">
        <v>27</v>
      </c>
      <c r="D229" s="3" t="s">
        <v>29</v>
      </c>
      <c r="E229" s="5">
        <v>146.51000000000002</v>
      </c>
      <c r="F229" t="str">
        <f>IFERROR(VLOOKUP(D229,'[1]Lookup Table'!$A$2:$B$18,2,FALSE),"")</f>
        <v>Beverages</v>
      </c>
    </row>
    <row r="230" spans="1:6" x14ac:dyDescent="0.35">
      <c r="A230" s="3">
        <v>1292</v>
      </c>
      <c r="B230" s="3" t="s">
        <v>16</v>
      </c>
      <c r="C230" s="3" t="s">
        <v>17</v>
      </c>
      <c r="D230" s="3" t="s">
        <v>14</v>
      </c>
      <c r="E230" s="5">
        <v>396</v>
      </c>
      <c r="F230" t="str">
        <f>IFERROR(VLOOKUP(D230,'[1]Lookup Table'!$A$2:$B$18,2,FALSE),"")</f>
        <v>Beverages</v>
      </c>
    </row>
    <row r="231" spans="1:6" x14ac:dyDescent="0.35">
      <c r="A231" s="3">
        <v>1293</v>
      </c>
      <c r="B231" s="3" t="s">
        <v>16</v>
      </c>
      <c r="C231" s="3" t="s">
        <v>17</v>
      </c>
      <c r="D231" s="3" t="s">
        <v>15</v>
      </c>
      <c r="E231" s="5">
        <v>3358</v>
      </c>
      <c r="F231" t="str">
        <f>IFERROR(VLOOKUP(D231,'[1]Lookup Table'!$A$2:$B$18,2,FALSE),"")</f>
        <v>Beverages</v>
      </c>
    </row>
    <row r="232" spans="1:6" x14ac:dyDescent="0.35">
      <c r="A232" s="3">
        <v>1294</v>
      </c>
      <c r="B232" s="3" t="s">
        <v>16</v>
      </c>
      <c r="C232" s="3" t="s">
        <v>17</v>
      </c>
      <c r="D232" s="3" t="s">
        <v>29</v>
      </c>
      <c r="E232" s="5">
        <v>254.15</v>
      </c>
      <c r="F232" t="str">
        <f>IFERROR(VLOOKUP(D232,'[1]Lookup Table'!$A$2:$B$18,2,FALSE),"")</f>
        <v>Beverages</v>
      </c>
    </row>
    <row r="233" spans="1:6" x14ac:dyDescent="0.35">
      <c r="A233" s="3">
        <v>1295</v>
      </c>
      <c r="B233" s="3" t="s">
        <v>26</v>
      </c>
      <c r="C233" s="3" t="s">
        <v>27</v>
      </c>
      <c r="D233" s="3" t="s">
        <v>23</v>
      </c>
      <c r="E233" s="5">
        <v>424.6</v>
      </c>
      <c r="F233" t="str">
        <f>IFERROR(VLOOKUP(D233,'[1]Lookup Table'!$A$2:$B$18,2,FALSE),"")</f>
        <v>Soups</v>
      </c>
    </row>
    <row r="234" spans="1:6" x14ac:dyDescent="0.35">
      <c r="A234" s="3">
        <v>1296</v>
      </c>
      <c r="B234" s="3" t="s">
        <v>26</v>
      </c>
      <c r="C234" s="3" t="s">
        <v>27</v>
      </c>
      <c r="D234" s="3" t="s">
        <v>32</v>
      </c>
      <c r="E234" s="5">
        <v>441.59999999999997</v>
      </c>
      <c r="F234" t="str">
        <f>IFERROR(VLOOKUP(D234,'[1]Lookup Table'!$A$2:$B$18,2,FALSE),"")</f>
        <v>Canned Meat</v>
      </c>
    </row>
    <row r="235" spans="1:6" x14ac:dyDescent="0.35">
      <c r="A235" s="3">
        <v>1298</v>
      </c>
      <c r="B235" s="3" t="s">
        <v>33</v>
      </c>
      <c r="C235" s="3" t="s">
        <v>7</v>
      </c>
      <c r="D235" s="3" t="s">
        <v>34</v>
      </c>
      <c r="E235" s="5">
        <v>2436</v>
      </c>
      <c r="F235" t="str">
        <f>IFERROR(VLOOKUP(D235,'[1]Lookup Table'!$A$2:$B$18,2,FALSE),"")</f>
        <v>Dairy Products</v>
      </c>
    </row>
    <row r="236" spans="1:6" x14ac:dyDescent="0.35">
      <c r="A236" s="3">
        <v>1299</v>
      </c>
      <c r="B236" s="3" t="s">
        <v>24</v>
      </c>
      <c r="C236" s="3" t="s">
        <v>17</v>
      </c>
      <c r="D236" s="3" t="s">
        <v>8</v>
      </c>
      <c r="E236" s="5">
        <v>1372</v>
      </c>
      <c r="F236" t="str">
        <f>IFERROR(VLOOKUP(D236,'[1]Lookup Table'!$A$2:$B$18,2,FALSE),"")</f>
        <v>Beverages</v>
      </c>
    </row>
    <row r="237" spans="1:6" x14ac:dyDescent="0.35">
      <c r="A237" s="3">
        <v>1300</v>
      </c>
      <c r="B237" s="3" t="s">
        <v>16</v>
      </c>
      <c r="C237" s="3" t="s">
        <v>17</v>
      </c>
      <c r="D237" s="3" t="s">
        <v>25</v>
      </c>
      <c r="E237" s="5">
        <v>1920</v>
      </c>
      <c r="F237" t="str">
        <f>IFERROR(VLOOKUP(D237,'[1]Lookup Table'!$A$2:$B$18,2,FALSE),"")</f>
        <v>Sauces</v>
      </c>
    </row>
    <row r="238" spans="1:6" x14ac:dyDescent="0.35">
      <c r="A238" s="3">
        <v>1301</v>
      </c>
      <c r="B238" s="3" t="s">
        <v>16</v>
      </c>
      <c r="C238" s="3" t="s">
        <v>17</v>
      </c>
      <c r="D238" s="3" t="s">
        <v>20</v>
      </c>
      <c r="E238" s="5">
        <v>919.99999999999989</v>
      </c>
      <c r="F238" t="str">
        <f>IFERROR(VLOOKUP(D238,'[1]Lookup Table'!$A$2:$B$18,2,FALSE),"")</f>
        <v>Baked Goods &amp; Mixes</v>
      </c>
    </row>
    <row r="239" spans="1:6" x14ac:dyDescent="0.35">
      <c r="A239" s="3">
        <v>1302</v>
      </c>
      <c r="B239" s="3" t="s">
        <v>28</v>
      </c>
      <c r="C239" s="3" t="s">
        <v>11</v>
      </c>
      <c r="D239" s="3" t="s">
        <v>37</v>
      </c>
      <c r="E239" s="5">
        <v>900</v>
      </c>
      <c r="F239" t="str">
        <f>IFERROR(VLOOKUP(D239,'[1]Lookup Table'!$A$2:$B$18,2,FALSE),"")</f>
        <v/>
      </c>
    </row>
    <row r="240" spans="1:6" x14ac:dyDescent="0.35">
      <c r="A240" s="3">
        <v>1304</v>
      </c>
      <c r="B240" s="3" t="s">
        <v>26</v>
      </c>
      <c r="C240" s="3" t="s">
        <v>27</v>
      </c>
      <c r="D240" s="3" t="s">
        <v>23</v>
      </c>
      <c r="E240" s="5">
        <v>685.15</v>
      </c>
      <c r="F240" t="str">
        <f>IFERROR(VLOOKUP(D240,'[1]Lookup Table'!$A$2:$B$18,2,FALSE),"")</f>
        <v>Soups</v>
      </c>
    </row>
    <row r="241" spans="1:6" x14ac:dyDescent="0.35">
      <c r="A241" s="3">
        <v>1305</v>
      </c>
      <c r="B241" s="3" t="s">
        <v>26</v>
      </c>
      <c r="C241" s="3" t="s">
        <v>27</v>
      </c>
      <c r="D241" s="3" t="s">
        <v>32</v>
      </c>
      <c r="E241" s="5">
        <v>184</v>
      </c>
      <c r="F241" t="str">
        <f>IFERROR(VLOOKUP(D241,'[1]Lookup Table'!$A$2:$B$18,2,FALSE),"")</f>
        <v>Canned Meat</v>
      </c>
    </row>
    <row r="242" spans="1:6" x14ac:dyDescent="0.35">
      <c r="A242" s="3">
        <v>1306</v>
      </c>
      <c r="B242" s="3" t="s">
        <v>21</v>
      </c>
      <c r="C242" s="3" t="s">
        <v>7</v>
      </c>
      <c r="D242" s="3" t="s">
        <v>8</v>
      </c>
      <c r="E242" s="5">
        <v>1092</v>
      </c>
      <c r="F242" t="str">
        <f>IFERROR(VLOOKUP(D242,'[1]Lookup Table'!$A$2:$B$18,2,FALSE),"")</f>
        <v>Beverages</v>
      </c>
    </row>
    <row r="243" spans="1:6" x14ac:dyDescent="0.35">
      <c r="A243" s="3">
        <v>1307</v>
      </c>
      <c r="B243" s="3" t="s">
        <v>24</v>
      </c>
      <c r="C243" s="3" t="s">
        <v>17</v>
      </c>
      <c r="D243" s="3" t="s">
        <v>22</v>
      </c>
      <c r="E243" s="5">
        <v>561</v>
      </c>
      <c r="F243" t="str">
        <f>IFERROR(VLOOKUP(D243,'[1]Lookup Table'!$A$2:$B$18,2,FALSE),"")</f>
        <v>Candy</v>
      </c>
    </row>
    <row r="244" spans="1:6" x14ac:dyDescent="0.35">
      <c r="A244" s="3">
        <v>1309</v>
      </c>
      <c r="B244" s="3" t="s">
        <v>10</v>
      </c>
      <c r="C244" s="3" t="s">
        <v>11</v>
      </c>
      <c r="D244" s="3" t="s">
        <v>38</v>
      </c>
      <c r="E244" s="5">
        <v>6642</v>
      </c>
      <c r="F244" t="str">
        <f>IFERROR(VLOOKUP(D244,'[1]Lookup Table'!$A$2:$B$18,2,FALSE),"")</f>
        <v/>
      </c>
    </row>
    <row r="245" spans="1:6" x14ac:dyDescent="0.35">
      <c r="A245" s="3">
        <v>1312</v>
      </c>
      <c r="B245" s="3" t="s">
        <v>16</v>
      </c>
      <c r="C245" s="3" t="s">
        <v>17</v>
      </c>
      <c r="D245" s="3" t="s">
        <v>34</v>
      </c>
      <c r="E245" s="5">
        <v>3236.3999999999996</v>
      </c>
      <c r="F245" t="str">
        <f>IFERROR(VLOOKUP(D245,'[1]Lookup Table'!$A$2:$B$18,2,FALSE),"")</f>
        <v>Dairy Products</v>
      </c>
    </row>
    <row r="246" spans="1:6" x14ac:dyDescent="0.35">
      <c r="A246" s="3">
        <v>1315</v>
      </c>
      <c r="B246" s="3" t="s">
        <v>6</v>
      </c>
      <c r="C246" s="3" t="s">
        <v>7</v>
      </c>
      <c r="D246" s="3" t="s">
        <v>35</v>
      </c>
      <c r="E246" s="5">
        <v>110</v>
      </c>
      <c r="F246" t="str">
        <f>IFERROR(VLOOKUP(D246,'[1]Lookup Table'!$A$2:$B$18,2,FALSE),"")</f>
        <v>Condiments</v>
      </c>
    </row>
    <row r="247" spans="1:6" x14ac:dyDescent="0.35">
      <c r="A247" s="3">
        <v>1316</v>
      </c>
      <c r="B247" s="3" t="s">
        <v>6</v>
      </c>
      <c r="C247" s="3" t="s">
        <v>7</v>
      </c>
      <c r="D247" s="3" t="s">
        <v>25</v>
      </c>
      <c r="E247" s="5">
        <v>3640</v>
      </c>
      <c r="F247" t="str">
        <f>IFERROR(VLOOKUP(D247,'[1]Lookup Table'!$A$2:$B$18,2,FALSE),"")</f>
        <v>Sauces</v>
      </c>
    </row>
    <row r="248" spans="1:6" x14ac:dyDescent="0.35">
      <c r="A248" s="3">
        <v>1320</v>
      </c>
      <c r="B248" s="3" t="s">
        <v>28</v>
      </c>
      <c r="C248" s="3" t="s">
        <v>11</v>
      </c>
      <c r="D248" s="3" t="s">
        <v>18</v>
      </c>
      <c r="E248" s="5">
        <v>120</v>
      </c>
      <c r="F248" t="str">
        <f>IFERROR(VLOOKUP(D248,'[1]Lookup Table'!$A$2:$B$18,2,FALSE),"")</f>
        <v/>
      </c>
    </row>
    <row r="249" spans="1:6" x14ac:dyDescent="0.35">
      <c r="A249" s="3">
        <v>1322</v>
      </c>
      <c r="B249" s="3" t="s">
        <v>28</v>
      </c>
      <c r="C249" s="3" t="s">
        <v>11</v>
      </c>
      <c r="D249" s="3" t="s">
        <v>9</v>
      </c>
      <c r="E249" s="5">
        <v>273</v>
      </c>
      <c r="F249" t="str">
        <f>IFERROR(VLOOKUP(D249,'[1]Lookup Table'!$A$2:$B$18,2,FALSE),"")</f>
        <v>Dried Fruit &amp; Nuts</v>
      </c>
    </row>
    <row r="250" spans="1:6" x14ac:dyDescent="0.35">
      <c r="A250" s="3">
        <v>1323</v>
      </c>
      <c r="B250" s="3" t="s">
        <v>26</v>
      </c>
      <c r="C250" s="3" t="s">
        <v>27</v>
      </c>
      <c r="D250" s="3" t="s">
        <v>25</v>
      </c>
      <c r="E250" s="5">
        <v>2400</v>
      </c>
      <c r="F250" t="str">
        <f>IFERROR(VLOOKUP(D250,'[1]Lookup Table'!$A$2:$B$18,2,FALSE),"")</f>
        <v>Sauces</v>
      </c>
    </row>
    <row r="251" spans="1:6" x14ac:dyDescent="0.35">
      <c r="A251" s="3">
        <v>1324</v>
      </c>
      <c r="B251" s="3" t="s">
        <v>16</v>
      </c>
      <c r="C251" s="3" t="s">
        <v>17</v>
      </c>
      <c r="D251" s="3" t="s">
        <v>32</v>
      </c>
      <c r="E251" s="5">
        <v>423.2</v>
      </c>
      <c r="F251" t="str">
        <f>IFERROR(VLOOKUP(D251,'[1]Lookup Table'!$A$2:$B$18,2,FALSE),"")</f>
        <v>Canned Meat</v>
      </c>
    </row>
    <row r="252" spans="1:6" x14ac:dyDescent="0.35">
      <c r="A252" s="3">
        <v>1325</v>
      </c>
      <c r="B252" s="3" t="s">
        <v>26</v>
      </c>
      <c r="C252" s="3" t="s">
        <v>27</v>
      </c>
      <c r="D252" s="3" t="s">
        <v>15</v>
      </c>
      <c r="E252" s="5">
        <v>1564</v>
      </c>
      <c r="F252" t="str">
        <f>IFERROR(VLOOKUP(D252,'[1]Lookup Table'!$A$2:$B$18,2,FALSE),"")</f>
        <v>Beverages</v>
      </c>
    </row>
    <row r="253" spans="1:6" x14ac:dyDescent="0.35">
      <c r="A253" s="3">
        <v>1326</v>
      </c>
      <c r="B253" s="3" t="s">
        <v>33</v>
      </c>
      <c r="C253" s="3" t="s">
        <v>7</v>
      </c>
      <c r="D253" s="3" t="s">
        <v>23</v>
      </c>
      <c r="E253" s="5">
        <v>858.85</v>
      </c>
      <c r="F253" t="str">
        <f>IFERROR(VLOOKUP(D253,'[1]Lookup Table'!$A$2:$B$18,2,FALSE),"")</f>
        <v>Soups</v>
      </c>
    </row>
    <row r="254" spans="1:6" x14ac:dyDescent="0.35">
      <c r="A254" s="3">
        <v>1327</v>
      </c>
      <c r="B254" s="3" t="s">
        <v>24</v>
      </c>
      <c r="C254" s="3" t="s">
        <v>17</v>
      </c>
      <c r="D254" s="3" t="s">
        <v>22</v>
      </c>
      <c r="E254" s="5">
        <v>1045.5</v>
      </c>
      <c r="F254" t="str">
        <f>IFERROR(VLOOKUP(D254,'[1]Lookup Table'!$A$2:$B$18,2,FALSE),"")</f>
        <v>Candy</v>
      </c>
    </row>
    <row r="255" spans="1:6" x14ac:dyDescent="0.35">
      <c r="A255" s="3">
        <v>1328</v>
      </c>
      <c r="B255" s="3" t="s">
        <v>16</v>
      </c>
      <c r="C255" s="3" t="s">
        <v>17</v>
      </c>
      <c r="D255" s="3" t="s">
        <v>22</v>
      </c>
      <c r="E255" s="5">
        <v>548.25</v>
      </c>
      <c r="F255" t="str">
        <f>IFERROR(VLOOKUP(D255,'[1]Lookup Table'!$A$2:$B$18,2,FALSE),"")</f>
        <v>Candy</v>
      </c>
    </row>
    <row r="256" spans="1:6" x14ac:dyDescent="0.35">
      <c r="A256" s="3">
        <v>1329</v>
      </c>
      <c r="B256" s="3" t="s">
        <v>28</v>
      </c>
      <c r="C256" s="3" t="s">
        <v>11</v>
      </c>
      <c r="D256" s="3" t="s">
        <v>31</v>
      </c>
      <c r="E256" s="5">
        <v>2112</v>
      </c>
      <c r="F256" t="str">
        <f>IFERROR(VLOOKUP(D256,'[1]Lookup Table'!$A$2:$B$18,2,FALSE),"")</f>
        <v>Condiments</v>
      </c>
    </row>
    <row r="257" spans="1:6" x14ac:dyDescent="0.35">
      <c r="A257" s="3">
        <v>1330</v>
      </c>
      <c r="B257" s="3" t="s">
        <v>28</v>
      </c>
      <c r="C257" s="3" t="s">
        <v>11</v>
      </c>
      <c r="D257" s="3" t="s">
        <v>20</v>
      </c>
      <c r="E257" s="5">
        <v>312.79999999999995</v>
      </c>
      <c r="F257" t="str">
        <f>IFERROR(VLOOKUP(D257,'[1]Lookup Table'!$A$2:$B$18,2,FALSE),"")</f>
        <v>Baked Goods &amp; Mixes</v>
      </c>
    </row>
    <row r="258" spans="1:6" x14ac:dyDescent="0.35">
      <c r="A258" s="3">
        <v>1331</v>
      </c>
      <c r="B258" s="3" t="s">
        <v>26</v>
      </c>
      <c r="C258" s="3" t="s">
        <v>27</v>
      </c>
      <c r="D258" s="3" t="s">
        <v>9</v>
      </c>
      <c r="E258" s="5">
        <v>147</v>
      </c>
      <c r="F258" t="str">
        <f>IFERROR(VLOOKUP(D258,'[1]Lookup Table'!$A$2:$B$18,2,FALSE),"")</f>
        <v>Dried Fruit &amp; Nuts</v>
      </c>
    </row>
    <row r="259" spans="1:6" x14ac:dyDescent="0.35">
      <c r="A259" s="3">
        <v>1332</v>
      </c>
      <c r="B259" s="3" t="s">
        <v>26</v>
      </c>
      <c r="C259" s="3" t="s">
        <v>27</v>
      </c>
      <c r="D259" s="3" t="s">
        <v>29</v>
      </c>
      <c r="E259" s="5">
        <v>299</v>
      </c>
      <c r="F259" t="str">
        <f>IFERROR(VLOOKUP(D259,'[1]Lookup Table'!$A$2:$B$18,2,FALSE),"")</f>
        <v>Beverages</v>
      </c>
    </row>
    <row r="260" spans="1:6" x14ac:dyDescent="0.35">
      <c r="A260" s="3">
        <v>1333</v>
      </c>
      <c r="B260" s="3" t="s">
        <v>16</v>
      </c>
      <c r="C260" s="3" t="s">
        <v>17</v>
      </c>
      <c r="D260" s="3" t="s">
        <v>14</v>
      </c>
      <c r="E260" s="5">
        <v>756</v>
      </c>
      <c r="F260" t="str">
        <f>IFERROR(VLOOKUP(D260,'[1]Lookup Table'!$A$2:$B$18,2,FALSE),"")</f>
        <v>Beverages</v>
      </c>
    </row>
    <row r="261" spans="1:6" x14ac:dyDescent="0.35">
      <c r="A261" s="3">
        <v>1334</v>
      </c>
      <c r="B261" s="3" t="s">
        <v>16</v>
      </c>
      <c r="C261" s="3" t="s">
        <v>17</v>
      </c>
      <c r="D261" s="3" t="s">
        <v>15</v>
      </c>
      <c r="E261" s="5">
        <v>736</v>
      </c>
      <c r="F261" t="str">
        <f>IFERROR(VLOOKUP(D261,'[1]Lookup Table'!$A$2:$B$18,2,FALSE),"")</f>
        <v>Beverages</v>
      </c>
    </row>
    <row r="262" spans="1:6" x14ac:dyDescent="0.35">
      <c r="A262" s="3">
        <v>1335</v>
      </c>
      <c r="B262" s="3" t="s">
        <v>16</v>
      </c>
      <c r="C262" s="3" t="s">
        <v>17</v>
      </c>
      <c r="D262" s="3" t="s">
        <v>29</v>
      </c>
      <c r="E262" s="5">
        <v>65.78</v>
      </c>
      <c r="F262" t="str">
        <f>IFERROR(VLOOKUP(D262,'[1]Lookup Table'!$A$2:$B$18,2,FALSE),"")</f>
        <v>Beverages</v>
      </c>
    </row>
    <row r="263" spans="1:6" x14ac:dyDescent="0.35">
      <c r="A263" s="3">
        <v>1336</v>
      </c>
      <c r="B263" s="3" t="s">
        <v>26</v>
      </c>
      <c r="C263" s="3" t="s">
        <v>27</v>
      </c>
      <c r="D263" s="3" t="s">
        <v>23</v>
      </c>
      <c r="E263" s="5">
        <v>443.90000000000003</v>
      </c>
      <c r="F263" t="str">
        <f>IFERROR(VLOOKUP(D263,'[1]Lookup Table'!$A$2:$B$18,2,FALSE),"")</f>
        <v>Soups</v>
      </c>
    </row>
    <row r="264" spans="1:6" x14ac:dyDescent="0.35">
      <c r="A264" s="3">
        <v>1337</v>
      </c>
      <c r="B264" s="3" t="s">
        <v>26</v>
      </c>
      <c r="C264" s="3" t="s">
        <v>27</v>
      </c>
      <c r="D264" s="3" t="s">
        <v>32</v>
      </c>
      <c r="E264" s="5">
        <v>1839.9999999999998</v>
      </c>
      <c r="F264" t="str">
        <f>IFERROR(VLOOKUP(D264,'[1]Lookup Table'!$A$2:$B$18,2,FALSE),"")</f>
        <v>Canned Meat</v>
      </c>
    </row>
    <row r="265" spans="1:6" x14ac:dyDescent="0.35">
      <c r="A265" s="3">
        <v>1339</v>
      </c>
      <c r="B265" s="3" t="s">
        <v>33</v>
      </c>
      <c r="C265" s="3" t="s">
        <v>7</v>
      </c>
      <c r="D265" s="3" t="s">
        <v>34</v>
      </c>
      <c r="E265" s="5">
        <v>2018.3999999999999</v>
      </c>
      <c r="F265" t="str">
        <f>IFERROR(VLOOKUP(D265,'[1]Lookup Table'!$A$2:$B$18,2,FALSE),"")</f>
        <v>Dairy Products</v>
      </c>
    </row>
    <row r="266" spans="1:6" x14ac:dyDescent="0.35">
      <c r="A266" s="3">
        <v>1340</v>
      </c>
      <c r="B266" s="3" t="s">
        <v>24</v>
      </c>
      <c r="C266" s="3" t="s">
        <v>17</v>
      </c>
      <c r="D266" s="3" t="s">
        <v>8</v>
      </c>
      <c r="E266" s="5">
        <v>1190</v>
      </c>
      <c r="F266" t="str">
        <f>IFERROR(VLOOKUP(D266,'[1]Lookup Table'!$A$2:$B$18,2,FALSE),"")</f>
        <v>Beverages</v>
      </c>
    </row>
    <row r="267" spans="1:6" x14ac:dyDescent="0.35">
      <c r="A267" s="3">
        <v>1341</v>
      </c>
      <c r="B267" s="3" t="s">
        <v>16</v>
      </c>
      <c r="C267" s="3" t="s">
        <v>17</v>
      </c>
      <c r="D267" s="3" t="s">
        <v>25</v>
      </c>
      <c r="E267" s="5">
        <v>1120</v>
      </c>
      <c r="F267" t="str">
        <f>IFERROR(VLOOKUP(D267,'[1]Lookup Table'!$A$2:$B$18,2,FALSE),"")</f>
        <v>Sauces</v>
      </c>
    </row>
    <row r="268" spans="1:6" x14ac:dyDescent="0.35">
      <c r="A268" s="3">
        <v>1342</v>
      </c>
      <c r="B268" s="3" t="s">
        <v>16</v>
      </c>
      <c r="C268" s="3" t="s">
        <v>17</v>
      </c>
      <c r="D268" s="3" t="s">
        <v>20</v>
      </c>
      <c r="E268" s="5">
        <v>174.79999999999998</v>
      </c>
      <c r="F268" t="str">
        <f>IFERROR(VLOOKUP(D268,'[1]Lookup Table'!$A$2:$B$18,2,FALSE),"")</f>
        <v>Baked Goods &amp; Mixes</v>
      </c>
    </row>
    <row r="269" spans="1:6" x14ac:dyDescent="0.35">
      <c r="A269" s="3">
        <v>1343</v>
      </c>
      <c r="B269" s="3" t="s">
        <v>28</v>
      </c>
      <c r="C269" s="3" t="s">
        <v>11</v>
      </c>
      <c r="D269" s="3" t="s">
        <v>37</v>
      </c>
      <c r="E269" s="5">
        <v>990</v>
      </c>
      <c r="F269" t="str">
        <f>IFERROR(VLOOKUP(D269,'[1]Lookup Table'!$A$2:$B$18,2,FALSE),"")</f>
        <v/>
      </c>
    </row>
    <row r="270" spans="1:6" x14ac:dyDescent="0.35">
      <c r="A270" s="3">
        <v>1345</v>
      </c>
      <c r="B270" s="3" t="s">
        <v>26</v>
      </c>
      <c r="C270" s="3" t="s">
        <v>27</v>
      </c>
      <c r="D270" s="3" t="s">
        <v>23</v>
      </c>
      <c r="E270" s="5">
        <v>357.05</v>
      </c>
      <c r="F270" t="str">
        <f>IFERROR(VLOOKUP(D270,'[1]Lookup Table'!$A$2:$B$18,2,FALSE),"")</f>
        <v>Soups</v>
      </c>
    </row>
    <row r="271" spans="1:6" x14ac:dyDescent="0.35">
      <c r="A271" s="3">
        <v>1346</v>
      </c>
      <c r="B271" s="3" t="s">
        <v>26</v>
      </c>
      <c r="C271" s="3" t="s">
        <v>27</v>
      </c>
      <c r="D271" s="3" t="s">
        <v>32</v>
      </c>
      <c r="E271" s="5">
        <v>1177.5999999999999</v>
      </c>
      <c r="F271" t="str">
        <f>IFERROR(VLOOKUP(D271,'[1]Lookup Table'!$A$2:$B$18,2,FALSE),"")</f>
        <v>Canned Meat</v>
      </c>
    </row>
    <row r="272" spans="1:6" x14ac:dyDescent="0.35">
      <c r="A272" s="3">
        <v>1347</v>
      </c>
      <c r="B272" s="3" t="s">
        <v>21</v>
      </c>
      <c r="C272" s="3" t="s">
        <v>7</v>
      </c>
      <c r="D272" s="3" t="s">
        <v>8</v>
      </c>
      <c r="E272" s="5">
        <v>532</v>
      </c>
      <c r="F272" t="str">
        <f>IFERROR(VLOOKUP(D272,'[1]Lookup Table'!$A$2:$B$18,2,FALSE),"")</f>
        <v>Beverages</v>
      </c>
    </row>
    <row r="273" spans="1:6" x14ac:dyDescent="0.35">
      <c r="A273" s="3">
        <v>1348</v>
      </c>
      <c r="B273" s="3" t="s">
        <v>24</v>
      </c>
      <c r="C273" s="3" t="s">
        <v>17</v>
      </c>
      <c r="D273" s="3" t="s">
        <v>22</v>
      </c>
      <c r="E273" s="5">
        <v>191.25</v>
      </c>
      <c r="F273" t="str">
        <f>IFERROR(VLOOKUP(D273,'[1]Lookup Table'!$A$2:$B$18,2,FALSE),"")</f>
        <v>Candy</v>
      </c>
    </row>
    <row r="274" spans="1:6" x14ac:dyDescent="0.35">
      <c r="A274" s="3">
        <v>1350</v>
      </c>
      <c r="B274" s="3" t="s">
        <v>10</v>
      </c>
      <c r="C274" s="3" t="s">
        <v>11</v>
      </c>
      <c r="D274" s="3" t="s">
        <v>38</v>
      </c>
      <c r="E274" s="5">
        <v>4212</v>
      </c>
      <c r="F274" t="str">
        <f>IFERROR(VLOOKUP(D274,'[1]Lookup Table'!$A$2:$B$18,2,FALSE),"")</f>
        <v/>
      </c>
    </row>
    <row r="275" spans="1:6" x14ac:dyDescent="0.35">
      <c r="A275" s="3">
        <v>1353</v>
      </c>
      <c r="B275" s="3" t="s">
        <v>16</v>
      </c>
      <c r="C275" s="3" t="s">
        <v>17</v>
      </c>
      <c r="D275" s="3" t="s">
        <v>34</v>
      </c>
      <c r="E275" s="5">
        <v>835.19999999999993</v>
      </c>
      <c r="F275" t="str">
        <f>IFERROR(VLOOKUP(D275,'[1]Lookup Table'!$A$2:$B$18,2,FALSE),"")</f>
        <v>Dairy Products</v>
      </c>
    </row>
    <row r="276" spans="1:6" x14ac:dyDescent="0.35">
      <c r="A276" s="3">
        <v>1356</v>
      </c>
      <c r="B276" s="3" t="s">
        <v>6</v>
      </c>
      <c r="C276" s="3" t="s">
        <v>7</v>
      </c>
      <c r="D276" s="3" t="s">
        <v>35</v>
      </c>
      <c r="E276" s="5">
        <v>360</v>
      </c>
      <c r="F276" t="str">
        <f>IFERROR(VLOOKUP(D276,'[1]Lookup Table'!$A$2:$B$18,2,FALSE),"")</f>
        <v>Condiments</v>
      </c>
    </row>
    <row r="277" spans="1:6" x14ac:dyDescent="0.35">
      <c r="A277" s="3">
        <v>1357</v>
      </c>
      <c r="B277" s="3" t="s">
        <v>6</v>
      </c>
      <c r="C277" s="3" t="s">
        <v>7</v>
      </c>
      <c r="D277" s="3" t="s">
        <v>25</v>
      </c>
      <c r="E277" s="5">
        <v>960</v>
      </c>
      <c r="F277" t="str">
        <f>IFERROR(VLOOKUP(D277,'[1]Lookup Table'!$A$2:$B$18,2,FALSE),"")</f>
        <v>Sauces</v>
      </c>
    </row>
    <row r="278" spans="1:6" x14ac:dyDescent="0.35">
      <c r="A278" s="3">
        <v>1361</v>
      </c>
      <c r="B278" s="3" t="s">
        <v>28</v>
      </c>
      <c r="C278" s="3" t="s">
        <v>11</v>
      </c>
      <c r="D278" s="3" t="s">
        <v>18</v>
      </c>
      <c r="E278" s="5">
        <v>200</v>
      </c>
      <c r="F278" t="str">
        <f>IFERROR(VLOOKUP(D278,'[1]Lookup Table'!$A$2:$B$18,2,FALSE),"")</f>
        <v/>
      </c>
    </row>
    <row r="279" spans="1:6" x14ac:dyDescent="0.35">
      <c r="A279" s="3">
        <v>1363</v>
      </c>
      <c r="B279" s="3" t="s">
        <v>28</v>
      </c>
      <c r="C279" s="3" t="s">
        <v>11</v>
      </c>
      <c r="D279" s="3" t="s">
        <v>9</v>
      </c>
      <c r="E279" s="5">
        <v>38.5</v>
      </c>
      <c r="F279" t="str">
        <f>IFERROR(VLOOKUP(D279,'[1]Lookup Table'!$A$2:$B$18,2,FALSE),"")</f>
        <v>Dried Fruit &amp; Nuts</v>
      </c>
    </row>
    <row r="280" spans="1:6" x14ac:dyDescent="0.35">
      <c r="A280" s="3">
        <v>1364</v>
      </c>
      <c r="B280" s="3" t="s">
        <v>26</v>
      </c>
      <c r="C280" s="3" t="s">
        <v>27</v>
      </c>
      <c r="D280" s="3" t="s">
        <v>25</v>
      </c>
      <c r="E280" s="5">
        <v>3120</v>
      </c>
      <c r="F280" t="str">
        <f>IFERROR(VLOOKUP(D280,'[1]Lookup Table'!$A$2:$B$18,2,FALSE),"")</f>
        <v>Sauces</v>
      </c>
    </row>
    <row r="281" spans="1:6" x14ac:dyDescent="0.35">
      <c r="A281" s="3">
        <v>1365</v>
      </c>
      <c r="B281" s="3" t="s">
        <v>16</v>
      </c>
      <c r="C281" s="3" t="s">
        <v>17</v>
      </c>
      <c r="D281" s="3" t="s">
        <v>32</v>
      </c>
      <c r="E281" s="5">
        <v>1398.3999999999999</v>
      </c>
      <c r="F281" t="str">
        <f>IFERROR(VLOOKUP(D281,'[1]Lookup Table'!$A$2:$B$18,2,FALSE),"")</f>
        <v>Canned Meat</v>
      </c>
    </row>
    <row r="282" spans="1:6" x14ac:dyDescent="0.35">
      <c r="A282" s="3">
        <v>1366</v>
      </c>
      <c r="B282" s="3" t="s">
        <v>26</v>
      </c>
      <c r="C282" s="3" t="s">
        <v>27</v>
      </c>
      <c r="D282" s="3" t="s">
        <v>15</v>
      </c>
      <c r="E282" s="5">
        <v>2622</v>
      </c>
      <c r="F282" t="str">
        <f>IFERROR(VLOOKUP(D282,'[1]Lookup Table'!$A$2:$B$18,2,FALSE),"")</f>
        <v>Beverages</v>
      </c>
    </row>
    <row r="283" spans="1:6" x14ac:dyDescent="0.35">
      <c r="A283" s="3">
        <v>1367</v>
      </c>
      <c r="B283" s="3" t="s">
        <v>33</v>
      </c>
      <c r="C283" s="3" t="s">
        <v>7</v>
      </c>
      <c r="D283" s="3" t="s">
        <v>23</v>
      </c>
      <c r="E283" s="5">
        <v>135.1</v>
      </c>
      <c r="F283" t="str">
        <f>IFERROR(VLOOKUP(D283,'[1]Lookup Table'!$A$2:$B$18,2,FALSE),"")</f>
        <v>Soups</v>
      </c>
    </row>
    <row r="284" spans="1:6" x14ac:dyDescent="0.35">
      <c r="A284" s="3">
        <v>1368</v>
      </c>
      <c r="B284" s="3" t="s">
        <v>6</v>
      </c>
      <c r="C284" s="3" t="s">
        <v>7</v>
      </c>
      <c r="D284" s="3" t="s">
        <v>8</v>
      </c>
      <c r="E284" s="5">
        <v>196</v>
      </c>
      <c r="F284" t="str">
        <f>IFERROR(VLOOKUP(D284,'[1]Lookup Table'!$A$2:$B$18,2,FALSE),"")</f>
        <v>Beverages</v>
      </c>
    </row>
    <row r="285" spans="1:6" x14ac:dyDescent="0.35">
      <c r="A285" s="3">
        <v>1369</v>
      </c>
      <c r="B285" s="3" t="s">
        <v>6</v>
      </c>
      <c r="C285" s="3" t="s">
        <v>7</v>
      </c>
      <c r="D285" s="3" t="s">
        <v>9</v>
      </c>
      <c r="E285" s="5">
        <v>245</v>
      </c>
      <c r="F285" t="str">
        <f>IFERROR(VLOOKUP(D285,'[1]Lookup Table'!$A$2:$B$18,2,FALSE),"")</f>
        <v>Dried Fruit &amp; Nuts</v>
      </c>
    </row>
    <row r="286" spans="1:6" x14ac:dyDescent="0.35">
      <c r="A286" s="3">
        <v>1370</v>
      </c>
      <c r="B286" s="3" t="s">
        <v>10</v>
      </c>
      <c r="C286" s="3" t="s">
        <v>11</v>
      </c>
      <c r="D286" s="3" t="s">
        <v>12</v>
      </c>
      <c r="E286" s="5">
        <v>3000</v>
      </c>
      <c r="F286" t="str">
        <f>IFERROR(VLOOKUP(D286,'[1]Lookup Table'!$A$2:$B$18,2,FALSE),"")</f>
        <v>Dried Fruit &amp; Nuts</v>
      </c>
    </row>
    <row r="287" spans="1:6" x14ac:dyDescent="0.35">
      <c r="A287" s="3">
        <v>1371</v>
      </c>
      <c r="B287" s="3" t="s">
        <v>10</v>
      </c>
      <c r="C287" s="3" t="s">
        <v>11</v>
      </c>
      <c r="D287" s="3" t="s">
        <v>13</v>
      </c>
      <c r="E287" s="5">
        <v>1431</v>
      </c>
      <c r="F287" t="str">
        <f>IFERROR(VLOOKUP(D287,'[1]Lookup Table'!$A$2:$B$18,2,FALSE),"")</f>
        <v>Dried Fruit &amp; Nuts</v>
      </c>
    </row>
    <row r="288" spans="1:6" x14ac:dyDescent="0.35">
      <c r="A288" s="3">
        <v>1372</v>
      </c>
      <c r="B288" s="3" t="s">
        <v>10</v>
      </c>
      <c r="C288" s="3" t="s">
        <v>11</v>
      </c>
      <c r="D288" s="3" t="s">
        <v>9</v>
      </c>
      <c r="E288" s="5">
        <v>245</v>
      </c>
      <c r="F288" t="str">
        <f>IFERROR(VLOOKUP(D288,'[1]Lookup Table'!$A$2:$B$18,2,FALSE),"")</f>
        <v>Dried Fruit &amp; Nuts</v>
      </c>
    </row>
    <row r="289" spans="1:6" x14ac:dyDescent="0.35">
      <c r="A289" s="3">
        <v>1373</v>
      </c>
      <c r="B289" s="3" t="s">
        <v>6</v>
      </c>
      <c r="C289" s="3" t="s">
        <v>7</v>
      </c>
      <c r="D289" s="3" t="s">
        <v>14</v>
      </c>
      <c r="E289" s="5">
        <v>1026</v>
      </c>
      <c r="F289" t="str">
        <f>IFERROR(VLOOKUP(D289,'[1]Lookup Table'!$A$2:$B$18,2,FALSE),"")</f>
        <v>Beverages</v>
      </c>
    </row>
    <row r="290" spans="1:6" x14ac:dyDescent="0.35">
      <c r="A290" s="3">
        <v>1374</v>
      </c>
      <c r="B290" s="3" t="s">
        <v>6</v>
      </c>
      <c r="C290" s="3" t="s">
        <v>7</v>
      </c>
      <c r="D290" s="3" t="s">
        <v>15</v>
      </c>
      <c r="E290" s="5">
        <v>3818</v>
      </c>
      <c r="F290" t="str">
        <f>IFERROR(VLOOKUP(D290,'[1]Lookup Table'!$A$2:$B$18,2,FALSE),"")</f>
        <v>Beverages</v>
      </c>
    </row>
    <row r="291" spans="1:6" x14ac:dyDescent="0.35">
      <c r="A291" s="3">
        <v>1375</v>
      </c>
      <c r="B291" s="3" t="s">
        <v>16</v>
      </c>
      <c r="C291" s="3" t="s">
        <v>17</v>
      </c>
      <c r="D291" s="3" t="s">
        <v>20</v>
      </c>
      <c r="E291" s="5">
        <v>699.19999999999993</v>
      </c>
      <c r="F291" t="str">
        <f>IFERROR(VLOOKUP(D291,'[1]Lookup Table'!$A$2:$B$18,2,FALSE),"")</f>
        <v>Baked Goods &amp; Mixes</v>
      </c>
    </row>
    <row r="292" spans="1:6" x14ac:dyDescent="0.35">
      <c r="A292" s="3">
        <v>1376</v>
      </c>
      <c r="B292" s="3" t="s">
        <v>10</v>
      </c>
      <c r="C292" s="3" t="s">
        <v>11</v>
      </c>
      <c r="D292" s="3" t="s">
        <v>20</v>
      </c>
      <c r="E292" s="5">
        <v>736</v>
      </c>
      <c r="F292" t="str">
        <f>IFERROR(VLOOKUP(D292,'[1]Lookup Table'!$A$2:$B$18,2,FALSE),"")</f>
        <v>Baked Goods &amp; Mixes</v>
      </c>
    </row>
    <row r="293" spans="1:6" x14ac:dyDescent="0.35">
      <c r="A293" s="3">
        <v>1377</v>
      </c>
      <c r="B293" s="3" t="s">
        <v>21</v>
      </c>
      <c r="C293" s="3" t="s">
        <v>7</v>
      </c>
      <c r="D293" s="3" t="s">
        <v>22</v>
      </c>
      <c r="E293" s="5">
        <v>599.25</v>
      </c>
      <c r="F293" t="str">
        <f>IFERROR(VLOOKUP(D293,'[1]Lookup Table'!$A$2:$B$18,2,FALSE),"")</f>
        <v>Candy</v>
      </c>
    </row>
    <row r="294" spans="1:6" x14ac:dyDescent="0.35">
      <c r="A294" s="3">
        <v>1378</v>
      </c>
      <c r="B294" s="3" t="s">
        <v>6</v>
      </c>
      <c r="C294" s="3" t="s">
        <v>7</v>
      </c>
      <c r="D294" s="3" t="s">
        <v>23</v>
      </c>
      <c r="E294" s="5">
        <v>926.40000000000009</v>
      </c>
      <c r="F294" t="str">
        <f>IFERROR(VLOOKUP(D294,'[1]Lookup Table'!$A$2:$B$18,2,FALSE),"")</f>
        <v>Soups</v>
      </c>
    </row>
    <row r="295" spans="1:6" x14ac:dyDescent="0.35">
      <c r="A295" s="3">
        <v>1379</v>
      </c>
      <c r="B295" s="3" t="s">
        <v>24</v>
      </c>
      <c r="C295" s="3" t="s">
        <v>17</v>
      </c>
      <c r="D295" s="3" t="s">
        <v>25</v>
      </c>
      <c r="E295" s="5">
        <v>1280</v>
      </c>
      <c r="F295" t="str">
        <f>IFERROR(VLOOKUP(D295,'[1]Lookup Table'!$A$2:$B$18,2,FALSE),"")</f>
        <v>Sauces</v>
      </c>
    </row>
    <row r="296" spans="1:6" x14ac:dyDescent="0.35">
      <c r="A296" s="3">
        <v>1380</v>
      </c>
      <c r="B296" s="3" t="s">
        <v>26</v>
      </c>
      <c r="C296" s="3" t="s">
        <v>27</v>
      </c>
      <c r="D296" s="3" t="s">
        <v>15</v>
      </c>
      <c r="E296" s="5">
        <v>736</v>
      </c>
      <c r="F296" t="str">
        <f>IFERROR(VLOOKUP(D296,'[1]Lookup Table'!$A$2:$B$18,2,FALSE),"")</f>
        <v>Beverages</v>
      </c>
    </row>
    <row r="297" spans="1:6" x14ac:dyDescent="0.35">
      <c r="A297" s="3">
        <v>1381</v>
      </c>
      <c r="B297" s="3" t="s">
        <v>16</v>
      </c>
      <c r="C297" s="3" t="s">
        <v>17</v>
      </c>
      <c r="D297" s="3" t="s">
        <v>22</v>
      </c>
      <c r="E297" s="5">
        <v>522.75</v>
      </c>
      <c r="F297" t="str">
        <f>IFERROR(VLOOKUP(D297,'[1]Lookup Table'!$A$2:$B$18,2,FALSE),"")</f>
        <v>Candy</v>
      </c>
    </row>
    <row r="298" spans="1:6" x14ac:dyDescent="0.35">
      <c r="A298" s="3">
        <v>1382</v>
      </c>
      <c r="B298" s="3" t="s">
        <v>28</v>
      </c>
      <c r="C298" s="3" t="s">
        <v>11</v>
      </c>
      <c r="D298" s="3" t="s">
        <v>29</v>
      </c>
      <c r="E298" s="5">
        <v>122.59</v>
      </c>
      <c r="F298" t="str">
        <f>IFERROR(VLOOKUP(D298,'[1]Lookup Table'!$A$2:$B$18,2,FALSE),"")</f>
        <v>Beverages</v>
      </c>
    </row>
    <row r="299" spans="1:6" x14ac:dyDescent="0.35">
      <c r="A299" s="3">
        <v>1383</v>
      </c>
      <c r="B299" s="3" t="s">
        <v>16</v>
      </c>
      <c r="C299" s="3" t="s">
        <v>17</v>
      </c>
      <c r="D299" s="3" t="s">
        <v>15</v>
      </c>
      <c r="E299" s="5">
        <v>1886</v>
      </c>
      <c r="F299" t="str">
        <f>IFERROR(VLOOKUP(D299,'[1]Lookup Table'!$A$2:$B$18,2,FALSE),"")</f>
        <v>Beverages</v>
      </c>
    </row>
    <row r="300" spans="1:6" x14ac:dyDescent="0.35">
      <c r="A300" s="3">
        <v>1384</v>
      </c>
      <c r="B300" s="3" t="s">
        <v>28</v>
      </c>
      <c r="C300" s="3" t="s">
        <v>11</v>
      </c>
      <c r="D300" s="3" t="s">
        <v>30</v>
      </c>
      <c r="E300" s="5">
        <v>2350</v>
      </c>
      <c r="F300" t="str">
        <f>IFERROR(VLOOKUP(D300,'[1]Lookup Table'!$A$2:$B$18,2,FALSE),"")</f>
        <v>Jams, Preserves</v>
      </c>
    </row>
    <row r="301" spans="1:6" x14ac:dyDescent="0.35">
      <c r="A301" s="3">
        <v>1385</v>
      </c>
      <c r="B301" s="3" t="s">
        <v>28</v>
      </c>
      <c r="C301" s="3" t="s">
        <v>11</v>
      </c>
      <c r="D301" s="3" t="s">
        <v>31</v>
      </c>
      <c r="E301" s="5">
        <v>440</v>
      </c>
      <c r="F301" t="str">
        <f>IFERROR(VLOOKUP(D301,'[1]Lookup Table'!$A$2:$B$18,2,FALSE),"")</f>
        <v>Condiments</v>
      </c>
    </row>
    <row r="302" spans="1:6" x14ac:dyDescent="0.35">
      <c r="A302" s="3">
        <v>1386</v>
      </c>
      <c r="B302" s="3" t="s">
        <v>28</v>
      </c>
      <c r="C302" s="3" t="s">
        <v>11</v>
      </c>
      <c r="D302" s="3" t="s">
        <v>20</v>
      </c>
      <c r="E302" s="5">
        <v>119.6</v>
      </c>
      <c r="F302" t="str">
        <f>IFERROR(VLOOKUP(D302,'[1]Lookup Table'!$A$2:$B$18,2,FALSE),"")</f>
        <v>Baked Goods &amp; Mixes</v>
      </c>
    </row>
    <row r="303" spans="1:6" x14ac:dyDescent="0.35">
      <c r="A303" s="3">
        <v>1387</v>
      </c>
      <c r="B303" s="3" t="s">
        <v>26</v>
      </c>
      <c r="C303" s="3" t="s">
        <v>27</v>
      </c>
      <c r="D303" s="3" t="s">
        <v>9</v>
      </c>
      <c r="E303" s="5">
        <v>259</v>
      </c>
      <c r="F303" t="str">
        <f>IFERROR(VLOOKUP(D303,'[1]Lookup Table'!$A$2:$B$18,2,FALSE),"")</f>
        <v>Dried Fruit &amp; Nuts</v>
      </c>
    </row>
    <row r="304" spans="1:6" x14ac:dyDescent="0.35">
      <c r="A304" s="3">
        <v>1388</v>
      </c>
      <c r="B304" s="3" t="s">
        <v>26</v>
      </c>
      <c r="C304" s="3" t="s">
        <v>27</v>
      </c>
      <c r="D304" s="3" t="s">
        <v>29</v>
      </c>
      <c r="E304" s="5">
        <v>158.47</v>
      </c>
      <c r="F304" t="str">
        <f>IFERROR(VLOOKUP(D304,'[1]Lookup Table'!$A$2:$B$18,2,FALSE),"")</f>
        <v>Beverages</v>
      </c>
    </row>
    <row r="305" spans="1:6" x14ac:dyDescent="0.35">
      <c r="A305" s="3">
        <v>1389</v>
      </c>
      <c r="B305" s="3" t="s">
        <v>16</v>
      </c>
      <c r="C305" s="3" t="s">
        <v>17</v>
      </c>
      <c r="D305" s="3" t="s">
        <v>14</v>
      </c>
      <c r="E305" s="5">
        <v>1782</v>
      </c>
      <c r="F305" t="str">
        <f>IFERROR(VLOOKUP(D305,'[1]Lookup Table'!$A$2:$B$18,2,FALSE),"")</f>
        <v>Beverages</v>
      </c>
    </row>
    <row r="306" spans="1:6" x14ac:dyDescent="0.35">
      <c r="A306" s="3">
        <v>1390</v>
      </c>
      <c r="B306" s="3" t="s">
        <v>16</v>
      </c>
      <c r="C306" s="3" t="s">
        <v>17</v>
      </c>
      <c r="D306" s="3" t="s">
        <v>15</v>
      </c>
      <c r="E306" s="5">
        <v>4094</v>
      </c>
      <c r="F306" t="str">
        <f>IFERROR(VLOOKUP(D306,'[1]Lookup Table'!$A$2:$B$18,2,FALSE),"")</f>
        <v>Beverages</v>
      </c>
    </row>
    <row r="307" spans="1:6" x14ac:dyDescent="0.35">
      <c r="A307" s="3">
        <v>1391</v>
      </c>
      <c r="B307" s="3" t="s">
        <v>16</v>
      </c>
      <c r="C307" s="3" t="s">
        <v>17</v>
      </c>
      <c r="D307" s="3" t="s">
        <v>29</v>
      </c>
      <c r="E307" s="5">
        <v>191.36</v>
      </c>
      <c r="F307" t="str">
        <f>IFERROR(VLOOKUP(D307,'[1]Lookup Table'!$A$2:$B$18,2,FALSE),"")</f>
        <v>Beverages</v>
      </c>
    </row>
    <row r="308" spans="1:6" x14ac:dyDescent="0.35">
      <c r="A308" s="3">
        <v>1392</v>
      </c>
      <c r="B308" s="3" t="s">
        <v>26</v>
      </c>
      <c r="C308" s="3" t="s">
        <v>27</v>
      </c>
      <c r="D308" s="3" t="s">
        <v>23</v>
      </c>
      <c r="E308" s="5">
        <v>945.7</v>
      </c>
      <c r="F308" t="str">
        <f>IFERROR(VLOOKUP(D308,'[1]Lookup Table'!$A$2:$B$18,2,FALSE),"")</f>
        <v>Soups</v>
      </c>
    </row>
    <row r="309" spans="1:6" x14ac:dyDescent="0.35">
      <c r="A309" s="3">
        <v>1393</v>
      </c>
      <c r="B309" s="3" t="s">
        <v>26</v>
      </c>
      <c r="C309" s="3" t="s">
        <v>27</v>
      </c>
      <c r="D309" s="3" t="s">
        <v>32</v>
      </c>
      <c r="E309" s="5">
        <v>1582.3999999999999</v>
      </c>
      <c r="F309" t="str">
        <f>IFERROR(VLOOKUP(D309,'[1]Lookup Table'!$A$2:$B$18,2,FALSE),"")</f>
        <v>Canned Meat</v>
      </c>
    </row>
    <row r="310" spans="1:6" x14ac:dyDescent="0.35">
      <c r="A310" s="3">
        <v>1395</v>
      </c>
      <c r="B310" s="3" t="s">
        <v>33</v>
      </c>
      <c r="C310" s="3" t="s">
        <v>7</v>
      </c>
      <c r="D310" s="3" t="s">
        <v>34</v>
      </c>
      <c r="E310" s="5">
        <v>2401.1999999999998</v>
      </c>
      <c r="F310" t="str">
        <f>IFERROR(VLOOKUP(D310,'[1]Lookup Table'!$A$2:$B$18,2,FALSE),"")</f>
        <v>Dairy Products</v>
      </c>
    </row>
    <row r="311" spans="1:6" x14ac:dyDescent="0.35">
      <c r="A311" s="3">
        <v>1396</v>
      </c>
      <c r="B311" s="3" t="s">
        <v>24</v>
      </c>
      <c r="C311" s="3" t="s">
        <v>17</v>
      </c>
      <c r="D311" s="3" t="s">
        <v>8</v>
      </c>
      <c r="E311" s="5">
        <v>952</v>
      </c>
      <c r="F311" t="str">
        <f>IFERROR(VLOOKUP(D311,'[1]Lookup Table'!$A$2:$B$18,2,FALSE),"")</f>
        <v>Beverages</v>
      </c>
    </row>
    <row r="312" spans="1:6" x14ac:dyDescent="0.35">
      <c r="A312" s="3">
        <v>1397</v>
      </c>
      <c r="B312" s="3" t="s">
        <v>16</v>
      </c>
      <c r="C312" s="3" t="s">
        <v>17</v>
      </c>
      <c r="D312" s="3" t="s">
        <v>25</v>
      </c>
      <c r="E312" s="5">
        <v>2080</v>
      </c>
      <c r="F312" t="str">
        <f>IFERROR(VLOOKUP(D312,'[1]Lookup Table'!$A$2:$B$18,2,FALSE),"")</f>
        <v>Sauces</v>
      </c>
    </row>
    <row r="313" spans="1:6" x14ac:dyDescent="0.35">
      <c r="A313" s="3">
        <v>1398</v>
      </c>
      <c r="B313" s="3" t="s">
        <v>16</v>
      </c>
      <c r="C313" s="3" t="s">
        <v>17</v>
      </c>
      <c r="D313" s="3" t="s">
        <v>20</v>
      </c>
      <c r="E313" s="5">
        <v>368</v>
      </c>
      <c r="F313" t="str">
        <f>IFERROR(VLOOKUP(D313,'[1]Lookup Table'!$A$2:$B$18,2,FALSE),"")</f>
        <v>Baked Goods &amp; Mixes</v>
      </c>
    </row>
    <row r="314" spans="1:6" x14ac:dyDescent="0.35">
      <c r="A314" s="3">
        <v>1399</v>
      </c>
      <c r="B314" s="3" t="s">
        <v>28</v>
      </c>
      <c r="C314" s="3" t="s">
        <v>11</v>
      </c>
      <c r="D314" s="3" t="s">
        <v>37</v>
      </c>
      <c r="E314" s="5">
        <v>1000</v>
      </c>
      <c r="F314" t="str">
        <f>IFERROR(VLOOKUP(D314,'[1]Lookup Table'!$A$2:$B$18,2,FALSE),"")</f>
        <v/>
      </c>
    </row>
    <row r="315" spans="1:6" x14ac:dyDescent="0.35">
      <c r="A315" s="3">
        <v>1401</v>
      </c>
      <c r="B315" s="3" t="s">
        <v>26</v>
      </c>
      <c r="C315" s="3" t="s">
        <v>27</v>
      </c>
      <c r="D315" s="3" t="s">
        <v>23</v>
      </c>
      <c r="E315" s="5">
        <v>443.90000000000003</v>
      </c>
      <c r="F315" t="str">
        <f>IFERROR(VLOOKUP(D315,'[1]Lookup Table'!$A$2:$B$18,2,FALSE),"")</f>
        <v>Soups</v>
      </c>
    </row>
    <row r="316" spans="1:6" x14ac:dyDescent="0.35">
      <c r="A316" s="3">
        <v>1402</v>
      </c>
      <c r="B316" s="3" t="s">
        <v>26</v>
      </c>
      <c r="C316" s="3" t="s">
        <v>27</v>
      </c>
      <c r="D316" s="3" t="s">
        <v>32</v>
      </c>
      <c r="E316" s="5">
        <v>1711.1999999999998</v>
      </c>
      <c r="F316" t="str">
        <f>IFERROR(VLOOKUP(D316,'[1]Lookup Table'!$A$2:$B$18,2,FALSE),"")</f>
        <v>Canned Meat</v>
      </c>
    </row>
    <row r="317" spans="1:6" x14ac:dyDescent="0.35">
      <c r="A317" s="3">
        <v>1403</v>
      </c>
      <c r="B317" s="3" t="s">
        <v>21</v>
      </c>
      <c r="C317" s="3" t="s">
        <v>7</v>
      </c>
      <c r="D317" s="3" t="s">
        <v>8</v>
      </c>
      <c r="E317" s="5">
        <v>1344</v>
      </c>
      <c r="F317" t="str">
        <f>IFERROR(VLOOKUP(D317,'[1]Lookup Table'!$A$2:$B$18,2,FALSE),"")</f>
        <v>Beverages</v>
      </c>
    </row>
    <row r="318" spans="1:6" x14ac:dyDescent="0.35">
      <c r="A318" s="3">
        <v>1404</v>
      </c>
      <c r="B318" s="3" t="s">
        <v>24</v>
      </c>
      <c r="C318" s="3" t="s">
        <v>17</v>
      </c>
      <c r="D318" s="3" t="s">
        <v>22</v>
      </c>
      <c r="E318" s="5">
        <v>153</v>
      </c>
      <c r="F318" t="str">
        <f>IFERROR(VLOOKUP(D318,'[1]Lookup Table'!$A$2:$B$18,2,FALSE),"")</f>
        <v>Candy</v>
      </c>
    </row>
    <row r="319" spans="1:6" x14ac:dyDescent="0.35">
      <c r="A319" s="3">
        <v>1406</v>
      </c>
      <c r="B319" s="3" t="s">
        <v>10</v>
      </c>
      <c r="C319" s="3" t="s">
        <v>11</v>
      </c>
      <c r="D319" s="3" t="s">
        <v>38</v>
      </c>
      <c r="E319" s="5">
        <v>3078</v>
      </c>
      <c r="F319" t="str">
        <f>IFERROR(VLOOKUP(D319,'[1]Lookup Table'!$A$2:$B$18,2,FALSE),"")</f>
        <v/>
      </c>
    </row>
    <row r="320" spans="1:6" x14ac:dyDescent="0.35">
      <c r="A320" s="3">
        <v>1409</v>
      </c>
      <c r="B320" s="3" t="s">
        <v>16</v>
      </c>
      <c r="C320" s="3" t="s">
        <v>17</v>
      </c>
      <c r="D320" s="3" t="s">
        <v>34</v>
      </c>
      <c r="E320" s="5">
        <v>3479.9999999999995</v>
      </c>
      <c r="F320" t="str">
        <f>IFERROR(VLOOKUP(D320,'[1]Lookup Table'!$A$2:$B$18,2,FALSE),"")</f>
        <v>Dairy Products</v>
      </c>
    </row>
    <row r="321" spans="1:6" x14ac:dyDescent="0.35">
      <c r="A321" s="3">
        <v>1412</v>
      </c>
      <c r="B321" s="3" t="s">
        <v>6</v>
      </c>
      <c r="C321" s="3" t="s">
        <v>7</v>
      </c>
      <c r="D321" s="3" t="s">
        <v>35</v>
      </c>
      <c r="E321" s="5">
        <v>890</v>
      </c>
      <c r="F321" t="str">
        <f>IFERROR(VLOOKUP(D321,'[1]Lookup Table'!$A$2:$B$18,2,FALSE),"")</f>
        <v>Condiments</v>
      </c>
    </row>
    <row r="322" spans="1:6" x14ac:dyDescent="0.35">
      <c r="A322" s="3">
        <v>1413</v>
      </c>
      <c r="B322" s="3" t="s">
        <v>6</v>
      </c>
      <c r="C322" s="3" t="s">
        <v>7</v>
      </c>
      <c r="D322" s="3" t="s">
        <v>25</v>
      </c>
      <c r="E322" s="5">
        <v>480</v>
      </c>
      <c r="F322" t="str">
        <f>IFERROR(VLOOKUP(D322,'[1]Lookup Table'!$A$2:$B$18,2,FALSE),"")</f>
        <v>Sauces</v>
      </c>
    </row>
    <row r="323" spans="1:6" x14ac:dyDescent="0.35">
      <c r="A323" s="3">
        <v>1417</v>
      </c>
      <c r="B323" s="3" t="s">
        <v>28</v>
      </c>
      <c r="C323" s="3" t="s">
        <v>11</v>
      </c>
      <c r="D323" s="3" t="s">
        <v>18</v>
      </c>
      <c r="E323" s="5">
        <v>970</v>
      </c>
      <c r="F323" t="str">
        <f>IFERROR(VLOOKUP(D323,'[1]Lookup Table'!$A$2:$B$18,2,FALSE),"")</f>
        <v/>
      </c>
    </row>
    <row r="324" spans="1:6" x14ac:dyDescent="0.35">
      <c r="A324" s="3">
        <v>1419</v>
      </c>
      <c r="B324" s="3" t="s">
        <v>28</v>
      </c>
      <c r="C324" s="3" t="s">
        <v>11</v>
      </c>
      <c r="D324" s="3" t="s">
        <v>9</v>
      </c>
      <c r="E324" s="5">
        <v>185.5</v>
      </c>
      <c r="F324" t="str">
        <f>IFERROR(VLOOKUP(D324,'[1]Lookup Table'!$A$2:$B$18,2,FALSE),"")</f>
        <v>Dried Fruit &amp; Nuts</v>
      </c>
    </row>
    <row r="325" spans="1:6" x14ac:dyDescent="0.35">
      <c r="A325" s="3">
        <v>1420</v>
      </c>
      <c r="B325" s="3" t="s">
        <v>26</v>
      </c>
      <c r="C325" s="3" t="s">
        <v>27</v>
      </c>
      <c r="D325" s="3" t="s">
        <v>25</v>
      </c>
      <c r="E325" s="5">
        <v>2440</v>
      </c>
      <c r="F325" t="str">
        <f>IFERROR(VLOOKUP(D325,'[1]Lookup Table'!$A$2:$B$18,2,FALSE),"")</f>
        <v>Sauces</v>
      </c>
    </row>
    <row r="326" spans="1:6" x14ac:dyDescent="0.35">
      <c r="A326" s="3">
        <v>1421</v>
      </c>
      <c r="B326" s="3" t="s">
        <v>16</v>
      </c>
      <c r="C326" s="3" t="s">
        <v>17</v>
      </c>
      <c r="D326" s="3" t="s">
        <v>32</v>
      </c>
      <c r="E326" s="5">
        <v>827.99999999999989</v>
      </c>
      <c r="F326" t="str">
        <f>IFERROR(VLOOKUP(D326,'[1]Lookup Table'!$A$2:$B$18,2,FALSE),"")</f>
        <v>Canned Meat</v>
      </c>
    </row>
    <row r="327" spans="1:6" x14ac:dyDescent="0.35">
      <c r="A327" s="3">
        <v>1422</v>
      </c>
      <c r="B327" s="3" t="s">
        <v>26</v>
      </c>
      <c r="C327" s="3" t="s">
        <v>27</v>
      </c>
      <c r="D327" s="3" t="s">
        <v>15</v>
      </c>
      <c r="E327" s="5">
        <v>1978</v>
      </c>
      <c r="F327" t="str">
        <f>IFERROR(VLOOKUP(D327,'[1]Lookup Table'!$A$2:$B$18,2,FALSE),"")</f>
        <v>Beverages</v>
      </c>
    </row>
    <row r="328" spans="1:6" x14ac:dyDescent="0.35">
      <c r="A328" s="3">
        <v>1423</v>
      </c>
      <c r="B328" s="3" t="s">
        <v>33</v>
      </c>
      <c r="C328" s="3" t="s">
        <v>7</v>
      </c>
      <c r="D328" s="3" t="s">
        <v>23</v>
      </c>
      <c r="E328" s="5">
        <v>173.70000000000002</v>
      </c>
      <c r="F328" t="str">
        <f>IFERROR(VLOOKUP(D328,'[1]Lookup Table'!$A$2:$B$18,2,FALSE),"")</f>
        <v>Soups</v>
      </c>
    </row>
    <row r="329" spans="1:6" x14ac:dyDescent="0.35">
      <c r="A329" s="3">
        <v>1424</v>
      </c>
      <c r="B329" s="3" t="s">
        <v>24</v>
      </c>
      <c r="C329" s="3" t="s">
        <v>17</v>
      </c>
      <c r="D329" s="3" t="s">
        <v>22</v>
      </c>
      <c r="E329" s="5">
        <v>522.75</v>
      </c>
      <c r="F329" t="str">
        <f>IFERROR(VLOOKUP(D329,'[1]Lookup Table'!$A$2:$B$18,2,FALSE),"")</f>
        <v>Candy</v>
      </c>
    </row>
    <row r="330" spans="1:6" x14ac:dyDescent="0.35">
      <c r="A330" s="3">
        <v>1425</v>
      </c>
      <c r="B330" s="3" t="s">
        <v>16</v>
      </c>
      <c r="C330" s="3" t="s">
        <v>17</v>
      </c>
      <c r="D330" s="3" t="s">
        <v>22</v>
      </c>
      <c r="E330" s="5">
        <v>242.25</v>
      </c>
      <c r="F330" t="str">
        <f>IFERROR(VLOOKUP(D330,'[1]Lookup Table'!$A$2:$B$18,2,FALSE),"")</f>
        <v>Candy</v>
      </c>
    </row>
    <row r="331" spans="1:6" x14ac:dyDescent="0.35">
      <c r="A331" s="3">
        <v>1426</v>
      </c>
      <c r="B331" s="3" t="s">
        <v>28</v>
      </c>
      <c r="C331" s="3" t="s">
        <v>11</v>
      </c>
      <c r="D331" s="3" t="s">
        <v>31</v>
      </c>
      <c r="E331" s="5">
        <v>1430</v>
      </c>
      <c r="F331" t="str">
        <f>IFERROR(VLOOKUP(D331,'[1]Lookup Table'!$A$2:$B$18,2,FALSE),"")</f>
        <v>Condiments</v>
      </c>
    </row>
    <row r="332" spans="1:6" x14ac:dyDescent="0.35">
      <c r="A332" s="3">
        <v>1427</v>
      </c>
      <c r="B332" s="3" t="s">
        <v>26</v>
      </c>
      <c r="C332" s="3" t="s">
        <v>27</v>
      </c>
      <c r="D332" s="3" t="s">
        <v>30</v>
      </c>
      <c r="E332" s="5">
        <v>325</v>
      </c>
      <c r="F332" t="str">
        <f>IFERROR(VLOOKUP(D332,'[1]Lookup Table'!$A$2:$B$18,2,FALSE),"")</f>
        <v>Jams, Preserves</v>
      </c>
    </row>
    <row r="333" spans="1:6" x14ac:dyDescent="0.35">
      <c r="A333" s="3">
        <v>1428</v>
      </c>
      <c r="B333" s="3" t="s">
        <v>21</v>
      </c>
      <c r="C333" s="3" t="s">
        <v>7</v>
      </c>
      <c r="D333" s="3" t="s">
        <v>36</v>
      </c>
      <c r="E333" s="5">
        <v>2106</v>
      </c>
      <c r="F333" t="str">
        <f>IFERROR(VLOOKUP(D333,'[1]Lookup Table'!$A$2:$B$18,2,FALSE),"")</f>
        <v/>
      </c>
    </row>
    <row r="334" spans="1:6" x14ac:dyDescent="0.35">
      <c r="A334" s="3">
        <v>1429</v>
      </c>
      <c r="B334" s="3" t="s">
        <v>24</v>
      </c>
      <c r="C334" s="3" t="s">
        <v>17</v>
      </c>
      <c r="D334" s="3" t="s">
        <v>12</v>
      </c>
      <c r="E334" s="5">
        <v>990</v>
      </c>
      <c r="F334" t="str">
        <f>IFERROR(VLOOKUP(D334,'[1]Lookup Table'!$A$2:$B$18,2,FALSE),"")</f>
        <v>Dried Fruit &amp; Nuts</v>
      </c>
    </row>
    <row r="335" spans="1:6" x14ac:dyDescent="0.35">
      <c r="A335" s="3">
        <v>1430</v>
      </c>
      <c r="B335" s="3" t="s">
        <v>24</v>
      </c>
      <c r="C335" s="3" t="s">
        <v>17</v>
      </c>
      <c r="D335" s="3" t="s">
        <v>13</v>
      </c>
      <c r="E335" s="5">
        <v>1802</v>
      </c>
      <c r="F335" t="str">
        <f>IFERROR(VLOOKUP(D335,'[1]Lookup Table'!$A$2:$B$18,2,FALSE),"")</f>
        <v>Dried Fruit &amp; Nuts</v>
      </c>
    </row>
    <row r="336" spans="1:6" x14ac:dyDescent="0.35">
      <c r="A336" s="3">
        <v>1432</v>
      </c>
      <c r="B336" s="3" t="s">
        <v>6</v>
      </c>
      <c r="C336" s="3" t="s">
        <v>7</v>
      </c>
      <c r="D336" s="3" t="s">
        <v>29</v>
      </c>
      <c r="E336" s="5">
        <v>71.760000000000005</v>
      </c>
      <c r="F336" t="str">
        <f>IFERROR(VLOOKUP(D336,'[1]Lookup Table'!$A$2:$B$18,2,FALSE),"")</f>
        <v>Beverages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Hicham Garoum</dc:creator>
  <cp:lastModifiedBy>Hicham Garoum</cp:lastModifiedBy>
  <dcterms:created xsi:type="dcterms:W3CDTF">2024-05-13T19:01:16Z</dcterms:created>
  <dcterms:modified xsi:type="dcterms:W3CDTF">2024-05-13T20:11:24Z</dcterms:modified>
</cp:coreProperties>
</file>