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\\504-m\공유\[2회차] 지능형 웹서비스 개발\03.프로젝트\01.팀프로젝트(1차)\D팀 - 이승준,유재욱,최연흠,심명보\01.기획문서\"/>
    </mc:Choice>
  </mc:AlternateContent>
  <xr:revisionPtr revIDLastSave="0" documentId="13_ncr:1_{4C8F9614-0C6C-4A94-A7FF-1DC87EF393C0}" xr6:coauthVersionLast="47" xr6:coauthVersionMax="47" xr10:uidLastSave="{00000000-0000-0000-0000-000000000000}"/>
  <bookViews>
    <workbookView xWindow="450" yWindow="1050" windowWidth="26955" windowHeight="12075" xr2:uid="{00000000-000D-0000-FFFF-FFFF00000000}"/>
  </bookViews>
  <sheets>
    <sheet name="갠트 차트 템플릿-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 l="1"/>
  <c r="F23" i="1"/>
</calcChain>
</file>

<file path=xl/sharedStrings.xml><?xml version="1.0" encoding="utf-8"?>
<sst xmlns="http://schemas.openxmlformats.org/spreadsheetml/2006/main" count="104" uniqueCount="67">
  <si>
    <t>WBS 번호</t>
  </si>
  <si>
    <t>작업 제목</t>
  </si>
  <si>
    <t>작업 소유자</t>
  </si>
  <si>
    <t>시작일</t>
  </si>
  <si>
    <t>마감일</t>
  </si>
  <si>
    <t>기간</t>
  </si>
  <si>
    <t>월</t>
  </si>
  <si>
    <t>화</t>
  </si>
  <si>
    <t>수</t>
  </si>
  <si>
    <t>목</t>
  </si>
  <si>
    <t>금</t>
  </si>
  <si>
    <t>기획</t>
    <phoneticPr fontId="1" type="noConversion"/>
  </si>
  <si>
    <t>분석</t>
    <phoneticPr fontId="1" type="noConversion"/>
  </si>
  <si>
    <t>주제 선정 및 기획 내용 작성</t>
    <phoneticPr fontId="1" type="noConversion"/>
  </si>
  <si>
    <t>HTML 프로토 타이핑 및 검토</t>
    <phoneticPr fontId="1" type="noConversion"/>
  </si>
  <si>
    <t>용어집 작성 (변수 및 클래스, 메소드 등)</t>
    <phoneticPr fontId="1" type="noConversion"/>
  </si>
  <si>
    <t>UML 기반 시나리오 작성</t>
    <phoneticPr fontId="1" type="noConversion"/>
  </si>
  <si>
    <t>중간발표</t>
    <phoneticPr fontId="1" type="noConversion"/>
  </si>
  <si>
    <t>통합테스트</t>
    <phoneticPr fontId="1" type="noConversion"/>
  </si>
  <si>
    <t>완료</t>
    <phoneticPr fontId="1" type="noConversion"/>
  </si>
  <si>
    <t>프로젝트명</t>
    <phoneticPr fontId="1" type="noConversion"/>
  </si>
  <si>
    <t>학원명</t>
    <phoneticPr fontId="1" type="noConversion"/>
  </si>
  <si>
    <t>프로젝트팀명</t>
    <phoneticPr fontId="1" type="noConversion"/>
  </si>
  <si>
    <t>기간</t>
    <phoneticPr fontId="1" type="noConversion"/>
  </si>
  <si>
    <t>1</t>
    <phoneticPr fontId="1" type="noConversion"/>
  </si>
  <si>
    <t>15</t>
    <phoneticPr fontId="1" type="noConversion"/>
  </si>
  <si>
    <t>22</t>
    <phoneticPr fontId="1" type="noConversion"/>
  </si>
  <si>
    <t>10</t>
    <phoneticPr fontId="1" type="noConversion"/>
  </si>
  <si>
    <t>16</t>
    <phoneticPr fontId="1" type="noConversion"/>
  </si>
  <si>
    <t>17</t>
    <phoneticPr fontId="1" type="noConversion"/>
  </si>
  <si>
    <t>23</t>
    <phoneticPr fontId="1" type="noConversion"/>
  </si>
  <si>
    <t>24</t>
    <phoneticPr fontId="1" type="noConversion"/>
  </si>
  <si>
    <t>2</t>
    <phoneticPr fontId="1" type="noConversion"/>
  </si>
  <si>
    <t>3</t>
    <phoneticPr fontId="1" type="noConversion"/>
  </si>
  <si>
    <t>데이터베이스 논리 설계</t>
    <phoneticPr fontId="1" type="noConversion"/>
  </si>
  <si>
    <t>데이터베이스 물리 설계</t>
    <phoneticPr fontId="1" type="noConversion"/>
  </si>
  <si>
    <t>구조 설계 (디렉토리 설계)</t>
    <phoneticPr fontId="1" type="noConversion"/>
  </si>
  <si>
    <t>구현</t>
    <phoneticPr fontId="1" type="noConversion"/>
  </si>
  <si>
    <t>데이터베이스 구축</t>
    <phoneticPr fontId="1" type="noConversion"/>
  </si>
  <si>
    <t>JSP 변환 및 include 설계</t>
    <phoneticPr fontId="1" type="noConversion"/>
  </si>
  <si>
    <t>공통 모듈 개발 (JAVA, JS, JSP 등)</t>
    <phoneticPr fontId="1" type="noConversion"/>
  </si>
  <si>
    <t>프로그램 구현</t>
    <phoneticPr fontId="1" type="noConversion"/>
  </si>
  <si>
    <t>단위 테스트</t>
    <phoneticPr fontId="1" type="noConversion"/>
  </si>
  <si>
    <t>프로젝트 발표</t>
    <phoneticPr fontId="1" type="noConversion"/>
  </si>
  <si>
    <t>1차 팀프로젝트 일정표</t>
    <phoneticPr fontId="1" type="noConversion"/>
  </si>
  <si>
    <t>이젠IT아카데미</t>
    <phoneticPr fontId="1" type="noConversion"/>
  </si>
  <si>
    <t>14</t>
    <phoneticPr fontId="1" type="noConversion"/>
  </si>
  <si>
    <t>21</t>
    <phoneticPr fontId="1" type="noConversion"/>
  </si>
  <si>
    <t>25</t>
    <phoneticPr fontId="1" type="noConversion"/>
  </si>
  <si>
    <t>26</t>
    <phoneticPr fontId="1" type="noConversion"/>
  </si>
  <si>
    <t>18</t>
    <phoneticPr fontId="1" type="noConversion"/>
  </si>
  <si>
    <t>X팀</t>
    <phoneticPr fontId="1" type="noConversion"/>
  </si>
  <si>
    <t>2025.09.17 ~ 2024.10.24</t>
    <phoneticPr fontId="1" type="noConversion"/>
  </si>
  <si>
    <t>2025.09.17 ~ 09.19</t>
    <phoneticPr fontId="1" type="noConversion"/>
  </si>
  <si>
    <t>2025.09.22 ~ 09.26</t>
    <phoneticPr fontId="1" type="noConversion"/>
  </si>
  <si>
    <t>2025.09.29 ~ 10.03</t>
    <phoneticPr fontId="1" type="noConversion"/>
  </si>
  <si>
    <t>2025.10.20 ~ 10.24</t>
    <phoneticPr fontId="1" type="noConversion"/>
  </si>
  <si>
    <t>19</t>
    <phoneticPr fontId="1" type="noConversion"/>
  </si>
  <si>
    <t>29</t>
    <phoneticPr fontId="1" type="noConversion"/>
  </si>
  <si>
    <t>30</t>
    <phoneticPr fontId="1" type="noConversion"/>
  </si>
  <si>
    <t>2025.10.10 ~ 10.17</t>
    <phoneticPr fontId="1" type="noConversion"/>
  </si>
  <si>
    <t>13</t>
    <phoneticPr fontId="1" type="noConversion"/>
  </si>
  <si>
    <t>금</t>
    <phoneticPr fontId="1" type="noConversion"/>
  </si>
  <si>
    <t>20</t>
    <phoneticPr fontId="1" type="noConversion"/>
  </si>
  <si>
    <t>D팀</t>
    <phoneticPr fontId="1" type="noConversion"/>
  </si>
  <si>
    <t>스프링 및 차트 라이브러리를 활용한 통계기반 이커머스 웹 서비스</t>
    <phoneticPr fontId="1" type="noConversion"/>
  </si>
  <si>
    <t>요구분석서 작성 및 프레젠테이션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</si>
</sst>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22" x14ac:knownFonts="1">
    <font>
      <sz val="10"/>
      <color rgb="FF000000"/>
      <name val="Arial"/>
    </font>
    <font>
      <sz val="8"/>
      <name val="돋움"/>
      <family val="3"/>
      <charset val="129"/>
    </font>
    <font>
      <sz val="11"/>
      <name val="돋움체"/>
      <family val="3"/>
      <charset val="129"/>
    </font>
    <font>
      <b/>
      <sz val="30"/>
      <color rgb="FF0B5394"/>
      <name val="돋움체"/>
      <family val="3"/>
      <charset val="129"/>
    </font>
    <font>
      <b/>
      <sz val="11"/>
      <color rgb="FF0B5394"/>
      <name val="돋움체"/>
      <family val="3"/>
      <charset val="129"/>
    </font>
    <font>
      <sz val="10"/>
      <name val="돋움체"/>
      <family val="3"/>
      <charset val="129"/>
    </font>
    <font>
      <sz val="11"/>
      <color rgb="FF000000"/>
      <name val="돋움체"/>
      <family val="3"/>
      <charset val="129"/>
    </font>
    <font>
      <sz val="10"/>
      <color rgb="FF000000"/>
      <name val="돋움체"/>
      <family val="3"/>
      <charset val="129"/>
    </font>
    <font>
      <b/>
      <sz val="12"/>
      <color rgb="FF0B5394"/>
      <name val="돋움체"/>
      <family val="3"/>
      <charset val="129"/>
    </font>
    <font>
      <b/>
      <sz val="11"/>
      <color rgb="FF434343"/>
      <name val="돋움체"/>
      <family val="3"/>
      <charset val="129"/>
    </font>
    <font>
      <sz val="11"/>
      <color rgb="FF434343"/>
      <name val="돋움체"/>
      <family val="3"/>
      <charset val="129"/>
    </font>
    <font>
      <b/>
      <sz val="10"/>
      <color rgb="FF666666"/>
      <name val="돋움체"/>
      <family val="3"/>
      <charset val="129"/>
    </font>
    <font>
      <sz val="10"/>
      <color theme="4"/>
      <name val="돋움체"/>
      <family val="3"/>
      <charset val="129"/>
    </font>
    <font>
      <b/>
      <sz val="8"/>
      <color rgb="FF000000"/>
      <name val="돋움체"/>
      <family val="3"/>
      <charset val="129"/>
    </font>
    <font>
      <b/>
      <sz val="9"/>
      <color rgb="FFFFFFFF"/>
      <name val="돋움체"/>
      <family val="3"/>
      <charset val="129"/>
    </font>
    <font>
      <b/>
      <sz val="8"/>
      <name val="돋움체"/>
      <family val="3"/>
      <charset val="129"/>
    </font>
    <font>
      <b/>
      <sz val="9"/>
      <color theme="0"/>
      <name val="돋움체"/>
      <family val="3"/>
      <charset val="129"/>
    </font>
    <font>
      <sz val="9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sz val="11"/>
      <color rgb="FF000000"/>
      <name val="돋움체"/>
      <family val="3"/>
      <charset val="129"/>
    </font>
    <font>
      <sz val="10"/>
      <color rgb="FF434343"/>
      <name val="돋움체"/>
      <family val="3"/>
      <charset val="129"/>
    </font>
    <font>
      <b/>
      <sz val="10"/>
      <color rgb="FF000000"/>
      <name val="돋움체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/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15" borderId="2" xfId="0" applyFont="1" applyFill="1" applyBorder="1" applyAlignment="1">
      <alignment horizontal="left" vertical="center" wrapText="1"/>
    </xf>
    <xf numFmtId="0" fontId="19" fillId="15" borderId="2" xfId="0" applyFont="1" applyFill="1" applyBorder="1" applyAlignment="1">
      <alignment vertical="center"/>
    </xf>
    <xf numFmtId="0" fontId="19" fillId="15" borderId="2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 wrapText="1"/>
    </xf>
    <xf numFmtId="176" fontId="20" fillId="0" borderId="3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6" fillId="7" borderId="5" xfId="0" applyNumberFormat="1" applyFont="1" applyFill="1" applyBorder="1" applyAlignment="1">
      <alignment horizontal="center" vertical="center" wrapText="1"/>
    </xf>
    <xf numFmtId="49" fontId="16" fillId="8" borderId="5" xfId="0" applyNumberFormat="1" applyFont="1" applyFill="1" applyBorder="1" applyAlignment="1">
      <alignment horizontal="center" vertical="center" wrapText="1"/>
    </xf>
    <xf numFmtId="49" fontId="16" fillId="9" borderId="5" xfId="0" applyNumberFormat="1" applyFont="1" applyFill="1" applyBorder="1" applyAlignment="1">
      <alignment horizontal="center" vertical="center" wrapText="1"/>
    </xf>
    <xf numFmtId="49" fontId="16" fillId="10" borderId="5" xfId="0" applyNumberFormat="1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9" fillId="15" borderId="5" xfId="0" applyFont="1" applyFill="1" applyBorder="1" applyAlignment="1">
      <alignment horizontal="center" vertical="center"/>
    </xf>
    <xf numFmtId="177" fontId="19" fillId="15" borderId="5" xfId="0" applyNumberFormat="1" applyFont="1" applyFill="1" applyBorder="1" applyAlignment="1">
      <alignment horizontal="center" vertical="center"/>
    </xf>
    <xf numFmtId="3" fontId="19" fillId="15" borderId="5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76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12" fillId="0" borderId="1" xfId="0" applyFont="1" applyBorder="1" applyAlignment="1"/>
    <xf numFmtId="0" fontId="7" fillId="0" borderId="0" xfId="0" applyFont="1" applyBorder="1" applyAlignment="1"/>
    <xf numFmtId="0" fontId="7" fillId="0" borderId="19" xfId="0" applyFont="1" applyBorder="1" applyAlignment="1"/>
    <xf numFmtId="0" fontId="2" fillId="0" borderId="18" xfId="0" applyFont="1" applyBorder="1" applyAlignment="1">
      <alignment vertical="center"/>
    </xf>
    <xf numFmtId="0" fontId="7" fillId="0" borderId="18" xfId="0" applyFont="1" applyBorder="1" applyAlignment="1"/>
    <xf numFmtId="0" fontId="7" fillId="0" borderId="20" xfId="0" applyFont="1" applyBorder="1" applyAlignment="1"/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0" borderId="21" xfId="0" applyFont="1" applyBorder="1" applyAlignment="1"/>
    <xf numFmtId="0" fontId="21" fillId="16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0" borderId="21" xfId="0" applyFont="1" applyBorder="1"/>
    <xf numFmtId="0" fontId="21" fillId="16" borderId="24" xfId="0" applyFont="1" applyFill="1" applyBorder="1" applyAlignment="1">
      <alignment horizontal="center" vertical="center"/>
    </xf>
    <xf numFmtId="0" fontId="21" fillId="16" borderId="23" xfId="0" applyFont="1" applyFill="1" applyBorder="1" applyAlignment="1">
      <alignment horizontal="center" vertical="center"/>
    </xf>
    <xf numFmtId="177" fontId="21" fillId="16" borderId="14" xfId="0" applyNumberFormat="1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22" xfId="0" applyFont="1" applyFill="1" applyBorder="1" applyAlignment="1">
      <alignment horizontal="center" vertical="center"/>
    </xf>
    <xf numFmtId="9" fontId="21" fillId="16" borderId="15" xfId="0" applyNumberFormat="1" applyFont="1" applyFill="1" applyBorder="1" applyAlignment="1">
      <alignment horizontal="center" vertical="center"/>
    </xf>
    <xf numFmtId="177" fontId="21" fillId="16" borderId="7" xfId="0" applyNumberFormat="1" applyFont="1" applyFill="1" applyBorder="1" applyAlignment="1">
      <alignment horizontal="center" vertical="center"/>
    </xf>
    <xf numFmtId="0" fontId="21" fillId="16" borderId="7" xfId="0" applyFont="1" applyFill="1" applyBorder="1" applyAlignment="1">
      <alignment horizontal="center" vertical="center"/>
    </xf>
    <xf numFmtId="0" fontId="21" fillId="16" borderId="15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9" fontId="21" fillId="16" borderId="14" xfId="0" applyNumberFormat="1" applyFont="1" applyFill="1" applyBorder="1" applyAlignment="1">
      <alignment horizontal="center" vertical="center"/>
    </xf>
    <xf numFmtId="177" fontId="21" fillId="16" borderId="6" xfId="0" applyNumberFormat="1" applyFont="1" applyFill="1" applyBorder="1" applyAlignment="1">
      <alignment horizontal="center" vertical="center"/>
    </xf>
    <xf numFmtId="9" fontId="21" fillId="16" borderId="16" xfId="0" applyNumberFormat="1" applyFont="1" applyFill="1" applyBorder="1" applyAlignment="1">
      <alignment horizontal="center" vertical="center"/>
    </xf>
    <xf numFmtId="177" fontId="21" fillId="16" borderId="4" xfId="0" applyNumberFormat="1" applyFont="1" applyFill="1" applyBorder="1" applyAlignment="1">
      <alignment horizontal="center" vertical="center"/>
    </xf>
    <xf numFmtId="0" fontId="21" fillId="16" borderId="16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9" fontId="21" fillId="16" borderId="17" xfId="0" applyNumberFormat="1" applyFont="1" applyFill="1" applyBorder="1" applyAlignment="1">
      <alignment horizontal="center" vertical="center"/>
    </xf>
    <xf numFmtId="177" fontId="21" fillId="16" borderId="9" xfId="0" applyNumberFormat="1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6" borderId="17" xfId="0" applyFont="1" applyFill="1" applyBorder="1" applyAlignment="1">
      <alignment horizontal="center" vertical="center"/>
    </xf>
    <xf numFmtId="0" fontId="21" fillId="16" borderId="13" xfId="0" applyFont="1" applyFill="1" applyBorder="1" applyAlignment="1">
      <alignment horizontal="center" vertical="center"/>
    </xf>
    <xf numFmtId="0" fontId="21" fillId="16" borderId="25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177" fontId="21" fillId="18" borderId="14" xfId="0" applyNumberFormat="1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5" fillId="0" borderId="21" xfId="0" applyFont="1" applyBorder="1"/>
    <xf numFmtId="0" fontId="14" fillId="4" borderId="5" xfId="0" applyFont="1" applyFill="1" applyBorder="1" applyAlignment="1">
      <alignment horizontal="center" vertical="center"/>
    </xf>
    <xf numFmtId="14" fontId="14" fillId="5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/>
    <xf numFmtId="0" fontId="3" fillId="2" borderId="21" xfId="0" applyFont="1" applyFill="1" applyBorder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2" fillId="0" borderId="18" xfId="0" applyFont="1" applyBorder="1" applyAlignment="1">
      <alignment horizontal="left"/>
    </xf>
    <xf numFmtId="0" fontId="8" fillId="2" borderId="2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E33"/>
  <sheetViews>
    <sheetView showGridLines="0" tabSelected="1" topLeftCell="A7" zoomScale="115" zoomScaleNormal="115" zoomScalePageLayoutView="115" workbookViewId="0">
      <selection activeCell="F16" sqref="F16"/>
    </sheetView>
  </sheetViews>
  <sheetFormatPr defaultColWidth="14.42578125" defaultRowHeight="15.75" customHeight="1" outlineLevelRow="1" x14ac:dyDescent="0.15"/>
  <cols>
    <col min="1" max="1" width="4.85546875" style="8" customWidth="1"/>
    <col min="2" max="2" width="15.140625" style="8" customWidth="1"/>
    <col min="3" max="3" width="44.5703125" style="8" bestFit="1" customWidth="1"/>
    <col min="4" max="4" width="13.85546875" style="8" customWidth="1"/>
    <col min="5" max="6" width="14.28515625" style="8" customWidth="1"/>
    <col min="7" max="7" width="9.85546875" style="8" customWidth="1"/>
    <col min="8" max="25" width="3.7109375" style="8" customWidth="1"/>
    <col min="26" max="26" width="3.7109375" style="50" customWidth="1"/>
    <col min="27" max="31" width="3.7109375" style="8" customWidth="1"/>
    <col min="32" max="16384" width="14.42578125" style="8"/>
  </cols>
  <sheetData>
    <row r="1" spans="1:31" ht="21" customHeight="1" x14ac:dyDescent="0.15">
      <c r="A1" s="1"/>
      <c r="B1" s="2"/>
      <c r="C1" s="3"/>
      <c r="D1" s="3"/>
      <c r="E1" s="3"/>
      <c r="F1" s="4"/>
      <c r="G1" s="4"/>
      <c r="H1" s="5"/>
      <c r="I1" s="6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 ht="39" thickBot="1" x14ac:dyDescent="0.2">
      <c r="A2" s="1"/>
      <c r="B2" s="85" t="s">
        <v>44</v>
      </c>
      <c r="C2" s="81"/>
      <c r="D2" s="81"/>
      <c r="E2" s="81"/>
      <c r="F2" s="81"/>
      <c r="G2" s="81"/>
      <c r="H2" s="89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51"/>
      <c r="AA2" s="47"/>
      <c r="AB2" s="48"/>
      <c r="AC2" s="48"/>
      <c r="AD2" s="48"/>
      <c r="AE2" s="48"/>
    </row>
    <row r="3" spans="1:31" ht="21" customHeight="1" x14ac:dyDescent="0.15">
      <c r="A3" s="1"/>
      <c r="B3" s="9"/>
      <c r="C3" s="9"/>
      <c r="D3" s="10"/>
      <c r="E3" s="10"/>
      <c r="F3" s="10"/>
      <c r="G3" s="10"/>
      <c r="H3" s="7"/>
      <c r="I3" s="7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21" customHeight="1" x14ac:dyDescent="0.15">
      <c r="A4" s="1"/>
      <c r="B4" s="11" t="s">
        <v>22</v>
      </c>
      <c r="C4" s="12" t="s">
        <v>64</v>
      </c>
      <c r="D4" s="11" t="s">
        <v>21</v>
      </c>
      <c r="E4" s="88" t="s">
        <v>45</v>
      </c>
      <c r="F4" s="88"/>
      <c r="G4" s="88"/>
      <c r="H4" s="41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44"/>
      <c r="AD4" s="44"/>
      <c r="AE4" s="44"/>
    </row>
    <row r="5" spans="1:31" ht="21" customHeight="1" x14ac:dyDescent="0.15">
      <c r="A5" s="1"/>
      <c r="B5" s="11" t="s">
        <v>20</v>
      </c>
      <c r="C5" s="13" t="s">
        <v>65</v>
      </c>
      <c r="D5" s="11" t="s">
        <v>23</v>
      </c>
      <c r="E5" s="40" t="s">
        <v>52</v>
      </c>
      <c r="F5" s="40"/>
      <c r="G5" s="40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5"/>
      <c r="AC5" s="45"/>
      <c r="AD5" s="45"/>
      <c r="AE5" s="45"/>
    </row>
    <row r="6" spans="1:31" ht="21" customHeight="1" x14ac:dyDescent="0.15">
      <c r="A6" s="1"/>
      <c r="B6" s="7"/>
      <c r="C6" s="7"/>
      <c r="D6" s="7"/>
      <c r="E6" s="7"/>
      <c r="F6" s="7"/>
      <c r="G6" s="6"/>
      <c r="H6" s="7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42"/>
    </row>
    <row r="7" spans="1:31" ht="21" customHeight="1" x14ac:dyDescent="0.15">
      <c r="A7" s="1"/>
      <c r="B7" s="7"/>
      <c r="C7" s="7"/>
      <c r="D7" s="7"/>
      <c r="E7" s="7"/>
      <c r="F7" s="7"/>
      <c r="G7" s="6"/>
      <c r="H7" s="7"/>
      <c r="I7" s="7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1" ht="17.25" customHeight="1" x14ac:dyDescent="0.15">
      <c r="A8" s="14"/>
      <c r="B8" s="86" t="s">
        <v>0</v>
      </c>
      <c r="C8" s="86" t="s">
        <v>1</v>
      </c>
      <c r="D8" s="86" t="s">
        <v>2</v>
      </c>
      <c r="E8" s="86" t="s">
        <v>3</v>
      </c>
      <c r="F8" s="86" t="s">
        <v>4</v>
      </c>
      <c r="G8" s="86" t="s">
        <v>5</v>
      </c>
      <c r="H8" s="82" t="s">
        <v>53</v>
      </c>
      <c r="I8" s="82"/>
      <c r="J8" s="82"/>
      <c r="K8" s="82" t="s">
        <v>54</v>
      </c>
      <c r="L8" s="84"/>
      <c r="M8" s="84"/>
      <c r="N8" s="84"/>
      <c r="O8" s="84"/>
      <c r="P8" s="83" t="s">
        <v>55</v>
      </c>
      <c r="Q8" s="84"/>
      <c r="R8" s="84"/>
      <c r="S8" s="84"/>
      <c r="T8" s="84"/>
      <c r="U8" s="78" t="s">
        <v>60</v>
      </c>
      <c r="V8" s="79"/>
      <c r="W8" s="79"/>
      <c r="X8" s="79"/>
      <c r="Y8" s="79"/>
      <c r="Z8" s="80"/>
      <c r="AA8" s="82" t="s">
        <v>56</v>
      </c>
      <c r="AB8" s="82"/>
      <c r="AC8" s="82"/>
      <c r="AD8" s="82"/>
      <c r="AE8" s="82"/>
    </row>
    <row r="9" spans="1:31" ht="17.25" customHeight="1" x14ac:dyDescent="0.15">
      <c r="A9" s="15"/>
      <c r="B9" s="87"/>
      <c r="C9" s="87"/>
      <c r="D9" s="87"/>
      <c r="E9" s="87"/>
      <c r="F9" s="87"/>
      <c r="G9" s="87"/>
      <c r="H9" s="25" t="s">
        <v>29</v>
      </c>
      <c r="I9" s="25" t="s">
        <v>50</v>
      </c>
      <c r="J9" s="25" t="s">
        <v>57</v>
      </c>
      <c r="K9" s="26" t="s">
        <v>26</v>
      </c>
      <c r="L9" s="26" t="s">
        <v>30</v>
      </c>
      <c r="M9" s="26" t="s">
        <v>31</v>
      </c>
      <c r="N9" s="26" t="s">
        <v>48</v>
      </c>
      <c r="O9" s="26" t="s">
        <v>49</v>
      </c>
      <c r="P9" s="27" t="s">
        <v>58</v>
      </c>
      <c r="Q9" s="27" t="s">
        <v>59</v>
      </c>
      <c r="R9" s="27" t="s">
        <v>24</v>
      </c>
      <c r="S9" s="27" t="s">
        <v>32</v>
      </c>
      <c r="T9" s="27" t="s">
        <v>33</v>
      </c>
      <c r="U9" s="28" t="s">
        <v>27</v>
      </c>
      <c r="V9" s="28" t="s">
        <v>61</v>
      </c>
      <c r="W9" s="28" t="s">
        <v>46</v>
      </c>
      <c r="X9" s="28" t="s">
        <v>25</v>
      </c>
      <c r="Y9" s="28" t="s">
        <v>28</v>
      </c>
      <c r="Z9" s="28" t="s">
        <v>29</v>
      </c>
      <c r="AA9" s="25" t="s">
        <v>63</v>
      </c>
      <c r="AB9" s="25" t="s">
        <v>47</v>
      </c>
      <c r="AC9" s="25" t="s">
        <v>26</v>
      </c>
      <c r="AD9" s="25" t="s">
        <v>30</v>
      </c>
      <c r="AE9" s="25" t="s">
        <v>31</v>
      </c>
    </row>
    <row r="10" spans="1:31" ht="17.25" customHeight="1" x14ac:dyDescent="0.15">
      <c r="A10" s="16"/>
      <c r="B10" s="87"/>
      <c r="C10" s="87"/>
      <c r="D10" s="87"/>
      <c r="E10" s="87"/>
      <c r="F10" s="87"/>
      <c r="G10" s="87"/>
      <c r="H10" s="29" t="s">
        <v>8</v>
      </c>
      <c r="I10" s="29" t="s">
        <v>9</v>
      </c>
      <c r="J10" s="29" t="s">
        <v>10</v>
      </c>
      <c r="K10" s="30" t="s">
        <v>6</v>
      </c>
      <c r="L10" s="30" t="s">
        <v>7</v>
      </c>
      <c r="M10" s="30" t="s">
        <v>8</v>
      </c>
      <c r="N10" s="30" t="s">
        <v>9</v>
      </c>
      <c r="O10" s="30" t="s">
        <v>10</v>
      </c>
      <c r="P10" s="31" t="s">
        <v>6</v>
      </c>
      <c r="Q10" s="31" t="s">
        <v>7</v>
      </c>
      <c r="R10" s="31" t="s">
        <v>8</v>
      </c>
      <c r="S10" s="31" t="s">
        <v>9</v>
      </c>
      <c r="T10" s="31" t="s">
        <v>10</v>
      </c>
      <c r="U10" s="32" t="s">
        <v>62</v>
      </c>
      <c r="V10" s="32" t="s">
        <v>6</v>
      </c>
      <c r="W10" s="32" t="s">
        <v>7</v>
      </c>
      <c r="X10" s="32" t="s">
        <v>8</v>
      </c>
      <c r="Y10" s="32" t="s">
        <v>9</v>
      </c>
      <c r="Z10" s="32" t="s">
        <v>10</v>
      </c>
      <c r="AA10" s="29" t="s">
        <v>6</v>
      </c>
      <c r="AB10" s="29" t="s">
        <v>7</v>
      </c>
      <c r="AC10" s="29" t="s">
        <v>8</v>
      </c>
      <c r="AD10" s="29" t="s">
        <v>9</v>
      </c>
      <c r="AE10" s="29" t="s">
        <v>10</v>
      </c>
    </row>
    <row r="11" spans="1:31" ht="21" customHeight="1" x14ac:dyDescent="0.15">
      <c r="A11" s="1"/>
      <c r="B11" s="17">
        <v>1</v>
      </c>
      <c r="C11" s="18" t="s">
        <v>11</v>
      </c>
      <c r="D11" s="19"/>
      <c r="E11" s="19"/>
      <c r="F11" s="19"/>
      <c r="G11" s="19"/>
      <c r="H11" s="33"/>
      <c r="I11" s="34"/>
      <c r="J11" s="35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3"/>
      <c r="AD11" s="35"/>
      <c r="AE11" s="33"/>
    </row>
    <row r="12" spans="1:31" ht="17.25" customHeight="1" outlineLevel="1" x14ac:dyDescent="0.15">
      <c r="A12" s="4"/>
      <c r="B12" s="20">
        <v>1.1000000000000001</v>
      </c>
      <c r="C12" s="21" t="s">
        <v>13</v>
      </c>
      <c r="D12" s="21" t="s">
        <v>51</v>
      </c>
      <c r="E12" s="22">
        <v>885974</v>
      </c>
      <c r="F12" s="22">
        <v>885976</v>
      </c>
      <c r="G12" s="23">
        <v>3</v>
      </c>
      <c r="H12" s="77"/>
      <c r="I12" s="77"/>
      <c r="J12" s="77"/>
      <c r="K12" s="56"/>
      <c r="L12" s="55"/>
      <c r="M12" s="55"/>
      <c r="N12" s="55"/>
      <c r="O12" s="57"/>
      <c r="P12" s="56"/>
      <c r="Q12" s="55"/>
      <c r="R12" s="55"/>
      <c r="S12" s="55"/>
      <c r="T12" s="57"/>
      <c r="U12" s="56"/>
      <c r="V12" s="55"/>
      <c r="W12" s="55"/>
      <c r="X12" s="55"/>
      <c r="Y12" s="55"/>
      <c r="Z12" s="58"/>
      <c r="AA12" s="54"/>
      <c r="AB12" s="55"/>
      <c r="AC12" s="55"/>
      <c r="AD12" s="55"/>
      <c r="AE12" s="57"/>
    </row>
    <row r="13" spans="1:31" ht="17.25" customHeight="1" outlineLevel="1" x14ac:dyDescent="0.15">
      <c r="A13" s="4"/>
      <c r="B13" s="20">
        <v>1.2</v>
      </c>
      <c r="C13" s="21" t="s">
        <v>14</v>
      </c>
      <c r="D13" s="21" t="s">
        <v>51</v>
      </c>
      <c r="E13" s="22">
        <v>885979</v>
      </c>
      <c r="F13" s="22">
        <v>885982</v>
      </c>
      <c r="G13" s="23">
        <v>4</v>
      </c>
      <c r="H13" s="59"/>
      <c r="I13" s="55"/>
      <c r="J13" s="56"/>
      <c r="K13" s="77"/>
      <c r="L13" s="77"/>
      <c r="M13" s="77"/>
      <c r="N13" s="77"/>
      <c r="O13" s="61"/>
      <c r="P13" s="61"/>
      <c r="Q13" s="61"/>
      <c r="R13" s="61"/>
      <c r="S13" s="61"/>
      <c r="T13" s="63"/>
      <c r="U13" s="62"/>
      <c r="V13" s="61"/>
      <c r="W13" s="61"/>
      <c r="X13" s="61"/>
      <c r="Y13" s="61"/>
      <c r="Z13" s="53"/>
      <c r="AA13" s="59"/>
      <c r="AB13" s="60"/>
      <c r="AC13" s="61"/>
      <c r="AD13" s="60"/>
      <c r="AE13" s="63"/>
    </row>
    <row r="14" spans="1:31" ht="21" customHeight="1" x14ac:dyDescent="0.15">
      <c r="A14" s="1"/>
      <c r="B14" s="17">
        <v>2</v>
      </c>
      <c r="C14" s="18" t="s">
        <v>12</v>
      </c>
      <c r="D14" s="19"/>
      <c r="E14" s="19"/>
      <c r="F14" s="19"/>
      <c r="G14" s="19"/>
      <c r="H14" s="33"/>
      <c r="I14" s="34"/>
      <c r="J14" s="35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33"/>
      <c r="AD14" s="35"/>
      <c r="AE14" s="33"/>
    </row>
    <row r="15" spans="1:31" ht="17.25" customHeight="1" outlineLevel="1" x14ac:dyDescent="0.15">
      <c r="A15" s="4"/>
      <c r="B15" s="20">
        <v>2.2000000000000002</v>
      </c>
      <c r="C15" s="21" t="s">
        <v>34</v>
      </c>
      <c r="D15" s="21" t="s">
        <v>51</v>
      </c>
      <c r="E15" s="22">
        <v>885982</v>
      </c>
      <c r="F15" s="22">
        <v>885983</v>
      </c>
      <c r="G15" s="23">
        <v>3</v>
      </c>
      <c r="H15" s="64"/>
      <c r="I15" s="55"/>
      <c r="J15" s="55"/>
      <c r="K15" s="55"/>
      <c r="L15" s="55"/>
      <c r="M15" s="55"/>
      <c r="N15" s="77"/>
      <c r="O15" s="77"/>
      <c r="P15" s="55"/>
      <c r="Q15" s="55"/>
      <c r="R15" s="55"/>
      <c r="S15" s="55"/>
      <c r="T15" s="57"/>
      <c r="U15" s="56"/>
      <c r="V15" s="55"/>
      <c r="W15" s="55"/>
      <c r="X15" s="55"/>
      <c r="Y15" s="55"/>
      <c r="Z15" s="58"/>
      <c r="AA15" s="64"/>
      <c r="AB15" s="65"/>
      <c r="AC15" s="55"/>
      <c r="AD15" s="55"/>
      <c r="AE15" s="57"/>
    </row>
    <row r="16" spans="1:31" ht="17.25" customHeight="1" outlineLevel="1" x14ac:dyDescent="0.15">
      <c r="A16" s="4"/>
      <c r="B16" s="20">
        <v>2.2999999999999998</v>
      </c>
      <c r="C16" s="21" t="s">
        <v>35</v>
      </c>
      <c r="D16" s="21" t="s">
        <v>51</v>
      </c>
      <c r="E16" s="22">
        <v>885983</v>
      </c>
      <c r="F16" s="22">
        <v>885986</v>
      </c>
      <c r="G16" s="23">
        <v>3</v>
      </c>
      <c r="H16" s="66"/>
      <c r="I16" s="55"/>
      <c r="J16" s="55"/>
      <c r="K16" s="55"/>
      <c r="L16" s="55"/>
      <c r="M16" s="55"/>
      <c r="N16" s="61"/>
      <c r="O16" s="77"/>
      <c r="P16" s="77"/>
      <c r="Q16" s="55"/>
      <c r="R16" s="61"/>
      <c r="S16" s="49"/>
      <c r="T16" s="69"/>
      <c r="U16" s="68"/>
      <c r="V16" s="49"/>
      <c r="W16" s="49"/>
      <c r="X16" s="49"/>
      <c r="Y16" s="49"/>
      <c r="Z16" s="52"/>
      <c r="AA16" s="66"/>
      <c r="AB16" s="67"/>
      <c r="AC16" s="49"/>
      <c r="AD16" s="49"/>
      <c r="AE16" s="69"/>
    </row>
    <row r="17" spans="1:31" ht="17.25" customHeight="1" outlineLevel="1" x14ac:dyDescent="0.15">
      <c r="A17" s="4"/>
      <c r="B17" s="20">
        <v>2.4</v>
      </c>
      <c r="C17" s="21" t="s">
        <v>15</v>
      </c>
      <c r="D17" s="21" t="s">
        <v>51</v>
      </c>
      <c r="E17" s="22">
        <v>885981</v>
      </c>
      <c r="F17" s="22">
        <v>885981</v>
      </c>
      <c r="G17" s="23">
        <v>2</v>
      </c>
      <c r="H17" s="55"/>
      <c r="I17" s="55"/>
      <c r="J17" s="55"/>
      <c r="K17" s="55"/>
      <c r="L17" s="55"/>
      <c r="M17" s="77"/>
      <c r="N17" s="55"/>
      <c r="O17" s="61"/>
      <c r="P17" s="61"/>
      <c r="Q17" s="61"/>
      <c r="R17" s="61"/>
      <c r="S17" s="49"/>
      <c r="T17" s="69"/>
      <c r="U17" s="68"/>
      <c r="V17" s="49"/>
      <c r="W17" s="49"/>
      <c r="X17" s="49"/>
      <c r="Y17" s="49"/>
      <c r="Z17" s="52"/>
      <c r="AA17" s="66"/>
      <c r="AB17" s="67"/>
      <c r="AC17" s="49"/>
      <c r="AD17" s="49"/>
      <c r="AE17" s="69"/>
    </row>
    <row r="18" spans="1:31" ht="17.25" customHeight="1" outlineLevel="1" x14ac:dyDescent="0.15">
      <c r="A18" s="4"/>
      <c r="B18" s="20">
        <v>2.5</v>
      </c>
      <c r="C18" s="21" t="s">
        <v>36</v>
      </c>
      <c r="D18" s="21" t="s">
        <v>51</v>
      </c>
      <c r="E18" s="22">
        <v>885976</v>
      </c>
      <c r="F18" s="22">
        <v>885979</v>
      </c>
      <c r="G18" s="23">
        <v>2</v>
      </c>
      <c r="H18" s="55"/>
      <c r="I18" s="55"/>
      <c r="J18" s="77"/>
      <c r="K18" s="77"/>
      <c r="L18" s="55"/>
      <c r="M18" s="55"/>
      <c r="N18" s="55"/>
      <c r="O18" s="61"/>
      <c r="P18" s="61"/>
      <c r="Q18" s="61"/>
      <c r="R18" s="61"/>
      <c r="S18" s="49"/>
      <c r="T18" s="69"/>
      <c r="U18" s="68"/>
      <c r="V18" s="49"/>
      <c r="W18" s="49"/>
      <c r="X18" s="49"/>
      <c r="Y18" s="49"/>
      <c r="Z18" s="52"/>
      <c r="AA18" s="66"/>
      <c r="AB18" s="67"/>
      <c r="AC18" s="49"/>
      <c r="AD18" s="49"/>
      <c r="AE18" s="69"/>
    </row>
    <row r="19" spans="1:31" ht="17.25" customHeight="1" outlineLevel="1" x14ac:dyDescent="0.15">
      <c r="A19" s="4"/>
      <c r="B19" s="20">
        <v>2.6</v>
      </c>
      <c r="C19" s="21" t="s">
        <v>16</v>
      </c>
      <c r="D19" s="21" t="s">
        <v>51</v>
      </c>
      <c r="E19" s="22">
        <v>885980</v>
      </c>
      <c r="F19" s="22">
        <v>885981</v>
      </c>
      <c r="G19" s="23">
        <v>1</v>
      </c>
      <c r="H19" s="55"/>
      <c r="I19" s="55"/>
      <c r="J19" s="55"/>
      <c r="K19" s="55"/>
      <c r="L19" s="77"/>
      <c r="M19" s="77"/>
      <c r="N19" s="55"/>
      <c r="O19" s="61"/>
      <c r="P19" s="61"/>
      <c r="Q19" s="61"/>
      <c r="R19" s="61"/>
      <c r="S19" s="49"/>
      <c r="T19" s="69"/>
      <c r="U19" s="68"/>
      <c r="V19" s="49"/>
      <c r="W19" s="49"/>
      <c r="X19" s="49"/>
      <c r="Y19" s="49"/>
      <c r="Z19" s="52"/>
      <c r="AA19" s="66"/>
      <c r="AB19" s="67"/>
      <c r="AC19" s="49"/>
      <c r="AD19" s="49"/>
      <c r="AE19" s="69"/>
    </row>
    <row r="20" spans="1:31" ht="17.25" customHeight="1" outlineLevel="1" x14ac:dyDescent="0.15">
      <c r="A20" s="4"/>
      <c r="B20" s="20">
        <v>2.7</v>
      </c>
      <c r="C20" s="21" t="s">
        <v>66</v>
      </c>
      <c r="D20" s="21" t="s">
        <v>51</v>
      </c>
      <c r="E20" s="22">
        <v>885986</v>
      </c>
      <c r="F20" s="22">
        <v>885987</v>
      </c>
      <c r="G20" s="23">
        <v>1</v>
      </c>
      <c r="H20" s="66"/>
      <c r="I20" s="67"/>
      <c r="J20" s="55"/>
      <c r="K20" s="55"/>
      <c r="L20" s="55"/>
      <c r="M20" s="55"/>
      <c r="N20" s="61"/>
      <c r="O20" s="61"/>
      <c r="P20" s="77"/>
      <c r="Q20" s="77"/>
      <c r="R20" s="61"/>
      <c r="S20" s="49"/>
      <c r="T20" s="69"/>
      <c r="U20" s="68"/>
      <c r="V20" s="49"/>
      <c r="W20" s="49"/>
      <c r="X20" s="49"/>
      <c r="Y20" s="49"/>
      <c r="Z20" s="52"/>
      <c r="AA20" s="66"/>
      <c r="AB20" s="67"/>
      <c r="AC20" s="49"/>
      <c r="AD20" s="49"/>
      <c r="AE20" s="69"/>
    </row>
    <row r="21" spans="1:31" ht="17.25" customHeight="1" outlineLevel="1" x14ac:dyDescent="0.15">
      <c r="A21" s="4"/>
      <c r="B21" s="20">
        <v>2.8</v>
      </c>
      <c r="C21" s="21" t="s">
        <v>17</v>
      </c>
      <c r="D21" s="21" t="s">
        <v>51</v>
      </c>
      <c r="E21" s="22">
        <v>885988</v>
      </c>
      <c r="F21" s="22">
        <v>885988</v>
      </c>
      <c r="G21" s="23">
        <v>1</v>
      </c>
      <c r="H21" s="59"/>
      <c r="I21" s="60"/>
      <c r="J21" s="61"/>
      <c r="K21" s="62"/>
      <c r="L21" s="61"/>
      <c r="M21" s="61"/>
      <c r="N21" s="61"/>
      <c r="O21" s="63"/>
      <c r="P21" s="62"/>
      <c r="Q21" s="61"/>
      <c r="R21" s="76"/>
      <c r="S21" s="61"/>
      <c r="T21" s="63"/>
      <c r="U21" s="62"/>
      <c r="V21" s="61"/>
      <c r="W21" s="61"/>
      <c r="X21" s="61"/>
      <c r="Y21" s="61"/>
      <c r="Z21" s="53"/>
      <c r="AA21" s="59"/>
      <c r="AB21" s="60"/>
      <c r="AC21" s="61"/>
      <c r="AD21" s="61"/>
      <c r="AE21" s="63"/>
    </row>
    <row r="22" spans="1:31" ht="21" customHeight="1" x14ac:dyDescent="0.15">
      <c r="A22" s="1"/>
      <c r="B22" s="17">
        <v>3</v>
      </c>
      <c r="C22" s="18" t="s">
        <v>37</v>
      </c>
      <c r="D22" s="19"/>
      <c r="E22" s="19"/>
      <c r="F22" s="19"/>
      <c r="G22" s="19"/>
      <c r="H22" s="33"/>
      <c r="I22" s="34"/>
      <c r="J22" s="35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3"/>
      <c r="AD22" s="35"/>
      <c r="AE22" s="33"/>
    </row>
    <row r="23" spans="1:31" ht="17.25" customHeight="1" outlineLevel="1" x14ac:dyDescent="0.15">
      <c r="A23" s="4"/>
      <c r="B23" s="20">
        <v>3.1</v>
      </c>
      <c r="C23" s="21" t="s">
        <v>38</v>
      </c>
      <c r="D23" s="21" t="s">
        <v>51</v>
      </c>
      <c r="E23" s="22">
        <v>45425</v>
      </c>
      <c r="F23" s="22">
        <f>E23+G23-1</f>
        <v>45426</v>
      </c>
      <c r="G23" s="23">
        <v>2</v>
      </c>
      <c r="H23" s="64"/>
      <c r="I23" s="65"/>
      <c r="J23" s="55"/>
      <c r="K23" s="56"/>
      <c r="L23" s="55"/>
      <c r="M23" s="55"/>
      <c r="N23" s="55"/>
      <c r="O23" s="57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57"/>
    </row>
    <row r="24" spans="1:31" ht="17.25" customHeight="1" outlineLevel="1" x14ac:dyDescent="0.15">
      <c r="A24" s="4"/>
      <c r="B24" s="20">
        <v>3.2</v>
      </c>
      <c r="C24" s="21" t="s">
        <v>39</v>
      </c>
      <c r="D24" s="21" t="s">
        <v>51</v>
      </c>
      <c r="E24" s="22">
        <v>45425</v>
      </c>
      <c r="F24" s="22">
        <f>E24+G24-1+1</f>
        <v>45428</v>
      </c>
      <c r="G24" s="23">
        <v>3</v>
      </c>
      <c r="H24" s="66"/>
      <c r="I24" s="67"/>
      <c r="J24" s="49"/>
      <c r="K24" s="68"/>
      <c r="L24" s="49"/>
      <c r="M24" s="49"/>
      <c r="N24" s="4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 spans="1:31" ht="17.25" customHeight="1" outlineLevel="1" x14ac:dyDescent="0.15">
      <c r="A25" s="4"/>
      <c r="B25" s="20">
        <v>3.3</v>
      </c>
      <c r="C25" s="21" t="s">
        <v>40</v>
      </c>
      <c r="D25" s="21" t="s">
        <v>51</v>
      </c>
      <c r="E25" s="22">
        <v>45425</v>
      </c>
      <c r="F25" s="22">
        <f>E25+G25-1+1</f>
        <v>45429</v>
      </c>
      <c r="G25" s="23">
        <v>4</v>
      </c>
      <c r="H25" s="66"/>
      <c r="I25" s="67"/>
      <c r="J25" s="49"/>
      <c r="K25" s="68"/>
      <c r="L25" s="49"/>
      <c r="M25" s="49"/>
      <c r="N25" s="4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 spans="1:31" ht="17.25" customHeight="1" outlineLevel="1" x14ac:dyDescent="0.15">
      <c r="A26" s="4"/>
      <c r="B26" s="20">
        <v>3.4</v>
      </c>
      <c r="C26" s="21" t="s">
        <v>41</v>
      </c>
      <c r="D26" s="21" t="s">
        <v>51</v>
      </c>
      <c r="E26" s="22">
        <v>45426</v>
      </c>
      <c r="F26" s="22">
        <f>E26+G26-1+3</f>
        <v>45434</v>
      </c>
      <c r="G26" s="23">
        <v>6</v>
      </c>
      <c r="H26" s="66"/>
      <c r="I26" s="67"/>
      <c r="J26" s="49"/>
      <c r="K26" s="68"/>
      <c r="L26" s="49"/>
      <c r="M26" s="49"/>
      <c r="N26" s="4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 ht="17.25" customHeight="1" outlineLevel="1" x14ac:dyDescent="0.15">
      <c r="A27" s="4"/>
      <c r="B27" s="20">
        <v>3.5</v>
      </c>
      <c r="C27" s="21" t="s">
        <v>42</v>
      </c>
      <c r="D27" s="21" t="s">
        <v>51</v>
      </c>
      <c r="E27" s="22">
        <v>45433</v>
      </c>
      <c r="F27" s="22">
        <f>E27+G27-1</f>
        <v>45434</v>
      </c>
      <c r="G27" s="23">
        <v>2</v>
      </c>
      <c r="H27" s="66"/>
      <c r="I27" s="67"/>
      <c r="J27" s="49"/>
      <c r="K27" s="68"/>
      <c r="L27" s="49"/>
      <c r="M27" s="49"/>
      <c r="N27" s="4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17.25" customHeight="1" outlineLevel="1" x14ac:dyDescent="0.15">
      <c r="A28" s="4"/>
      <c r="B28" s="20">
        <v>3.6</v>
      </c>
      <c r="C28" s="21" t="s">
        <v>18</v>
      </c>
      <c r="D28" s="21" t="s">
        <v>51</v>
      </c>
      <c r="E28" s="22">
        <v>45434</v>
      </c>
      <c r="F28" s="22">
        <f>E28+G28-1</f>
        <v>45435</v>
      </c>
      <c r="G28" s="23">
        <v>2</v>
      </c>
      <c r="H28" s="59"/>
      <c r="I28" s="60"/>
      <c r="J28" s="61"/>
      <c r="K28" s="62"/>
      <c r="L28" s="61"/>
      <c r="M28" s="61"/>
      <c r="N28" s="61"/>
      <c r="O28" s="63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3"/>
    </row>
    <row r="29" spans="1:31" ht="21" customHeight="1" x14ac:dyDescent="0.15">
      <c r="A29" s="1"/>
      <c r="B29" s="17">
        <v>4</v>
      </c>
      <c r="C29" s="18" t="s">
        <v>19</v>
      </c>
      <c r="D29" s="19"/>
      <c r="E29" s="19"/>
      <c r="F29" s="19"/>
      <c r="G29" s="19"/>
      <c r="H29" s="33"/>
      <c r="I29" s="34"/>
      <c r="J29" s="3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3"/>
      <c r="AD29" s="35"/>
      <c r="AE29" s="33"/>
    </row>
    <row r="30" spans="1:31" ht="17.25" customHeight="1" outlineLevel="1" x14ac:dyDescent="0.15">
      <c r="A30" s="4"/>
      <c r="B30" s="36">
        <v>4.0999999999999996</v>
      </c>
      <c r="C30" s="37" t="s">
        <v>43</v>
      </c>
      <c r="D30" s="21" t="s">
        <v>51</v>
      </c>
      <c r="E30" s="38"/>
      <c r="F30" s="38"/>
      <c r="G30" s="39">
        <v>1</v>
      </c>
      <c r="H30" s="70"/>
      <c r="I30" s="71"/>
      <c r="J30" s="72"/>
      <c r="K30" s="73"/>
      <c r="L30" s="72"/>
      <c r="M30" s="72"/>
      <c r="N30" s="72"/>
      <c r="O30" s="74"/>
      <c r="P30" s="73"/>
      <c r="Q30" s="72"/>
      <c r="R30" s="72"/>
      <c r="S30" s="72"/>
      <c r="T30" s="74"/>
      <c r="U30" s="73"/>
      <c r="V30" s="72"/>
      <c r="W30" s="72"/>
      <c r="X30" s="72"/>
      <c r="Y30" s="72"/>
      <c r="Z30" s="75"/>
      <c r="AA30" s="70"/>
      <c r="AB30" s="71"/>
      <c r="AC30" s="72"/>
      <c r="AD30" s="72"/>
      <c r="AE30" s="76"/>
    </row>
    <row r="31" spans="1:31" ht="21" customHeight="1" x14ac:dyDescent="0.15">
      <c r="A31" s="1"/>
      <c r="B31" s="1"/>
      <c r="C31" s="1"/>
      <c r="D31" s="1"/>
      <c r="E31" s="1"/>
      <c r="F31" s="1"/>
      <c r="G31" s="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31" ht="21" customHeight="1" x14ac:dyDescent="0.15">
      <c r="A32" s="1"/>
      <c r="B32" s="1"/>
      <c r="C32" s="1"/>
      <c r="D32" s="1"/>
      <c r="E32" s="1"/>
      <c r="F32" s="1"/>
      <c r="G32" s="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 customHeight="1" x14ac:dyDescent="0.15">
      <c r="A33" s="1"/>
      <c r="B33" s="1"/>
      <c r="C33" s="1"/>
      <c r="D33" s="1"/>
      <c r="E33" s="1"/>
      <c r="F33" s="1"/>
      <c r="G33" s="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17">
    <mergeCell ref="B2:G2"/>
    <mergeCell ref="K2:O2"/>
    <mergeCell ref="C8:C10"/>
    <mergeCell ref="B8:B10"/>
    <mergeCell ref="G8:G10"/>
    <mergeCell ref="F8:F10"/>
    <mergeCell ref="D8:D10"/>
    <mergeCell ref="E8:E10"/>
    <mergeCell ref="E4:G4"/>
    <mergeCell ref="K8:O8"/>
    <mergeCell ref="H8:J8"/>
    <mergeCell ref="H2:J2"/>
    <mergeCell ref="U8:Z8"/>
    <mergeCell ref="P2:T2"/>
    <mergeCell ref="U2:Y2"/>
    <mergeCell ref="AA8:AE8"/>
    <mergeCell ref="P8:T8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템플릿-4주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MYCOM</cp:lastModifiedBy>
  <cp:lastPrinted>2022-09-13T06:22:43Z</cp:lastPrinted>
  <dcterms:created xsi:type="dcterms:W3CDTF">2019-04-03T00:38:10Z</dcterms:created>
  <dcterms:modified xsi:type="dcterms:W3CDTF">2025-09-22T06:41:50Z</dcterms:modified>
</cp:coreProperties>
</file>