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818" firstSheet="0" activeTab="6" autoFilterDateGrouping="1"/>
  </bookViews>
  <sheets>
    <sheet xmlns:r="http://schemas.openxmlformats.org/officeDocument/2006/relationships" name="通勤費明細書（計算式入）" sheetId="1" state="visible" r:id="rId1"/>
    <sheet xmlns:r="http://schemas.openxmlformats.org/officeDocument/2006/relationships" name="篠崎良三" sheetId="2" state="visible" r:id="rId2"/>
    <sheet xmlns:r="http://schemas.openxmlformats.org/officeDocument/2006/relationships" name="出口裕文" sheetId="3" state="visible" r:id="rId3"/>
    <sheet xmlns:r="http://schemas.openxmlformats.org/officeDocument/2006/relationships" name="増木照明" sheetId="4" state="visible" r:id="rId4"/>
    <sheet xmlns:r="http://schemas.openxmlformats.org/officeDocument/2006/relationships" name="森本一弘" sheetId="5" state="visible" r:id="rId5"/>
    <sheet xmlns:r="http://schemas.openxmlformats.org/officeDocument/2006/relationships" name="若宮保典" sheetId="6" state="visible" r:id="rId6"/>
    <sheet xmlns:r="http://schemas.openxmlformats.org/officeDocument/2006/relationships" name="竹内　朗" sheetId="7" state="visible" r:id="rId7"/>
    <sheet xmlns:r="http://schemas.openxmlformats.org/officeDocument/2006/relationships" name="Sheet1" sheetId="8" state="visible" r:id="rId8"/>
  </sheets>
  <definedNames>
    <definedName name="_xlnm.Print_Area" localSheetId="0">'通勤費明細書（計算式入）'!$B$1:$N$47</definedName>
    <definedName name="_xlnm.Print_Area" localSheetId="1">'篠崎良三'!$B$1:$N$47</definedName>
    <definedName name="_xlnm.Print_Area" localSheetId="2">'出口裕文'!$B$1:$N$47</definedName>
    <definedName name="_xlnm.Print_Area" localSheetId="3">'増木照明'!$B$1:$N$47</definedName>
    <definedName name="_xlnm.Print_Area" localSheetId="4">'森本一弘'!$B$1:$N$47</definedName>
    <definedName name="_xlnm.Print_Area" localSheetId="5">'若宮保典'!$B$1:$N$47</definedName>
    <definedName name="_xlnm.Print_Area" localSheetId="6">'竹内　朗'!$B$1:$N$47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17">
    <font>
      <name val="ＭＳ Ｐゴシック"/>
      <charset val="128"/>
      <family val="3"/>
      <color theme="1"/>
      <sz val="11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sz val="6"/>
    </font>
    <font>
      <name val="ＭＳ Ｐゴシック"/>
      <charset val="128"/>
      <family val="3"/>
      <sz val="6"/>
    </font>
    <font>
      <name val="ＭＳ Ｐゴシック"/>
      <charset val="128"/>
      <family val="3"/>
      <sz val="6"/>
    </font>
    <font>
      <name val="ＭＳ Ｐゴシック"/>
      <charset val="128"/>
      <family val="3"/>
      <sz val="6"/>
    </font>
    <font>
      <name val="ＭＳ Ｐゴシック"/>
      <charset val="128"/>
      <family val="3"/>
      <sz val="6"/>
    </font>
    <font>
      <name val="ＭＳ Ｐゴシック"/>
      <charset val="128"/>
      <family val="3"/>
      <color theme="1"/>
      <sz val="12"/>
      <scheme val="minor"/>
    </font>
    <font>
      <name val="ＭＳ Ｐゴシック"/>
      <charset val="128"/>
      <family val="3"/>
      <color theme="1"/>
      <sz val="14"/>
      <u val="single"/>
      <scheme val="minor"/>
    </font>
    <font>
      <name val="ＭＳ Ｐゴシック"/>
      <charset val="128"/>
      <family val="3"/>
      <color theme="1"/>
      <sz val="10"/>
      <scheme val="minor"/>
    </font>
    <font>
      <name val="ＭＳ Ｐゴシック"/>
      <charset val="128"/>
      <family val="3"/>
      <b val="1"/>
      <color theme="1"/>
      <sz val="12"/>
      <scheme val="minor"/>
    </font>
    <font>
      <name val="ＭＳ Ｐゴシック"/>
      <charset val="128"/>
      <family val="3"/>
      <color theme="1"/>
      <sz val="16"/>
      <scheme val="minor"/>
    </font>
    <font>
      <name val="ＭＳ Ｐゴシック"/>
      <charset val="128"/>
      <family val="3"/>
      <color theme="1"/>
      <sz val="9"/>
      <scheme val="minor"/>
    </font>
    <font>
      <name val="ＭＳ Ｐゴシック"/>
      <charset val="128"/>
      <family val="3"/>
      <color theme="1"/>
      <sz val="14"/>
      <scheme val="minor"/>
    </font>
    <font>
      <name val="ＭＳ Ｐゴシック"/>
      <charset val="128"/>
      <family val="3"/>
      <color theme="1"/>
      <sz val="11"/>
      <u val="single"/>
      <scheme val="minor"/>
    </font>
    <font>
      <name val="ＭＳ Ｐゴシック"/>
      <charset val="128"/>
      <family val="3"/>
      <b val="1"/>
      <color rgb="FFFF0000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75">
    <xf numFmtId="0" fontId="0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49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7" fillId="0" borderId="6" applyAlignment="1" pivotButton="0" quotePrefix="0" xfId="0">
      <alignment vertical="center"/>
    </xf>
    <xf numFmtId="164" fontId="7" fillId="0" borderId="6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7" fillId="0" borderId="7" applyAlignment="1" pivotButton="0" quotePrefix="0" xfId="0">
      <alignment vertical="center"/>
    </xf>
    <xf numFmtId="0" fontId="7" fillId="0" borderId="8" applyAlignment="1" pivotButton="0" quotePrefix="0" xfId="0">
      <alignment vertical="center"/>
    </xf>
    <xf numFmtId="0" fontId="10" fillId="0" borderId="4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7" fillId="0" borderId="9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10" applyAlignment="1" pivotButton="0" quotePrefix="0" xfId="0">
      <alignment vertical="center"/>
    </xf>
    <xf numFmtId="0" fontId="14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 shrinkToFit="1"/>
    </xf>
    <xf numFmtId="0" fontId="7" fillId="0" borderId="7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3" fontId="10" fillId="0" borderId="17" applyAlignment="1" pivotButton="0" quotePrefix="0" xfId="0">
      <alignment horizontal="center" vertical="center"/>
    </xf>
    <xf numFmtId="0" fontId="0" fillId="0" borderId="18" applyAlignment="1" pivotButton="0" quotePrefix="0" xfId="0">
      <alignment vertical="center"/>
    </xf>
    <xf numFmtId="0" fontId="7" fillId="0" borderId="11" applyAlignment="1" pivotButton="0" quotePrefix="0" xfId="0">
      <alignment horizontal="center" vertical="center" shrinkToFit="1"/>
    </xf>
    <xf numFmtId="3" fontId="10" fillId="0" borderId="1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 textRotation="255"/>
    </xf>
    <xf numFmtId="3" fontId="10" fillId="0" borderId="17" applyAlignment="1" pivotButton="0" quotePrefix="0" xfId="0">
      <alignment horizontal="center" vertical="center" shrinkToFit="1"/>
    </xf>
    <xf numFmtId="3" fontId="10" fillId="0" borderId="18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4" pivotButton="0" quotePrefix="0" xfId="0"/>
    <xf numFmtId="164" fontId="7" fillId="0" borderId="6" applyAlignment="1" pivotButton="0" quotePrefix="0" xfId="0">
      <alignment vertical="center"/>
    </xf>
    <xf numFmtId="3" fontId="10" fillId="0" borderId="20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1" pivotButton="0" quotePrefix="0" xfId="0"/>
    <xf numFmtId="3" fontId="10" fillId="0" borderId="20" applyAlignment="1" pivotButton="0" quotePrefix="0" xfId="0">
      <alignment horizontal="center" vertical="center" shrinkToFit="1"/>
    </xf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46"/>
  <sheetViews>
    <sheetView topLeftCell="A18" workbookViewId="0">
      <selection activeCell="T28" sqref="T28"/>
    </sheetView>
  </sheetViews>
  <sheetFormatPr baseColWidth="8" defaultRowHeight="13.2"/>
  <cols>
    <col width="7.109375" customWidth="1" style="62" min="2" max="11"/>
    <col width="5" customWidth="1" style="62" min="12" max="12"/>
    <col width="8.44140625" customWidth="1" style="62" min="13" max="13"/>
    <col width="6.33203125" customWidth="1" style="62" min="14" max="14"/>
    <col width="4.44140625" customWidth="1" style="62" min="15" max="15"/>
    <col width="8.88671875" customWidth="1" style="62" min="16" max="16"/>
    <col width="8.44140625" customWidth="1" style="62" min="17" max="17"/>
    <col width="6.77734375" customWidth="1" style="62" min="19" max="19"/>
  </cols>
  <sheetData>
    <row r="1" ht="15" customHeight="1" s="62">
      <c r="J1" s="30" t="inlineStr">
        <is>
          <t>２０２４　　年　 ２　月　　８　日</t>
        </is>
      </c>
    </row>
    <row r="2" ht="15" customHeight="1" s="62">
      <c r="B2" s="1" t="inlineStr">
        <is>
          <t>企画管理部長殿</t>
        </is>
      </c>
    </row>
    <row r="3" ht="15" customHeight="1" s="62">
      <c r="B3" s="1" t="n"/>
    </row>
    <row r="4" ht="15" customHeight="1" s="62">
      <c r="B4" s="58" t="inlineStr">
        <is>
          <t>所属部長</t>
        </is>
      </c>
      <c r="C4" s="63" t="n"/>
      <c r="D4" s="57" t="inlineStr">
        <is>
          <t>所属課長</t>
        </is>
      </c>
      <c r="E4" s="63" t="n"/>
    </row>
    <row r="5" ht="15" customHeight="1" s="62">
      <c r="B5" s="58" t="n"/>
      <c r="C5" s="64" t="n"/>
      <c r="D5" s="57" t="n"/>
      <c r="E5" s="64" t="n"/>
    </row>
    <row r="6" ht="15" customHeight="1" s="62">
      <c r="B6" s="65" t="n"/>
      <c r="C6" s="66" t="n"/>
      <c r="D6" s="65" t="n"/>
      <c r="E6" s="66" t="n"/>
    </row>
    <row r="7" ht="15" customHeight="1" s="62">
      <c r="B7" s="67" t="n"/>
      <c r="C7" s="68" t="n"/>
      <c r="D7" s="67" t="n"/>
      <c r="E7" s="68" t="n"/>
    </row>
    <row r="8" ht="15" customHeight="1" s="62"/>
    <row r="9" ht="25.5" customHeight="1" s="62" thickBot="1">
      <c r="B9" s="34" t="n"/>
      <c r="E9" s="23" t="n">
        <v>1</v>
      </c>
      <c r="F9" s="29" t="inlineStr">
        <is>
          <t>月分　あさか丸乗組員通勤費明細書</t>
        </is>
      </c>
      <c r="G9" s="29" t="n"/>
      <c r="H9" s="29" t="n"/>
      <c r="I9" s="29" t="n"/>
      <c r="J9" s="29" t="n"/>
      <c r="K9" s="29" t="n"/>
      <c r="L9" s="28" t="n"/>
      <c r="M9" s="28" t="n"/>
      <c r="N9" s="28" t="n"/>
      <c r="O9" s="9" t="n"/>
      <c r="P9" s="9" t="n"/>
      <c r="Q9" s="9" t="n"/>
    </row>
    <row r="10" ht="15" customHeight="1" s="62"/>
    <row r="11" ht="15" customHeight="1" s="62"/>
    <row r="12" ht="15" customHeight="1" s="62">
      <c r="I12" s="25" t="n"/>
      <c r="K12" s="32" t="inlineStr">
        <is>
          <t>氏名</t>
        </is>
      </c>
      <c r="L12" s="32" t="n"/>
      <c r="M12" s="69" t="n"/>
      <c r="N12" s="69" t="n"/>
      <c r="O12" s="1" t="n"/>
      <c r="P12" s="1" t="n"/>
      <c r="Q12" s="1" t="n"/>
    </row>
    <row r="13" ht="15" customHeight="1" s="62"/>
    <row r="14" ht="20.25" customHeight="1" s="62">
      <c r="B14" s="1" t="inlineStr">
        <is>
          <t>１、住　　所：</t>
        </is>
      </c>
      <c r="C14" s="1" t="n"/>
      <c r="D14" s="33" t="n"/>
      <c r="K14" s="1" t="n"/>
      <c r="L14" s="1" t="n"/>
      <c r="M14" s="1" t="n"/>
      <c r="N14" s="1" t="n"/>
    </row>
    <row r="15" ht="15" customHeight="1" s="62"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 ht="20.25" customHeight="1" s="62">
      <c r="B16" s="1" t="inlineStr">
        <is>
          <t>２、交通機関：</t>
        </is>
      </c>
      <c r="C16" s="1" t="n"/>
      <c r="D16" s="33" t="inlineStr">
        <is>
          <t xml:space="preserve">　自家用車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</row>
    <row r="17" ht="15" customHeight="1" s="62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 ht="22.5" customHeight="1" s="62">
      <c r="B18" s="1" t="inlineStr">
        <is>
          <t xml:space="preserve">３、経　　路：　</t>
        </is>
      </c>
      <c r="C18" s="1" t="n"/>
      <c r="D18" s="36" t="inlineStr">
        <is>
          <t xml:space="preserve">自宅　～　神戸タグ基地　　</t>
        </is>
      </c>
      <c r="G18" s="66" t="n"/>
      <c r="H18" s="14" t="n"/>
      <c r="I18" s="15" t="inlineStr">
        <is>
          <t>㎞</t>
        </is>
      </c>
      <c r="J18" s="35" t="inlineStr">
        <is>
          <t>キロ単価</t>
        </is>
      </c>
      <c r="K18" s="36" t="n"/>
      <c r="L18" s="58" t="n">
        <v>20</v>
      </c>
      <c r="M18" s="1" t="inlineStr">
        <is>
          <t>円／㎞</t>
        </is>
      </c>
      <c r="N18" s="1" t="n"/>
    </row>
    <row r="19" ht="15" customHeight="1" s="62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 ht="15" customHeight="1" s="62">
      <c r="B20" s="1" t="n"/>
      <c r="C20" s="1" t="n"/>
      <c r="D20" s="31" t="inlineStr">
        <is>
          <t>（キロ単価）</t>
        </is>
      </c>
      <c r="E20" s="1" t="n"/>
      <c r="F20" s="1" t="n"/>
      <c r="G20" s="31" t="inlineStr">
        <is>
          <t>（片道距離）</t>
        </is>
      </c>
      <c r="H20" s="1" t="n"/>
      <c r="I20" s="1" t="n"/>
      <c r="J20" s="1" t="n"/>
      <c r="K20" s="1" t="n"/>
      <c r="L20" s="1" t="n"/>
      <c r="M20" s="1" t="n"/>
      <c r="N20" s="1" t="n"/>
    </row>
    <row r="21" ht="20.25" customHeight="1" s="62">
      <c r="B21" s="1" t="inlineStr">
        <is>
          <t>４、交通費：</t>
        </is>
      </c>
      <c r="C21" s="1" t="n"/>
      <c r="D21" s="11">
        <f>L18</f>
        <v/>
      </c>
      <c r="E21" s="17" t="inlineStr">
        <is>
          <t>円／ℓ</t>
        </is>
      </c>
      <c r="F21" s="35" t="inlineStr">
        <is>
          <t>×</t>
        </is>
      </c>
      <c r="G21" s="70">
        <f>H18</f>
        <v/>
      </c>
      <c r="H21" s="17" t="inlineStr">
        <is>
          <t>㎞</t>
        </is>
      </c>
      <c r="I21" s="35" t="inlineStr">
        <is>
          <t>＝</t>
        </is>
      </c>
      <c r="J21" s="11">
        <f>D21*G21</f>
        <v/>
      </c>
      <c r="K21" s="18" t="inlineStr">
        <is>
          <t>円（片道）</t>
        </is>
      </c>
      <c r="N21" s="1" t="n"/>
    </row>
    <row r="22" ht="15" customHeight="1" s="62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</row>
    <row r="23" ht="20.25" customHeight="1" s="62">
      <c r="B23" s="1" t="inlineStr">
        <is>
          <t>５、通勤明細：</t>
        </is>
      </c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</row>
    <row r="24" ht="15" customHeight="1" s="62"/>
    <row r="25" ht="20.1" customHeight="1" s="62" thickBot="1">
      <c r="C25" s="10" t="inlineStr">
        <is>
          <t>日付</t>
        </is>
      </c>
      <c r="D25" s="10" t="inlineStr">
        <is>
          <t>往路</t>
        </is>
      </c>
      <c r="E25" s="10" t="inlineStr">
        <is>
          <t>復路</t>
        </is>
      </c>
      <c r="F25" s="10" t="inlineStr">
        <is>
          <t>日付</t>
        </is>
      </c>
      <c r="G25" s="10" t="inlineStr">
        <is>
          <t>往路</t>
        </is>
      </c>
      <c r="H25" s="10" t="inlineStr">
        <is>
          <t>復路</t>
        </is>
      </c>
      <c r="I25" s="10" t="inlineStr">
        <is>
          <t>日付</t>
        </is>
      </c>
      <c r="J25" s="10" t="inlineStr">
        <is>
          <t>往路</t>
        </is>
      </c>
      <c r="K25" s="10" t="inlineStr">
        <is>
          <t>復路</t>
        </is>
      </c>
    </row>
    <row r="26" ht="20.1" customHeight="1" s="62" thickTop="1">
      <c r="C26" s="4" t="n">
        <v>1</v>
      </c>
      <c r="D26" s="21" t="n"/>
      <c r="E26" s="21" t="n"/>
      <c r="F26" s="4" t="n">
        <v>11</v>
      </c>
      <c r="G26" s="22" t="n"/>
      <c r="H26" s="22" t="n"/>
      <c r="I26" s="4" t="n">
        <v>21</v>
      </c>
      <c r="J26" s="21" t="n"/>
      <c r="K26" s="21" t="n"/>
    </row>
    <row r="27" ht="20.1" customHeight="1" s="62">
      <c r="C27" s="2" t="n">
        <v>2</v>
      </c>
      <c r="D27" s="22" t="n"/>
      <c r="E27" s="22" t="n"/>
      <c r="F27" s="2" t="n">
        <v>12</v>
      </c>
      <c r="G27" s="22" t="n"/>
      <c r="H27" s="22" t="n"/>
      <c r="I27" s="2" t="n">
        <v>22</v>
      </c>
      <c r="J27" s="22" t="n"/>
      <c r="K27" s="22" t="n"/>
      <c r="N27" s="5" t="n"/>
    </row>
    <row r="28" ht="20.1" customHeight="1" s="62">
      <c r="C28" s="2" t="n">
        <v>3</v>
      </c>
      <c r="D28" s="22" t="n"/>
      <c r="E28" s="22" t="n"/>
      <c r="F28" s="2" t="n">
        <v>13</v>
      </c>
      <c r="G28" s="22" t="n"/>
      <c r="H28" s="22" t="n"/>
      <c r="I28" s="2" t="n">
        <v>23</v>
      </c>
      <c r="J28" s="22" t="n"/>
      <c r="K28" s="22" t="n"/>
    </row>
    <row r="29" ht="20.1" customHeight="1" s="62">
      <c r="C29" s="2" t="n">
        <v>4</v>
      </c>
      <c r="D29" s="22" t="n"/>
      <c r="E29" s="22" t="n"/>
      <c r="F29" s="2" t="n">
        <v>14</v>
      </c>
      <c r="G29" s="22" t="n"/>
      <c r="H29" s="22" t="n"/>
      <c r="I29" s="2" t="n">
        <v>24</v>
      </c>
      <c r="J29" s="22" t="n"/>
      <c r="K29" s="22" t="n"/>
    </row>
    <row r="30" ht="20.1" customHeight="1" s="62">
      <c r="C30" s="2" t="n">
        <v>5</v>
      </c>
      <c r="D30" s="22" t="n"/>
      <c r="E30" s="22" t="n"/>
      <c r="F30" s="2" t="n">
        <v>15</v>
      </c>
      <c r="G30" s="22" t="n"/>
      <c r="H30" s="22" t="n"/>
      <c r="I30" s="2" t="n">
        <v>25</v>
      </c>
      <c r="J30" s="22" t="n"/>
      <c r="K30" s="22" t="n"/>
    </row>
    <row r="31" ht="20.1" customHeight="1" s="62">
      <c r="C31" s="2" t="n">
        <v>6</v>
      </c>
      <c r="D31" s="22" t="n"/>
      <c r="E31" s="22" t="n"/>
      <c r="F31" s="2" t="n">
        <v>16</v>
      </c>
      <c r="G31" s="22" t="n"/>
      <c r="H31" s="22" t="n"/>
      <c r="I31" s="2" t="n">
        <v>26</v>
      </c>
      <c r="J31" s="22" t="n"/>
      <c r="K31" s="22" t="n"/>
    </row>
    <row r="32" ht="20.1" customHeight="1" s="62">
      <c r="C32" s="2" t="n">
        <v>7</v>
      </c>
      <c r="D32" s="22" t="n"/>
      <c r="E32" s="22" t="n"/>
      <c r="F32" s="2" t="n">
        <v>17</v>
      </c>
      <c r="G32" s="22" t="n"/>
      <c r="H32" s="22" t="n"/>
      <c r="I32" s="2" t="n">
        <v>27</v>
      </c>
      <c r="J32" s="22" t="n"/>
      <c r="K32" s="22" t="n"/>
    </row>
    <row r="33" ht="20.1" customHeight="1" s="62">
      <c r="C33" s="2" t="n">
        <v>8</v>
      </c>
      <c r="D33" s="22" t="n"/>
      <c r="E33" s="22" t="n"/>
      <c r="F33" s="2" t="n">
        <v>18</v>
      </c>
      <c r="G33" s="22" t="n"/>
      <c r="H33" s="22" t="n"/>
      <c r="I33" s="2" t="n">
        <v>28</v>
      </c>
      <c r="J33" s="22" t="n"/>
      <c r="K33" s="22" t="n"/>
    </row>
    <row r="34" ht="20.1" customHeight="1" s="62">
      <c r="C34" s="2" t="n">
        <v>9</v>
      </c>
      <c r="D34" s="22" t="n"/>
      <c r="E34" s="22" t="n"/>
      <c r="F34" s="2" t="n">
        <v>19</v>
      </c>
      <c r="G34" s="22" t="n"/>
      <c r="H34" s="22" t="n"/>
      <c r="I34" s="2" t="n">
        <v>29</v>
      </c>
      <c r="J34" s="22" t="n"/>
      <c r="K34" s="22" t="n"/>
    </row>
    <row r="35" ht="20.1" customHeight="1" s="62">
      <c r="C35" s="2" t="n">
        <v>10</v>
      </c>
      <c r="D35" s="22" t="n"/>
      <c r="E35" s="22" t="n"/>
      <c r="F35" s="2" t="n">
        <v>20</v>
      </c>
      <c r="G35" s="22" t="n"/>
      <c r="H35" s="22" t="n"/>
      <c r="I35" s="2" t="n">
        <v>30</v>
      </c>
      <c r="J35" s="22" t="n"/>
      <c r="K35" s="22" t="n"/>
    </row>
    <row r="36" ht="20.1" customHeight="1" s="62">
      <c r="C36" s="27" t="n"/>
      <c r="D36" s="24" t="n"/>
      <c r="E36" s="24" t="n"/>
      <c r="F36" s="3" t="n"/>
      <c r="G36" s="3" t="n"/>
      <c r="H36" s="3" t="n"/>
      <c r="I36" s="3" t="n">
        <v>31</v>
      </c>
      <c r="J36" s="24" t="n"/>
      <c r="K36" s="24" t="n"/>
    </row>
    <row r="37">
      <c r="I37" s="0" t="inlineStr">
        <is>
          <t>.</t>
        </is>
      </c>
    </row>
    <row r="38" ht="20.25" customHeight="1" s="62">
      <c r="L38" s="32" t="inlineStr">
        <is>
          <t>計</t>
        </is>
      </c>
      <c r="M38" s="11">
        <f>COUNTIF(C26:K36,"○")</f>
        <v/>
      </c>
      <c r="N38" s="16" t="inlineStr">
        <is>
          <t>回</t>
        </is>
      </c>
    </row>
    <row r="39">
      <c r="L39" s="31" t="inlineStr">
        <is>
          <t>（○印の合計）</t>
        </is>
      </c>
    </row>
    <row r="40" ht="13.8" customHeight="1" s="62" thickBot="1"/>
    <row r="41" ht="20.25" customHeight="1" s="62" thickBot="1">
      <c r="B41" s="1" t="inlineStr">
        <is>
          <t>６、通勤費：</t>
        </is>
      </c>
      <c r="C41" s="1" t="n"/>
      <c r="D41" s="11">
        <f>J21</f>
        <v/>
      </c>
      <c r="E41" s="35" t="inlineStr">
        <is>
          <t>円</t>
        </is>
      </c>
      <c r="F41" s="35" t="inlineStr">
        <is>
          <t>×</t>
        </is>
      </c>
      <c r="G41" s="11">
        <f>M38</f>
        <v/>
      </c>
      <c r="H41" s="35" t="inlineStr">
        <is>
          <t>回</t>
        </is>
      </c>
      <c r="I41" s="8" t="inlineStr">
        <is>
          <t>＝合計</t>
        </is>
      </c>
      <c r="J41" s="71">
        <f>ROUNDUP(D41*G41,-3)</f>
        <v/>
      </c>
      <c r="K41" s="72" t="n"/>
      <c r="L41" s="17" t="inlineStr">
        <is>
          <t>円</t>
        </is>
      </c>
      <c r="M41" s="1" t="n"/>
    </row>
    <row r="42" ht="20.25" customHeight="1" s="62">
      <c r="B42" s="1" t="n"/>
      <c r="C42" s="1" t="n"/>
      <c r="D42" s="1" t="n"/>
      <c r="E42" s="35" t="n"/>
      <c r="F42" s="1" t="n"/>
      <c r="G42" s="1" t="n"/>
      <c r="H42" s="35" t="n"/>
      <c r="I42" s="8" t="n"/>
      <c r="J42" s="37" t="inlineStr">
        <is>
          <t>（1,000円未満切り上げ）</t>
        </is>
      </c>
      <c r="K42" s="73" t="n"/>
      <c r="L42" s="1" t="n"/>
      <c r="M42" s="1" t="n"/>
    </row>
    <row r="44">
      <c r="B44" s="0" t="inlineStr">
        <is>
          <t>【注意】</t>
        </is>
      </c>
      <c r="C44" s="0" t="n">
        <v>1</v>
      </c>
      <c r="D44" s="0" t="inlineStr">
        <is>
          <t>家（発）⇒船（着）を往路、船（発）⇒家（着）を復路とする。</t>
        </is>
      </c>
    </row>
    <row r="46">
      <c r="C46" s="0" t="n">
        <v>2</v>
      </c>
      <c r="D46" s="0" t="inlineStr">
        <is>
          <t>通勤は○印にて記入のこと。</t>
        </is>
      </c>
    </row>
  </sheetData>
  <mergeCells count="13">
    <mergeCell ref="D14:J14"/>
    <mergeCell ref="D5:E7"/>
    <mergeCell ref="D18:G18"/>
    <mergeCell ref="B4:C4"/>
    <mergeCell ref="J42:K42"/>
    <mergeCell ref="B5:C7"/>
    <mergeCell ref="J41:K41"/>
    <mergeCell ref="L39:N39"/>
    <mergeCell ref="B9:D9"/>
    <mergeCell ref="D4:E4"/>
    <mergeCell ref="J1:N1"/>
    <mergeCell ref="L12:N12"/>
    <mergeCell ref="D16:F16"/>
  </mergeCells>
  <pageMargins left="0.5905511811023623" right="0.3937007874015748" top="0.7874015748031497" bottom="0.5905511811023623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1:Q46"/>
  <sheetViews>
    <sheetView topLeftCell="A22" workbookViewId="0">
      <selection activeCell="F38" sqref="F38"/>
    </sheetView>
  </sheetViews>
  <sheetFormatPr baseColWidth="8" defaultRowHeight="13.2"/>
  <cols>
    <col width="7.109375" customWidth="1" style="62" min="2" max="11"/>
    <col width="5" customWidth="1" style="62" min="12" max="12"/>
    <col width="8.44140625" customWidth="1" style="62" min="13" max="13"/>
    <col width="6.33203125" customWidth="1" style="62" min="14" max="14"/>
    <col width="4.44140625" customWidth="1" style="62" min="15" max="15"/>
    <col width="8.88671875" customWidth="1" style="62" min="16" max="16"/>
    <col width="8.44140625" customWidth="1" style="62" min="17" max="17"/>
    <col width="6.77734375" customWidth="1" style="62" min="19" max="19"/>
  </cols>
  <sheetData>
    <row r="1" ht="15" customHeight="1" s="62">
      <c r="J1" s="30" t="inlineStr">
        <is>
          <t>２０２４　　年　 ３　月　　５　日</t>
        </is>
      </c>
    </row>
    <row r="2" ht="15" customHeight="1" s="62">
      <c r="B2" s="1" t="inlineStr">
        <is>
          <t>企画管理部長殿</t>
        </is>
      </c>
    </row>
    <row r="3" ht="15" customHeight="1" s="62">
      <c r="B3" s="1" t="n"/>
    </row>
    <row r="4" ht="15" customHeight="1" s="62">
      <c r="B4" s="58" t="inlineStr">
        <is>
          <t>所属部長</t>
        </is>
      </c>
      <c r="C4" s="63" t="n"/>
      <c r="D4" s="57" t="inlineStr">
        <is>
          <t>所属課長</t>
        </is>
      </c>
      <c r="E4" s="63" t="n"/>
    </row>
    <row r="5" ht="15" customHeight="1" s="62">
      <c r="B5" s="58" t="n"/>
      <c r="C5" s="64" t="n"/>
      <c r="D5" s="59" t="inlineStr">
        <is>
          <t>高松</t>
        </is>
      </c>
      <c r="E5" s="64" t="n"/>
    </row>
    <row r="6" ht="15" customHeight="1" s="62">
      <c r="B6" s="65" t="n"/>
      <c r="C6" s="66" t="n"/>
      <c r="D6" s="65" t="n"/>
      <c r="E6" s="66" t="n"/>
    </row>
    <row r="7" ht="15" customHeight="1" s="62">
      <c r="B7" s="67" t="n"/>
      <c r="C7" s="68" t="n"/>
      <c r="D7" s="67" t="n"/>
      <c r="E7" s="68" t="n"/>
    </row>
    <row r="8" ht="15" customHeight="1" s="62">
      <c r="B8" s="1" t="n"/>
    </row>
    <row r="9" ht="25.5" customHeight="1" s="62" thickBot="1">
      <c r="B9" s="34" t="n"/>
      <c r="E9" s="23" t="n">
        <v>2</v>
      </c>
      <c r="F9" s="29" t="inlineStr">
        <is>
          <t>月分　あさか丸乗組員通勤費明細書</t>
        </is>
      </c>
      <c r="G9" s="29" t="n"/>
      <c r="H9" s="29" t="n"/>
      <c r="I9" s="29" t="n"/>
      <c r="J9" s="29" t="n"/>
      <c r="K9" s="29" t="n"/>
      <c r="L9" s="28" t="n"/>
      <c r="M9" s="28" t="n"/>
      <c r="N9" s="28" t="n"/>
      <c r="O9" s="9" t="n"/>
      <c r="P9" s="9" t="n"/>
      <c r="Q9" s="9" t="n"/>
    </row>
    <row r="10" ht="15" customHeight="1" s="62"/>
    <row r="11" ht="15" customHeight="1" s="62"/>
    <row r="12" ht="15" customHeight="1" s="62">
      <c r="K12" s="32" t="inlineStr">
        <is>
          <t>氏名</t>
        </is>
      </c>
      <c r="L12" s="32" t="inlineStr">
        <is>
          <t>篠崎　良三　　㊞</t>
        </is>
      </c>
      <c r="M12" s="69" t="n"/>
      <c r="N12" s="69" t="n"/>
      <c r="O12" s="1" t="n"/>
      <c r="P12" s="1" t="n"/>
      <c r="Q12" s="1" t="n"/>
    </row>
    <row r="13" ht="15" customHeight="1" s="62"/>
    <row r="14" ht="20.25" customHeight="1" s="62">
      <c r="B14" s="1" t="inlineStr">
        <is>
          <t>１、住　　所：</t>
        </is>
      </c>
      <c r="C14" s="1" t="n"/>
      <c r="D14" s="33" t="inlineStr">
        <is>
          <t>明石市鳥羽1516-8</t>
        </is>
      </c>
      <c r="K14" s="1" t="n"/>
      <c r="L14" s="1" t="n"/>
      <c r="M14" s="1" t="n"/>
      <c r="N14" s="1" t="n"/>
    </row>
    <row r="15" ht="15" customHeight="1" s="62"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 ht="20.25" customHeight="1" s="62">
      <c r="B16" s="1" t="inlineStr">
        <is>
          <t>２、交通機関：</t>
        </is>
      </c>
      <c r="C16" s="1" t="n"/>
      <c r="D16" s="33" t="inlineStr">
        <is>
          <t xml:space="preserve">　自家用車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</row>
    <row r="17" ht="15" customHeight="1" s="62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 ht="22.5" customHeight="1" s="62">
      <c r="B18" s="1" t="inlineStr">
        <is>
          <t xml:space="preserve">３、経　　路：　</t>
        </is>
      </c>
      <c r="C18" s="1" t="n"/>
      <c r="D18" s="1" t="inlineStr">
        <is>
          <t xml:space="preserve">自宅　～　神戸タグ基地　　</t>
        </is>
      </c>
      <c r="E18" s="1" t="n"/>
      <c r="F18" s="1" t="n"/>
      <c r="H18" s="14" t="n">
        <v>32</v>
      </c>
      <c r="I18" s="15" t="inlineStr">
        <is>
          <t>㎞</t>
        </is>
      </c>
      <c r="J18" s="36" t="inlineStr">
        <is>
          <t>キロ単価</t>
        </is>
      </c>
      <c r="K18" s="66" t="n"/>
      <c r="L18" s="58" t="n">
        <v>20</v>
      </c>
      <c r="M18" s="1" t="inlineStr">
        <is>
          <t>円／㎞</t>
        </is>
      </c>
      <c r="N18" s="1" t="n"/>
    </row>
    <row r="19" ht="15" customHeight="1" s="62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 ht="15" customHeight="1" s="62">
      <c r="B20" s="1" t="n"/>
      <c r="C20" s="1" t="n"/>
      <c r="D20" s="31" t="inlineStr">
        <is>
          <t>（キロ単価）</t>
        </is>
      </c>
      <c r="E20" s="1" t="n"/>
      <c r="F20" s="1" t="n"/>
      <c r="G20" s="31" t="inlineStr">
        <is>
          <t>（片道距離）</t>
        </is>
      </c>
      <c r="H20" s="1" t="n"/>
      <c r="I20" s="1" t="n"/>
      <c r="J20" s="1" t="n"/>
      <c r="K20" s="1" t="n"/>
      <c r="L20" s="1" t="n"/>
      <c r="M20" s="1" t="n"/>
      <c r="N20" s="1" t="n"/>
    </row>
    <row r="21" ht="20.25" customHeight="1" s="62">
      <c r="B21" s="1" t="inlineStr">
        <is>
          <t>４、交通費：</t>
        </is>
      </c>
      <c r="C21" s="1" t="n"/>
      <c r="D21" s="11">
        <f>L18</f>
        <v/>
      </c>
      <c r="E21" s="17" t="inlineStr">
        <is>
          <t>円／ℓ</t>
        </is>
      </c>
      <c r="F21" s="35" t="inlineStr">
        <is>
          <t>×</t>
        </is>
      </c>
      <c r="G21" s="70">
        <f>H18</f>
        <v/>
      </c>
      <c r="H21" s="17" t="inlineStr">
        <is>
          <t>㎞</t>
        </is>
      </c>
      <c r="I21" s="35" t="inlineStr">
        <is>
          <t>＝</t>
        </is>
      </c>
      <c r="J21" s="11">
        <f>D21*G21</f>
        <v/>
      </c>
      <c r="K21" s="18" t="inlineStr">
        <is>
          <t>円（片道）</t>
        </is>
      </c>
      <c r="N21" s="1" t="n"/>
    </row>
    <row r="22" ht="15" customHeight="1" s="62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</row>
    <row r="23" ht="20.25" customHeight="1" s="62">
      <c r="B23" s="1" t="inlineStr">
        <is>
          <t>５、通勤明細：</t>
        </is>
      </c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</row>
    <row r="24" ht="15" customHeight="1" s="62"/>
    <row r="25" ht="20.1" customHeight="1" s="62" thickBot="1">
      <c r="C25" s="10" t="inlineStr">
        <is>
          <t>日付</t>
        </is>
      </c>
      <c r="D25" s="10" t="inlineStr">
        <is>
          <t>往路</t>
        </is>
      </c>
      <c r="E25" s="10" t="inlineStr">
        <is>
          <t>復路</t>
        </is>
      </c>
      <c r="F25" s="10" t="inlineStr">
        <is>
          <t>日付</t>
        </is>
      </c>
      <c r="G25" s="10" t="inlineStr">
        <is>
          <t>往路</t>
        </is>
      </c>
      <c r="H25" s="10" t="inlineStr">
        <is>
          <t>復路</t>
        </is>
      </c>
      <c r="I25" s="10" t="inlineStr">
        <is>
          <t>日付</t>
        </is>
      </c>
      <c r="J25" s="10" t="inlineStr">
        <is>
          <t>往路</t>
        </is>
      </c>
      <c r="K25" s="10" t="inlineStr">
        <is>
          <t>復路</t>
        </is>
      </c>
    </row>
    <row r="26" ht="20.1" customHeight="1" s="62" thickTop="1">
      <c r="C26" s="4" t="n">
        <v>1</v>
      </c>
      <c r="D26" s="22" t="n"/>
      <c r="E26" s="22" t="n"/>
      <c r="F26" s="4" t="n">
        <v>11</v>
      </c>
      <c r="G26" s="22" t="n"/>
      <c r="H26" s="22" t="n"/>
      <c r="I26" s="4" t="n">
        <v>21</v>
      </c>
      <c r="J26" s="21" t="n"/>
      <c r="K26" s="21" t="n"/>
    </row>
    <row r="27" ht="20.1" customHeight="1" s="62">
      <c r="C27" s="2" t="n">
        <v>2</v>
      </c>
      <c r="D27" s="22" t="n"/>
      <c r="E27" s="22" t="n"/>
      <c r="F27" s="2" t="n">
        <v>12</v>
      </c>
      <c r="G27" s="22" t="n"/>
      <c r="H27" s="22" t="n"/>
      <c r="I27" s="2" t="n">
        <v>22</v>
      </c>
      <c r="J27" s="22" t="n"/>
      <c r="K27" s="22" t="n"/>
      <c r="L27" s="26" t="n"/>
      <c r="N27" s="5" t="n"/>
    </row>
    <row r="28" ht="20.1" customHeight="1" s="62">
      <c r="C28" s="2" t="n">
        <v>3</v>
      </c>
      <c r="D28" s="22" t="inlineStr">
        <is>
          <t>○</t>
        </is>
      </c>
      <c r="E28" s="22" t="inlineStr">
        <is>
          <t>○</t>
        </is>
      </c>
      <c r="F28" s="2" t="n">
        <v>13</v>
      </c>
      <c r="G28" s="22" t="n"/>
      <c r="H28" s="22" t="n"/>
      <c r="I28" s="2" t="n">
        <v>23</v>
      </c>
      <c r="J28" s="22" t="n"/>
      <c r="K28" s="22" t="n"/>
    </row>
    <row r="29" ht="20.1" customHeight="1" s="62">
      <c r="C29" s="2" t="n">
        <v>4</v>
      </c>
      <c r="D29" s="22" t="n"/>
      <c r="E29" s="22" t="n"/>
      <c r="F29" s="2" t="n">
        <v>14</v>
      </c>
      <c r="G29" s="22" t="n"/>
      <c r="H29" s="22" t="n"/>
      <c r="I29" s="2" t="n">
        <v>24</v>
      </c>
      <c r="J29" s="22" t="n"/>
      <c r="K29" s="22" t="n"/>
      <c r="L29" s="26" t="n"/>
    </row>
    <row r="30" ht="20.1" customHeight="1" s="62">
      <c r="C30" s="2" t="n">
        <v>5</v>
      </c>
      <c r="D30" s="22" t="inlineStr">
        <is>
          <t>○</t>
        </is>
      </c>
      <c r="E30" s="22" t="inlineStr">
        <is>
          <t>○</t>
        </is>
      </c>
      <c r="F30" s="2" t="n">
        <v>15</v>
      </c>
      <c r="G30" s="22" t="n"/>
      <c r="H30" s="22" t="n"/>
      <c r="I30" s="2" t="n">
        <v>25</v>
      </c>
      <c r="J30" s="22" t="n"/>
      <c r="K30" s="22" t="n"/>
    </row>
    <row r="31" ht="20.1" customHeight="1" s="62">
      <c r="C31" s="2" t="n">
        <v>6</v>
      </c>
      <c r="D31" s="22" t="n"/>
      <c r="E31" s="22" t="n"/>
      <c r="F31" s="2" t="n">
        <v>16</v>
      </c>
      <c r="G31" s="22" t="n"/>
      <c r="H31" s="22" t="n"/>
      <c r="I31" s="2" t="n">
        <v>26</v>
      </c>
      <c r="J31" s="22" t="n"/>
      <c r="K31" s="22" t="n"/>
    </row>
    <row r="32" ht="20.1" customHeight="1" s="62">
      <c r="C32" s="2" t="n">
        <v>7</v>
      </c>
      <c r="D32" s="22" t="n"/>
      <c r="E32" s="22" t="n"/>
      <c r="F32" s="2" t="n">
        <v>17</v>
      </c>
      <c r="G32" s="22" t="n"/>
      <c r="H32" s="22" t="n"/>
      <c r="I32" s="2" t="n">
        <v>27</v>
      </c>
      <c r="J32" s="22" t="n"/>
      <c r="K32" s="22" t="n"/>
    </row>
    <row r="33" ht="20.1" customHeight="1" s="62">
      <c r="C33" s="2" t="n">
        <v>8</v>
      </c>
      <c r="D33" s="22" t="n"/>
      <c r="E33" s="22" t="n"/>
      <c r="F33" s="2" t="n">
        <v>18</v>
      </c>
      <c r="G33" s="22" t="n"/>
      <c r="H33" s="22" t="n"/>
      <c r="I33" s="2" t="n">
        <v>28</v>
      </c>
      <c r="J33" s="22" t="inlineStr">
        <is>
          <t>○</t>
        </is>
      </c>
      <c r="K33" s="22" t="n"/>
      <c r="L33" s="26" t="n"/>
    </row>
    <row r="34" ht="20.1" customHeight="1" s="62">
      <c r="C34" s="2" t="n">
        <v>9</v>
      </c>
      <c r="D34" s="22" t="inlineStr">
        <is>
          <t>○</t>
        </is>
      </c>
      <c r="E34" s="22" t="inlineStr">
        <is>
          <t>○</t>
        </is>
      </c>
      <c r="F34" s="2" t="n">
        <v>19</v>
      </c>
      <c r="G34" s="22" t="n"/>
      <c r="H34" s="22" t="n"/>
      <c r="I34" s="2" t="n">
        <v>29</v>
      </c>
      <c r="J34" s="22" t="n"/>
      <c r="K34" s="22" t="inlineStr">
        <is>
          <t>○</t>
        </is>
      </c>
    </row>
    <row r="35" ht="20.1" customHeight="1" s="62">
      <c r="C35" s="2" t="n">
        <v>10</v>
      </c>
      <c r="D35" s="22" t="n"/>
      <c r="E35" s="22" t="n"/>
      <c r="F35" s="2" t="n">
        <v>20</v>
      </c>
      <c r="G35" s="22" t="n"/>
      <c r="H35" s="22" t="n"/>
      <c r="I35" s="2" t="n">
        <v>30</v>
      </c>
      <c r="J35" s="22" t="n"/>
      <c r="K35" s="22" t="n"/>
    </row>
    <row r="36" ht="20.1" customHeight="1" s="62">
      <c r="C36" s="27" t="n"/>
      <c r="D36" s="24" t="n"/>
      <c r="E36" s="24" t="n"/>
      <c r="F36" s="3" t="n"/>
      <c r="G36" s="3" t="n"/>
      <c r="H36" s="3" t="n"/>
      <c r="I36" s="3" t="n">
        <v>31</v>
      </c>
      <c r="J36" s="24" t="n"/>
      <c r="K36" s="24" t="n"/>
    </row>
    <row r="38" ht="20.25" customHeight="1" s="62">
      <c r="B38" s="5" t="n"/>
      <c r="D38" s="25" t="inlineStr">
        <is>
          <t>○</t>
        </is>
      </c>
      <c r="L38" s="32" t="inlineStr">
        <is>
          <t>計</t>
        </is>
      </c>
      <c r="M38" s="11">
        <f>COUNTIF(C26:K36,"○")</f>
        <v/>
      </c>
      <c r="N38" s="16" t="inlineStr">
        <is>
          <t>回</t>
        </is>
      </c>
    </row>
    <row r="39">
      <c r="L39" s="31" t="inlineStr">
        <is>
          <t>（○印の合計）</t>
        </is>
      </c>
    </row>
    <row r="40" ht="13.8" customHeight="1" s="62" thickBot="1"/>
    <row r="41" ht="20.25" customHeight="1" s="62" thickBot="1">
      <c r="B41" s="1" t="inlineStr">
        <is>
          <t>６、通勤費：</t>
        </is>
      </c>
      <c r="C41" s="1" t="n"/>
      <c r="D41" s="11">
        <f>J21</f>
        <v/>
      </c>
      <c r="E41" s="35" t="inlineStr">
        <is>
          <t>円</t>
        </is>
      </c>
      <c r="F41" s="35" t="inlineStr">
        <is>
          <t>×</t>
        </is>
      </c>
      <c r="G41" s="11">
        <f>M38</f>
        <v/>
      </c>
      <c r="H41" s="35" t="inlineStr">
        <is>
          <t>回</t>
        </is>
      </c>
      <c r="I41" s="8" t="inlineStr">
        <is>
          <t>＝合計</t>
        </is>
      </c>
      <c r="J41" s="71">
        <f>ROUNDUP(D41*G41,-3)</f>
        <v/>
      </c>
      <c r="K41" s="72" t="n"/>
      <c r="L41" s="17" t="inlineStr">
        <is>
          <t>円</t>
        </is>
      </c>
      <c r="M41" s="1" t="n"/>
    </row>
    <row r="42" ht="20.25" customHeight="1" s="62">
      <c r="B42" s="1" t="n"/>
      <c r="C42" s="1" t="n"/>
      <c r="D42" s="1" t="n"/>
      <c r="E42" s="35" t="n"/>
      <c r="F42" s="1" t="n"/>
      <c r="G42" s="1" t="n"/>
      <c r="H42" s="35" t="n"/>
      <c r="I42" s="8" t="n"/>
      <c r="J42" s="55" t="inlineStr">
        <is>
          <t>（1,000円未満切り上げ）</t>
        </is>
      </c>
      <c r="K42" s="73" t="n"/>
      <c r="L42" s="1" t="n"/>
      <c r="M42" s="1" t="n"/>
    </row>
    <row r="44">
      <c r="B44" s="0" t="inlineStr">
        <is>
          <t>【注意】</t>
        </is>
      </c>
      <c r="C44" s="0" t="n">
        <v>1</v>
      </c>
      <c r="D44" s="0" t="inlineStr">
        <is>
          <t>家（発）⇒船（着）を往路、船（発）⇒家（着）を復路とする。</t>
        </is>
      </c>
    </row>
    <row r="46">
      <c r="C46" s="0" t="n">
        <v>2</v>
      </c>
      <c r="D46" s="0" t="inlineStr">
        <is>
          <t>通勤は○印にて記入のこと。</t>
        </is>
      </c>
    </row>
  </sheetData>
  <mergeCells count="13">
    <mergeCell ref="D14:J14"/>
    <mergeCell ref="D5:E7"/>
    <mergeCell ref="J42:K42"/>
    <mergeCell ref="B5:C7"/>
    <mergeCell ref="L39:N39"/>
    <mergeCell ref="J41:K41"/>
    <mergeCell ref="J18:K18"/>
    <mergeCell ref="B9:D9"/>
    <mergeCell ref="J1:N1"/>
    <mergeCell ref="D4:E4"/>
    <mergeCell ref="L12:N12"/>
    <mergeCell ref="D16:F16"/>
    <mergeCell ref="B4:C4"/>
  </mergeCells>
  <pageMargins left="0.5905511811023623" right="0.3937007874015748" top="0.7874015748031497" bottom="0.5905511811023623" header="0.3149606299212598" footer="0.3149606299212598"/>
  <pageSetup orientation="portrait" paperSize="9" scale="99" fitToWidth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B1:Q46"/>
  <sheetViews>
    <sheetView topLeftCell="A23" workbookViewId="0">
      <selection activeCell="D38" sqref="D38"/>
    </sheetView>
  </sheetViews>
  <sheetFormatPr baseColWidth="8" defaultRowHeight="13.2"/>
  <cols>
    <col width="7.109375" customWidth="1" style="62" min="2" max="11"/>
    <col width="5" customWidth="1" style="62" min="12" max="12"/>
    <col width="8.44140625" customWidth="1" style="62" min="13" max="13"/>
    <col width="6.33203125" customWidth="1" style="62" min="14" max="14"/>
    <col width="4.44140625" customWidth="1" style="62" min="15" max="15"/>
    <col width="8.88671875" customWidth="1" style="62" min="16" max="16"/>
    <col width="8.44140625" customWidth="1" style="62" min="17" max="17"/>
    <col width="6.77734375" customWidth="1" style="62" min="19" max="19"/>
  </cols>
  <sheetData>
    <row r="1" ht="15" customHeight="1" s="62">
      <c r="J1" s="30" t="inlineStr">
        <is>
          <t>２０２４　　年　 ３　月　　５　日</t>
        </is>
      </c>
    </row>
    <row r="2" ht="15" customHeight="1" s="62">
      <c r="B2" s="1" t="inlineStr">
        <is>
          <t>企画管理部長殿</t>
        </is>
      </c>
    </row>
    <row r="3" ht="15" customHeight="1" s="62">
      <c r="B3" s="1" t="n"/>
    </row>
    <row r="4" ht="15" customHeight="1" s="62">
      <c r="B4" s="58" t="inlineStr">
        <is>
          <t>所属部長</t>
        </is>
      </c>
      <c r="C4" s="63" t="n"/>
      <c r="D4" s="57" t="inlineStr">
        <is>
          <t>所属課長</t>
        </is>
      </c>
      <c r="E4" s="63" t="n"/>
    </row>
    <row r="5" ht="15" customHeight="1" s="62">
      <c r="B5" s="58" t="n"/>
      <c r="C5" s="64" t="n"/>
      <c r="D5" s="59" t="inlineStr">
        <is>
          <t>高松</t>
        </is>
      </c>
      <c r="E5" s="64" t="n"/>
    </row>
    <row r="6" ht="15" customHeight="1" s="62">
      <c r="B6" s="65" t="n"/>
      <c r="C6" s="66" t="n"/>
      <c r="D6" s="65" t="n"/>
      <c r="E6" s="66" t="n"/>
    </row>
    <row r="7" ht="15" customHeight="1" s="62">
      <c r="B7" s="67" t="n"/>
      <c r="C7" s="68" t="n"/>
      <c r="D7" s="67" t="n"/>
      <c r="E7" s="68" t="n"/>
    </row>
    <row r="8" ht="15" customHeight="1" s="62">
      <c r="B8" s="1" t="n"/>
    </row>
    <row r="9" ht="25.5" customHeight="1" s="62" thickBot="1">
      <c r="B9" s="34" t="n"/>
      <c r="E9" s="23" t="n">
        <v>2</v>
      </c>
      <c r="F9" s="29" t="inlineStr">
        <is>
          <t>月分　あさか丸乗組員通勤費明細書</t>
        </is>
      </c>
      <c r="G9" s="29" t="n"/>
      <c r="H9" s="29" t="n"/>
      <c r="I9" s="29" t="n"/>
      <c r="J9" s="29" t="n"/>
      <c r="K9" s="29" t="n"/>
      <c r="L9" s="28" t="n"/>
      <c r="M9" s="28" t="n"/>
      <c r="N9" s="28" t="n"/>
      <c r="O9" s="9" t="n"/>
      <c r="P9" s="9" t="n"/>
      <c r="Q9" s="9" t="n"/>
    </row>
    <row r="10" ht="15" customHeight="1" s="62"/>
    <row r="11" ht="15" customHeight="1" s="62"/>
    <row r="12" ht="15" customHeight="1" s="62">
      <c r="K12" s="32" t="inlineStr">
        <is>
          <t>氏名</t>
        </is>
      </c>
      <c r="L12" s="32" t="inlineStr">
        <is>
          <t>出口　裕文　　㊞</t>
        </is>
      </c>
      <c r="M12" s="69" t="n"/>
      <c r="N12" s="69" t="n"/>
      <c r="O12" s="1" t="n"/>
      <c r="P12" s="1" t="n"/>
      <c r="Q12" s="1" t="n"/>
    </row>
    <row r="13" ht="15" customHeight="1" s="62"/>
    <row r="14" ht="20.25" customHeight="1" s="62">
      <c r="B14" s="1" t="inlineStr">
        <is>
          <t>１、住　　所：</t>
        </is>
      </c>
      <c r="C14" s="1" t="n"/>
      <c r="D14" s="33" t="inlineStr">
        <is>
          <t>神戸市長田区長尾町１丁目８番６－１０２</t>
        </is>
      </c>
      <c r="K14" s="1" t="n"/>
      <c r="L14" s="1" t="n"/>
      <c r="M14" s="1" t="n"/>
      <c r="N14" s="1" t="n"/>
    </row>
    <row r="15" ht="15" customHeight="1" s="62"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 ht="20.25" customHeight="1" s="62">
      <c r="B16" s="1" t="inlineStr">
        <is>
          <t>２、交通機関：</t>
        </is>
      </c>
      <c r="C16" s="1" t="n"/>
      <c r="D16" s="33" t="inlineStr">
        <is>
          <t xml:space="preserve">　自家用車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</row>
    <row r="17" ht="15" customHeight="1" s="62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 ht="22.5" customHeight="1" s="62">
      <c r="B18" s="1" t="inlineStr">
        <is>
          <t xml:space="preserve">３、経　　路：　</t>
        </is>
      </c>
      <c r="C18" s="1" t="n"/>
      <c r="D18" s="1" t="inlineStr">
        <is>
          <t xml:space="preserve">自宅　～　神戸タグ基地　　</t>
        </is>
      </c>
      <c r="E18" s="1" t="n"/>
      <c r="F18" s="1" t="n"/>
      <c r="H18" s="14" t="n">
        <v>32</v>
      </c>
      <c r="I18" s="15" t="inlineStr">
        <is>
          <t>㎞</t>
        </is>
      </c>
      <c r="J18" s="36" t="inlineStr">
        <is>
          <t>キロ単価</t>
        </is>
      </c>
      <c r="K18" s="66" t="n"/>
      <c r="L18" s="58" t="n">
        <v>20</v>
      </c>
      <c r="M18" s="1" t="inlineStr">
        <is>
          <t>円／㎞</t>
        </is>
      </c>
      <c r="N18" s="1" t="n"/>
    </row>
    <row r="19" ht="15" customHeight="1" s="62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 ht="15" customHeight="1" s="62">
      <c r="B20" s="1" t="n"/>
      <c r="C20" s="1" t="n"/>
      <c r="D20" s="31" t="inlineStr">
        <is>
          <t>（キロ単価）</t>
        </is>
      </c>
      <c r="E20" s="1" t="n"/>
      <c r="F20" s="1" t="n"/>
      <c r="G20" s="31" t="inlineStr">
        <is>
          <t>（片道距離）</t>
        </is>
      </c>
      <c r="H20" s="1" t="n"/>
      <c r="I20" s="1" t="n"/>
      <c r="J20" s="1" t="n"/>
      <c r="K20" s="1" t="n"/>
      <c r="L20" s="1" t="n"/>
      <c r="M20" s="1" t="n"/>
      <c r="N20" s="1" t="n"/>
    </row>
    <row r="21" ht="20.25" customHeight="1" s="62">
      <c r="B21" s="1" t="inlineStr">
        <is>
          <t>４、交通費：</t>
        </is>
      </c>
      <c r="C21" s="1" t="n"/>
      <c r="D21" s="11">
        <f>L18</f>
        <v/>
      </c>
      <c r="E21" s="17" t="inlineStr">
        <is>
          <t>円／ℓ</t>
        </is>
      </c>
      <c r="F21" s="35" t="inlineStr">
        <is>
          <t>×</t>
        </is>
      </c>
      <c r="G21" s="70" t="n">
        <v>10</v>
      </c>
      <c r="H21" s="17" t="inlineStr">
        <is>
          <t>㎞</t>
        </is>
      </c>
      <c r="I21" s="35" t="inlineStr">
        <is>
          <t>＝</t>
        </is>
      </c>
      <c r="J21" s="11">
        <f>D21*G21</f>
        <v/>
      </c>
      <c r="K21" s="18" t="inlineStr">
        <is>
          <t>円（片道）</t>
        </is>
      </c>
      <c r="N21" s="1" t="n"/>
    </row>
    <row r="22" ht="15" customHeight="1" s="62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</row>
    <row r="23" ht="20.25" customHeight="1" s="62">
      <c r="B23" s="1" t="inlineStr">
        <is>
          <t>５、通勤明細：</t>
        </is>
      </c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</row>
    <row r="24" ht="15" customHeight="1" s="62"/>
    <row r="25" ht="20.1" customHeight="1" s="62" thickBot="1">
      <c r="C25" s="10" t="inlineStr">
        <is>
          <t>日付</t>
        </is>
      </c>
      <c r="D25" s="10" t="inlineStr">
        <is>
          <t>往路</t>
        </is>
      </c>
      <c r="E25" s="10" t="inlineStr">
        <is>
          <t>復路</t>
        </is>
      </c>
      <c r="F25" s="10" t="inlineStr">
        <is>
          <t>日付</t>
        </is>
      </c>
      <c r="G25" s="10" t="inlineStr">
        <is>
          <t>往路</t>
        </is>
      </c>
      <c r="H25" s="10" t="inlineStr">
        <is>
          <t>復路</t>
        </is>
      </c>
      <c r="I25" s="10" t="inlineStr">
        <is>
          <t>日付</t>
        </is>
      </c>
      <c r="J25" s="10" t="inlineStr">
        <is>
          <t>往路</t>
        </is>
      </c>
      <c r="K25" s="10" t="inlineStr">
        <is>
          <t>復路</t>
        </is>
      </c>
    </row>
    <row r="26" ht="20.1" customHeight="1" s="62" thickTop="1">
      <c r="C26" s="4" t="n">
        <v>1</v>
      </c>
      <c r="D26" s="22" t="n"/>
      <c r="E26" s="22" t="n"/>
      <c r="F26" s="4" t="n">
        <v>11</v>
      </c>
      <c r="G26" s="22" t="n"/>
      <c r="H26" s="22" t="n"/>
      <c r="I26" s="4" t="n">
        <v>21</v>
      </c>
      <c r="J26" s="21" t="n"/>
      <c r="K26" s="21" t="n"/>
    </row>
    <row r="27" ht="20.1" customHeight="1" s="62">
      <c r="C27" s="2" t="n">
        <v>2</v>
      </c>
      <c r="D27" s="22" t="inlineStr">
        <is>
          <t>○</t>
        </is>
      </c>
      <c r="E27" s="22" t="inlineStr">
        <is>
          <t>○</t>
        </is>
      </c>
      <c r="F27" s="2" t="n">
        <v>12</v>
      </c>
      <c r="G27" s="22" t="n"/>
      <c r="H27" s="22" t="n"/>
      <c r="I27" s="2" t="n">
        <v>22</v>
      </c>
      <c r="J27" s="22" t="n"/>
      <c r="K27" s="22" t="n"/>
      <c r="L27" s="26" t="n"/>
      <c r="N27" s="5" t="n"/>
    </row>
    <row r="28" ht="20.1" customHeight="1" s="62">
      <c r="C28" s="2" t="n">
        <v>3</v>
      </c>
      <c r="D28" s="22" t="inlineStr">
        <is>
          <t>○</t>
        </is>
      </c>
      <c r="E28" s="22" t="inlineStr">
        <is>
          <t>○</t>
        </is>
      </c>
      <c r="F28" s="2" t="n">
        <v>13</v>
      </c>
      <c r="G28" s="22" t="n"/>
      <c r="H28" s="22" t="n"/>
      <c r="I28" s="2" t="n">
        <v>23</v>
      </c>
      <c r="J28" s="22" t="n"/>
      <c r="K28" s="22" t="n"/>
    </row>
    <row r="29" ht="20.1" customHeight="1" s="62">
      <c r="C29" s="2" t="n">
        <v>4</v>
      </c>
      <c r="D29" s="22" t="n"/>
      <c r="E29" s="22" t="n"/>
      <c r="F29" s="2" t="n">
        <v>14</v>
      </c>
      <c r="G29" s="22" t="n"/>
      <c r="H29" s="22" t="n"/>
      <c r="I29" s="2" t="n">
        <v>24</v>
      </c>
      <c r="J29" s="22" t="n"/>
      <c r="K29" s="22" t="n"/>
      <c r="L29" s="26" t="n"/>
    </row>
    <row r="30" ht="20.1" customHeight="1" s="62">
      <c r="C30" s="2" t="n">
        <v>5</v>
      </c>
      <c r="D30" s="22" t="n"/>
      <c r="E30" s="22" t="n"/>
      <c r="F30" s="2" t="n">
        <v>15</v>
      </c>
      <c r="G30" s="22" t="n"/>
      <c r="H30" s="22" t="n"/>
      <c r="I30" s="2" t="n">
        <v>25</v>
      </c>
      <c r="J30" s="22" t="n"/>
      <c r="K30" s="22" t="n"/>
    </row>
    <row r="31" ht="20.1" customHeight="1" s="62">
      <c r="C31" s="2" t="n">
        <v>6</v>
      </c>
      <c r="D31" s="22" t="inlineStr">
        <is>
          <t>○</t>
        </is>
      </c>
      <c r="E31" s="22" t="n"/>
      <c r="F31" s="2" t="n">
        <v>16</v>
      </c>
      <c r="G31" s="22" t="n"/>
      <c r="H31" s="22" t="n"/>
      <c r="I31" s="2" t="n">
        <v>26</v>
      </c>
      <c r="J31" s="22" t="n"/>
      <c r="K31" s="22" t="n"/>
    </row>
    <row r="32" ht="20.1" customHeight="1" s="62">
      <c r="C32" s="2" t="n">
        <v>7</v>
      </c>
      <c r="D32" s="22" t="n"/>
      <c r="E32" s="22" t="inlineStr">
        <is>
          <t>○</t>
        </is>
      </c>
      <c r="F32" s="2" t="n">
        <v>17</v>
      </c>
      <c r="G32" s="22" t="n"/>
      <c r="H32" s="22" t="n"/>
      <c r="I32" s="2" t="n">
        <v>27</v>
      </c>
      <c r="J32" s="22" t="n"/>
      <c r="K32" s="22" t="n"/>
    </row>
    <row r="33" ht="20.1" customHeight="1" s="62">
      <c r="C33" s="2" t="n">
        <v>8</v>
      </c>
      <c r="D33" s="22" t="n"/>
      <c r="E33" s="22" t="n"/>
      <c r="F33" s="2" t="n">
        <v>18</v>
      </c>
      <c r="G33" s="22" t="n"/>
      <c r="H33" s="22" t="n"/>
      <c r="I33" s="2" t="n">
        <v>28</v>
      </c>
      <c r="J33" s="22" t="inlineStr">
        <is>
          <t>○</t>
        </is>
      </c>
      <c r="K33" s="22" t="n"/>
      <c r="L33" s="26" t="n"/>
    </row>
    <row r="34" ht="20.1" customHeight="1" s="62">
      <c r="C34" s="2" t="n">
        <v>9</v>
      </c>
      <c r="D34" s="22" t="n"/>
      <c r="E34" s="22" t="n"/>
      <c r="F34" s="2" t="n">
        <v>19</v>
      </c>
      <c r="G34" s="22" t="n"/>
      <c r="H34" s="22" t="n"/>
      <c r="I34" s="2" t="n">
        <v>29</v>
      </c>
      <c r="J34" s="22" t="n"/>
      <c r="K34" s="22" t="inlineStr">
        <is>
          <t>○</t>
        </is>
      </c>
    </row>
    <row r="35" ht="20.1" customHeight="1" s="62">
      <c r="C35" s="2" t="n">
        <v>10</v>
      </c>
      <c r="D35" s="22" t="inlineStr">
        <is>
          <t>○</t>
        </is>
      </c>
      <c r="E35" s="22" t="inlineStr">
        <is>
          <t>○</t>
        </is>
      </c>
      <c r="F35" s="2" t="n">
        <v>20</v>
      </c>
      <c r="G35" s="22" t="n"/>
      <c r="H35" s="22" t="n"/>
      <c r="I35" s="2" t="n">
        <v>30</v>
      </c>
      <c r="J35" s="22" t="n"/>
      <c r="K35" s="22" t="n"/>
    </row>
    <row r="36" ht="20.1" customHeight="1" s="62">
      <c r="C36" s="27" t="n"/>
      <c r="D36" s="24" t="n"/>
      <c r="E36" s="24" t="n"/>
      <c r="F36" s="3" t="n"/>
      <c r="G36" s="3" t="n"/>
      <c r="H36" s="3" t="n"/>
      <c r="I36" s="3" t="n">
        <v>31</v>
      </c>
      <c r="J36" s="24" t="n"/>
      <c r="K36" s="24" t="n"/>
    </row>
    <row r="38" ht="20.25" customHeight="1" s="62">
      <c r="B38" s="5" t="n"/>
      <c r="D38" s="25" t="inlineStr">
        <is>
          <t>○</t>
        </is>
      </c>
      <c r="L38" s="32" t="inlineStr">
        <is>
          <t>計</t>
        </is>
      </c>
      <c r="M38" s="11">
        <f>COUNTIF(C26:K36,"○")</f>
        <v/>
      </c>
      <c r="N38" s="16" t="inlineStr">
        <is>
          <t>回</t>
        </is>
      </c>
    </row>
    <row r="39">
      <c r="L39" s="31" t="inlineStr">
        <is>
          <t>（○印の合計）</t>
        </is>
      </c>
    </row>
    <row r="40" ht="13.8" customHeight="1" s="62" thickBot="1"/>
    <row r="41" ht="20.25" customHeight="1" s="62" thickBot="1">
      <c r="B41" s="1" t="inlineStr">
        <is>
          <t>６、通勤費：</t>
        </is>
      </c>
      <c r="C41" s="1" t="n"/>
      <c r="D41" s="11">
        <f>J21</f>
        <v/>
      </c>
      <c r="E41" s="35" t="inlineStr">
        <is>
          <t>円</t>
        </is>
      </c>
      <c r="F41" s="35" t="inlineStr">
        <is>
          <t>×</t>
        </is>
      </c>
      <c r="G41" s="11">
        <f>M38</f>
        <v/>
      </c>
      <c r="H41" s="35" t="inlineStr">
        <is>
          <t>回</t>
        </is>
      </c>
      <c r="I41" s="8" t="inlineStr">
        <is>
          <t>＝合計</t>
        </is>
      </c>
      <c r="J41" s="71">
        <f>ROUNDUP(D41*G41,-3)</f>
        <v/>
      </c>
      <c r="K41" s="72" t="n"/>
      <c r="L41" s="17" t="inlineStr">
        <is>
          <t>円</t>
        </is>
      </c>
      <c r="M41" s="1" t="n"/>
    </row>
    <row r="42" ht="20.25" customHeight="1" s="62">
      <c r="B42" s="1" t="n"/>
      <c r="C42" s="1" t="n"/>
      <c r="D42" s="1" t="n"/>
      <c r="E42" s="35" t="n"/>
      <c r="F42" s="1" t="n"/>
      <c r="G42" s="1" t="n"/>
      <c r="H42" s="35" t="n"/>
      <c r="I42" s="8" t="n"/>
      <c r="J42" s="55" t="inlineStr">
        <is>
          <t>（1,000円未満切り上げ）</t>
        </is>
      </c>
      <c r="K42" s="73" t="n"/>
      <c r="L42" s="1" t="n"/>
      <c r="M42" s="1" t="n"/>
    </row>
    <row r="44">
      <c r="B44" s="0" t="inlineStr">
        <is>
          <t>【注意】</t>
        </is>
      </c>
      <c r="C44" s="0" t="n">
        <v>1</v>
      </c>
      <c r="D44" s="0" t="inlineStr">
        <is>
          <t>家（発）⇒船（着）を往路、船（発）⇒家（着）を復路とする。</t>
        </is>
      </c>
    </row>
    <row r="46">
      <c r="C46" s="0" t="n">
        <v>2</v>
      </c>
      <c r="D46" s="0" t="inlineStr">
        <is>
          <t>通勤は○印にて記入のこと。</t>
        </is>
      </c>
    </row>
  </sheetData>
  <mergeCells count="13">
    <mergeCell ref="D14:J14"/>
    <mergeCell ref="D5:E7"/>
    <mergeCell ref="J42:K42"/>
    <mergeCell ref="B5:C7"/>
    <mergeCell ref="B9:D9"/>
    <mergeCell ref="J18:K18"/>
    <mergeCell ref="L39:N39"/>
    <mergeCell ref="J41:K41"/>
    <mergeCell ref="J1:N1"/>
    <mergeCell ref="D4:E4"/>
    <mergeCell ref="L12:N12"/>
    <mergeCell ref="D16:F16"/>
    <mergeCell ref="B4:C4"/>
  </mergeCells>
  <pageMargins left="0.5905511811023623" right="0.3937007874015748" top="0.7874015748031497" bottom="0.5905511811023623" header="0.3149606299212598" footer="0.3149606299212598"/>
  <pageSetup orientation="portrait" paperSize="9" scale="99" fitToWidth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Q46"/>
  <sheetViews>
    <sheetView topLeftCell="A21" workbookViewId="0">
      <selection activeCell="D38" sqref="D38"/>
    </sheetView>
  </sheetViews>
  <sheetFormatPr baseColWidth="8" defaultRowHeight="13.2"/>
  <cols>
    <col width="7.109375" customWidth="1" style="62" min="2" max="11"/>
    <col width="5" customWidth="1" style="62" min="12" max="12"/>
    <col width="8.44140625" customWidth="1" style="62" min="13" max="13"/>
    <col width="6.33203125" customWidth="1" style="62" min="14" max="14"/>
    <col width="4.44140625" customWidth="1" style="62" min="15" max="15"/>
    <col width="8.88671875" customWidth="1" style="62" min="16" max="16"/>
    <col width="8.44140625" customWidth="1" style="62" min="17" max="17"/>
    <col width="6.77734375" customWidth="1" style="62" min="19" max="19"/>
  </cols>
  <sheetData>
    <row r="1" ht="15" customHeight="1" s="62">
      <c r="J1" s="30" t="inlineStr">
        <is>
          <t>２０２４　　年　 ３　月　　５　日</t>
        </is>
      </c>
    </row>
    <row r="2" ht="15" customHeight="1" s="62">
      <c r="B2" s="1" t="inlineStr">
        <is>
          <t>企画管理部長殿</t>
        </is>
      </c>
    </row>
    <row r="3" ht="15" customHeight="1" s="62">
      <c r="B3" s="1" t="n"/>
    </row>
    <row r="4" ht="15" customHeight="1" s="62">
      <c r="B4" s="58" t="inlineStr">
        <is>
          <t>所属部長</t>
        </is>
      </c>
      <c r="C4" s="63" t="n"/>
      <c r="D4" s="57" t="inlineStr">
        <is>
          <t>所属課長</t>
        </is>
      </c>
      <c r="E4" s="63" t="n"/>
    </row>
    <row r="5" ht="15" customHeight="1" s="62">
      <c r="B5" s="58" t="n"/>
      <c r="C5" s="64" t="n"/>
      <c r="D5" s="59" t="inlineStr">
        <is>
          <t>高松</t>
        </is>
      </c>
      <c r="E5" s="64" t="n"/>
    </row>
    <row r="6" ht="15" customHeight="1" s="62">
      <c r="B6" s="65" t="n"/>
      <c r="C6" s="66" t="n"/>
      <c r="D6" s="65" t="n"/>
      <c r="E6" s="66" t="n"/>
    </row>
    <row r="7" ht="15" customHeight="1" s="62">
      <c r="B7" s="67" t="n"/>
      <c r="C7" s="68" t="n"/>
      <c r="D7" s="67" t="n"/>
      <c r="E7" s="68" t="n"/>
    </row>
    <row r="8" ht="15" customHeight="1" s="62">
      <c r="B8" s="1" t="n"/>
    </row>
    <row r="9" ht="25.5" customHeight="1" s="62" thickBot="1">
      <c r="B9" s="34" t="n"/>
      <c r="E9" s="23" t="n">
        <v>2</v>
      </c>
      <c r="F9" s="29" t="inlineStr">
        <is>
          <t>月分　あさか丸乗組員通勤費明細書</t>
        </is>
      </c>
      <c r="G9" s="29" t="n"/>
      <c r="H9" s="29" t="n"/>
      <c r="I9" s="29" t="n"/>
      <c r="J9" s="29" t="n"/>
      <c r="K9" s="29" t="n"/>
      <c r="L9" s="28" t="n"/>
      <c r="M9" s="28" t="n"/>
      <c r="N9" s="28" t="n"/>
      <c r="O9" s="9" t="n"/>
      <c r="P9" s="9" t="n"/>
      <c r="Q9" s="9" t="n"/>
    </row>
    <row r="10" ht="15" customHeight="1" s="62"/>
    <row r="11" ht="15" customHeight="1" s="62"/>
    <row r="12" ht="15" customHeight="1" s="62">
      <c r="K12" s="32" t="inlineStr">
        <is>
          <t>氏名</t>
        </is>
      </c>
      <c r="L12" s="32" t="inlineStr">
        <is>
          <t>増木　照明　　㊞</t>
        </is>
      </c>
      <c r="M12" s="69" t="n"/>
      <c r="N12" s="69" t="n"/>
      <c r="O12" s="1" t="n"/>
      <c r="P12" s="1" t="n"/>
      <c r="Q12" s="1" t="n"/>
    </row>
    <row r="13" ht="15" customHeight="1" s="62"/>
    <row r="14" ht="20.25" customHeight="1" s="62">
      <c r="B14" s="1" t="inlineStr">
        <is>
          <t>１、住　　所：</t>
        </is>
      </c>
      <c r="C14" s="1" t="n"/>
      <c r="D14" s="33" t="inlineStr">
        <is>
          <t>神戸市北区藤原台中町６丁目１９－１１</t>
        </is>
      </c>
      <c r="K14" s="1" t="n"/>
      <c r="L14" s="1" t="n"/>
      <c r="M14" s="1" t="n"/>
      <c r="N14" s="1" t="n"/>
    </row>
    <row r="15" ht="15" customHeight="1" s="62"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 ht="20.25" customHeight="1" s="62">
      <c r="B16" s="1" t="inlineStr">
        <is>
          <t>２、交通機関：</t>
        </is>
      </c>
      <c r="C16" s="1" t="n"/>
      <c r="D16" s="33" t="inlineStr">
        <is>
          <t xml:space="preserve">　自家用車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</row>
    <row r="17" ht="15" customHeight="1" s="62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 ht="22.5" customHeight="1" s="62">
      <c r="B18" s="1" t="inlineStr">
        <is>
          <t xml:space="preserve">３、経　　路：　</t>
        </is>
      </c>
      <c r="C18" s="1" t="n"/>
      <c r="D18" s="1" t="inlineStr">
        <is>
          <t xml:space="preserve">自宅　～　神戸タグ基地　　</t>
        </is>
      </c>
      <c r="E18" s="1" t="n"/>
      <c r="F18" s="1" t="n"/>
      <c r="H18" s="14" t="n">
        <v>32</v>
      </c>
      <c r="I18" s="15" t="inlineStr">
        <is>
          <t>㎞</t>
        </is>
      </c>
      <c r="J18" s="36" t="inlineStr">
        <is>
          <t>キロ単価</t>
        </is>
      </c>
      <c r="K18" s="66" t="n"/>
      <c r="L18" s="58" t="n">
        <v>20</v>
      </c>
      <c r="M18" s="1" t="inlineStr">
        <is>
          <t>円／㎞</t>
        </is>
      </c>
      <c r="N18" s="1" t="n"/>
    </row>
    <row r="19" ht="15" customHeight="1" s="62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 ht="15" customHeight="1" s="62">
      <c r="B20" s="1" t="n"/>
      <c r="C20" s="1" t="n"/>
      <c r="D20" s="31" t="inlineStr">
        <is>
          <t>（キロ単価）</t>
        </is>
      </c>
      <c r="E20" s="1" t="n"/>
      <c r="F20" s="1" t="n"/>
      <c r="G20" s="31" t="inlineStr">
        <is>
          <t>（片道距離）</t>
        </is>
      </c>
      <c r="H20" s="1" t="n"/>
      <c r="I20" s="1" t="n"/>
      <c r="J20" s="1" t="n"/>
      <c r="K20" s="1" t="n"/>
      <c r="L20" s="1" t="n"/>
      <c r="M20" s="1" t="n"/>
      <c r="N20" s="1" t="n"/>
    </row>
    <row r="21" ht="20.25" customHeight="1" s="62">
      <c r="B21" s="1" t="inlineStr">
        <is>
          <t>４、交通費：</t>
        </is>
      </c>
      <c r="C21" s="1" t="n"/>
      <c r="D21" s="11">
        <f>L18</f>
        <v/>
      </c>
      <c r="E21" s="17" t="inlineStr">
        <is>
          <t>円／ℓ</t>
        </is>
      </c>
      <c r="F21" s="35" t="inlineStr">
        <is>
          <t>×</t>
        </is>
      </c>
      <c r="G21" s="70" t="n">
        <v>26</v>
      </c>
      <c r="H21" s="17" t="inlineStr">
        <is>
          <t>㎞</t>
        </is>
      </c>
      <c r="I21" s="35" t="inlineStr">
        <is>
          <t>＝</t>
        </is>
      </c>
      <c r="J21" s="11">
        <f>D21*G21</f>
        <v/>
      </c>
      <c r="K21" s="18" t="inlineStr">
        <is>
          <t>円（片道）</t>
        </is>
      </c>
      <c r="N21" s="1" t="n"/>
    </row>
    <row r="22" ht="15" customHeight="1" s="62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</row>
    <row r="23" ht="20.25" customHeight="1" s="62">
      <c r="B23" s="1" t="inlineStr">
        <is>
          <t>５、通勤明細：</t>
        </is>
      </c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</row>
    <row r="24" ht="15" customHeight="1" s="62"/>
    <row r="25" ht="20.1" customHeight="1" s="62" thickBot="1">
      <c r="C25" s="10" t="inlineStr">
        <is>
          <t>日付</t>
        </is>
      </c>
      <c r="D25" s="10" t="inlineStr">
        <is>
          <t>往路</t>
        </is>
      </c>
      <c r="E25" s="10" t="inlineStr">
        <is>
          <t>復路</t>
        </is>
      </c>
      <c r="F25" s="10" t="inlineStr">
        <is>
          <t>日付</t>
        </is>
      </c>
      <c r="G25" s="10" t="inlineStr">
        <is>
          <t>往路</t>
        </is>
      </c>
      <c r="H25" s="10" t="inlineStr">
        <is>
          <t>復路</t>
        </is>
      </c>
      <c r="I25" s="10" t="inlineStr">
        <is>
          <t>日付</t>
        </is>
      </c>
      <c r="J25" s="10" t="inlineStr">
        <is>
          <t>往路</t>
        </is>
      </c>
      <c r="K25" s="10" t="inlineStr">
        <is>
          <t>復路</t>
        </is>
      </c>
    </row>
    <row r="26" ht="20.1" customHeight="1" s="62" thickTop="1">
      <c r="C26" s="4" t="n">
        <v>1</v>
      </c>
      <c r="D26" s="22" t="n"/>
      <c r="E26" s="22" t="n"/>
      <c r="F26" s="4" t="n">
        <v>11</v>
      </c>
      <c r="G26" s="22" t="n"/>
      <c r="H26" s="22" t="n"/>
      <c r="I26" s="4" t="n">
        <v>21</v>
      </c>
      <c r="J26" s="21" t="n"/>
      <c r="K26" s="21" t="n"/>
    </row>
    <row r="27" ht="20.1" customHeight="1" s="62">
      <c r="C27" s="2" t="n">
        <v>2</v>
      </c>
      <c r="D27" s="22" t="inlineStr">
        <is>
          <t>○</t>
        </is>
      </c>
      <c r="E27" s="22" t="inlineStr">
        <is>
          <t>○</t>
        </is>
      </c>
      <c r="F27" s="2" t="n">
        <v>12</v>
      </c>
      <c r="G27" s="22" t="n"/>
      <c r="H27" s="22" t="n"/>
      <c r="I27" s="2" t="n">
        <v>22</v>
      </c>
      <c r="J27" s="22" t="n"/>
      <c r="K27" s="22" t="n"/>
      <c r="L27" s="26" t="n"/>
      <c r="N27" s="5" t="n"/>
    </row>
    <row r="28" ht="20.1" customHeight="1" s="62">
      <c r="C28" s="2" t="n">
        <v>3</v>
      </c>
      <c r="D28" s="22" t="n"/>
      <c r="E28" s="22" t="n"/>
      <c r="F28" s="2" t="n">
        <v>13</v>
      </c>
      <c r="G28" s="22" t="n"/>
      <c r="H28" s="22" t="n"/>
      <c r="I28" s="2" t="n">
        <v>23</v>
      </c>
      <c r="J28" s="22" t="n"/>
      <c r="K28" s="22" t="n"/>
    </row>
    <row r="29" ht="20.1" customHeight="1" s="62">
      <c r="C29" s="2" t="n">
        <v>4</v>
      </c>
      <c r="D29" s="22" t="n"/>
      <c r="E29" s="22" t="n"/>
      <c r="F29" s="2" t="n">
        <v>14</v>
      </c>
      <c r="G29" s="22" t="n"/>
      <c r="H29" s="22" t="n"/>
      <c r="I29" s="2" t="n">
        <v>24</v>
      </c>
      <c r="J29" s="22" t="n"/>
      <c r="K29" s="22" t="n"/>
      <c r="L29" s="26" t="n"/>
    </row>
    <row r="30" ht="20.1" customHeight="1" s="62">
      <c r="C30" s="2" t="n">
        <v>5</v>
      </c>
      <c r="D30" s="22" t="inlineStr">
        <is>
          <t>○</t>
        </is>
      </c>
      <c r="E30" s="22" t="inlineStr">
        <is>
          <t>○</t>
        </is>
      </c>
      <c r="F30" s="2" t="n">
        <v>15</v>
      </c>
      <c r="G30" s="22" t="n"/>
      <c r="H30" s="22" t="n"/>
      <c r="I30" s="2" t="n">
        <v>25</v>
      </c>
      <c r="J30" s="22" t="n"/>
      <c r="K30" s="22" t="n"/>
    </row>
    <row r="31" ht="20.1" customHeight="1" s="62">
      <c r="C31" s="2" t="n">
        <v>6</v>
      </c>
      <c r="D31" s="22" t="inlineStr">
        <is>
          <t>○</t>
        </is>
      </c>
      <c r="E31" s="22" t="n"/>
      <c r="F31" s="2" t="n">
        <v>16</v>
      </c>
      <c r="G31" s="22" t="n"/>
      <c r="H31" s="22" t="n"/>
      <c r="I31" s="2" t="n">
        <v>26</v>
      </c>
      <c r="J31" s="22" t="n"/>
      <c r="K31" s="22" t="n"/>
    </row>
    <row r="32" ht="20.1" customHeight="1" s="62">
      <c r="C32" s="2" t="n">
        <v>7</v>
      </c>
      <c r="D32" s="22" t="n"/>
      <c r="E32" s="22" t="inlineStr">
        <is>
          <t>○</t>
        </is>
      </c>
      <c r="F32" s="2" t="n">
        <v>17</v>
      </c>
      <c r="G32" s="22" t="n"/>
      <c r="H32" s="22" t="n"/>
      <c r="I32" s="2" t="n">
        <v>27</v>
      </c>
      <c r="J32" s="22" t="n"/>
      <c r="K32" s="22" t="n"/>
    </row>
    <row r="33" ht="20.1" customHeight="1" s="62">
      <c r="C33" s="2" t="n">
        <v>8</v>
      </c>
      <c r="D33" s="22" t="n"/>
      <c r="E33" s="22" t="n"/>
      <c r="F33" s="2" t="n">
        <v>18</v>
      </c>
      <c r="G33" s="22" t="n"/>
      <c r="H33" s="22" t="n"/>
      <c r="I33" s="2" t="n">
        <v>28</v>
      </c>
      <c r="J33" s="22" t="n"/>
      <c r="K33" s="22" t="n"/>
      <c r="L33" s="26" t="n"/>
    </row>
    <row r="34" ht="20.1" customHeight="1" s="62">
      <c r="C34" s="2" t="n">
        <v>9</v>
      </c>
      <c r="D34" s="22" t="inlineStr">
        <is>
          <t>○</t>
        </is>
      </c>
      <c r="E34" s="22" t="inlineStr">
        <is>
          <t>○</t>
        </is>
      </c>
      <c r="F34" s="2" t="n">
        <v>19</v>
      </c>
      <c r="G34" s="22" t="n"/>
      <c r="H34" s="22" t="n"/>
      <c r="I34" s="2" t="n">
        <v>29</v>
      </c>
      <c r="J34" s="22" t="n"/>
      <c r="K34" s="22" t="n"/>
    </row>
    <row r="35" ht="20.1" customHeight="1" s="62">
      <c r="C35" s="2" t="n">
        <v>10</v>
      </c>
      <c r="D35" s="22" t="inlineStr">
        <is>
          <t>○</t>
        </is>
      </c>
      <c r="E35" s="22" t="inlineStr">
        <is>
          <t>○</t>
        </is>
      </c>
      <c r="F35" s="2" t="n">
        <v>20</v>
      </c>
      <c r="G35" s="22" t="n"/>
      <c r="H35" s="22" t="n"/>
      <c r="I35" s="2" t="n">
        <v>30</v>
      </c>
      <c r="J35" s="22" t="n"/>
      <c r="K35" s="22" t="n"/>
    </row>
    <row r="36" ht="20.1" customHeight="1" s="62">
      <c r="C36" s="27" t="n"/>
      <c r="D36" s="24" t="n"/>
      <c r="E36" s="24" t="n"/>
      <c r="F36" s="3" t="n"/>
      <c r="G36" s="3" t="n"/>
      <c r="H36" s="3" t="n"/>
      <c r="I36" s="3" t="n">
        <v>31</v>
      </c>
      <c r="J36" s="24" t="n"/>
      <c r="K36" s="24" t="n"/>
    </row>
    <row r="38" ht="20.25" customHeight="1" s="62">
      <c r="B38" s="5" t="n"/>
      <c r="D38" s="25" t="inlineStr">
        <is>
          <t>○</t>
        </is>
      </c>
      <c r="L38" s="32" t="inlineStr">
        <is>
          <t>計</t>
        </is>
      </c>
      <c r="M38" s="11">
        <f>COUNTIF(C26:K36,"○")</f>
        <v/>
      </c>
      <c r="N38" s="16" t="inlineStr">
        <is>
          <t>回</t>
        </is>
      </c>
    </row>
    <row r="39">
      <c r="L39" s="31" t="inlineStr">
        <is>
          <t>（○印の合計）</t>
        </is>
      </c>
    </row>
    <row r="40" ht="13.8" customHeight="1" s="62" thickBot="1"/>
    <row r="41" ht="20.25" customHeight="1" s="62" thickBot="1">
      <c r="B41" s="1" t="inlineStr">
        <is>
          <t>６、通勤費：</t>
        </is>
      </c>
      <c r="C41" s="1" t="n"/>
      <c r="D41" s="11">
        <f>J21</f>
        <v/>
      </c>
      <c r="E41" s="35" t="inlineStr">
        <is>
          <t>円</t>
        </is>
      </c>
      <c r="F41" s="35" t="inlineStr">
        <is>
          <t>×</t>
        </is>
      </c>
      <c r="G41" s="11">
        <f>M38</f>
        <v/>
      </c>
      <c r="H41" s="35" t="inlineStr">
        <is>
          <t>回</t>
        </is>
      </c>
      <c r="I41" s="8" t="inlineStr">
        <is>
          <t>＝合計</t>
        </is>
      </c>
      <c r="J41" s="71">
        <f>ROUNDUP(D41*G41,-3)</f>
        <v/>
      </c>
      <c r="K41" s="72" t="n"/>
      <c r="L41" s="17" t="inlineStr">
        <is>
          <t>円</t>
        </is>
      </c>
      <c r="M41" s="1" t="n"/>
    </row>
    <row r="42" ht="20.25" customHeight="1" s="62">
      <c r="B42" s="1" t="n"/>
      <c r="C42" s="1" t="n"/>
      <c r="D42" s="1" t="n"/>
      <c r="E42" s="35" t="n"/>
      <c r="F42" s="1" t="n"/>
      <c r="G42" s="1" t="n"/>
      <c r="H42" s="35" t="n"/>
      <c r="I42" s="8" t="n"/>
      <c r="J42" s="55" t="inlineStr">
        <is>
          <t>（1,000円未満切り上げ）</t>
        </is>
      </c>
      <c r="K42" s="73" t="n"/>
      <c r="L42" s="1" t="n"/>
      <c r="M42" s="1" t="n"/>
    </row>
    <row r="44">
      <c r="B44" s="0" t="inlineStr">
        <is>
          <t>【注意】</t>
        </is>
      </c>
      <c r="C44" s="0" t="n">
        <v>1</v>
      </c>
      <c r="D44" s="0" t="inlineStr">
        <is>
          <t>家（発）⇒船（着）を往路、船（発）⇒家（着）を復路とする。</t>
        </is>
      </c>
    </row>
    <row r="46">
      <c r="C46" s="0" t="n">
        <v>2</v>
      </c>
      <c r="D46" s="0" t="inlineStr">
        <is>
          <t>通勤は○印にて記入のこと。</t>
        </is>
      </c>
    </row>
  </sheetData>
  <mergeCells count="13">
    <mergeCell ref="D14:J14"/>
    <mergeCell ref="D5:E7"/>
    <mergeCell ref="J42:K42"/>
    <mergeCell ref="B5:C7"/>
    <mergeCell ref="B9:D9"/>
    <mergeCell ref="J18:K18"/>
    <mergeCell ref="L39:N39"/>
    <mergeCell ref="J41:K41"/>
    <mergeCell ref="J1:N1"/>
    <mergeCell ref="D4:E4"/>
    <mergeCell ref="L12:N12"/>
    <mergeCell ref="D16:F16"/>
    <mergeCell ref="B4:C4"/>
  </mergeCells>
  <pageMargins left="0.5905511811023623" right="0.3937007874015748" top="0.7874015748031497" bottom="0.5905511811023623" header="0.3149606299212598" footer="0.3149606299212598"/>
  <pageSetup orientation="portrait" paperSize="9" scale="99" fitToWidth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B1:R46"/>
  <sheetViews>
    <sheetView topLeftCell="A18" workbookViewId="0">
      <selection activeCell="D38" sqref="D38"/>
    </sheetView>
  </sheetViews>
  <sheetFormatPr baseColWidth="8" defaultRowHeight="13.2"/>
  <cols>
    <col width="6.88671875" customWidth="1" style="62" min="2" max="11"/>
    <col width="5" customWidth="1" style="62" min="12" max="12"/>
    <col width="8.44140625" customWidth="1" style="62" min="13" max="13"/>
    <col width="6.33203125" customWidth="1" style="62" min="14" max="14"/>
    <col width="4.44140625" customWidth="1" style="62" min="15" max="15"/>
    <col width="8.88671875" customWidth="1" style="62" min="16" max="16"/>
    <col width="8.44140625" customWidth="1" style="62" min="17" max="17"/>
    <col width="6.77734375" customWidth="1" style="62" min="19" max="19"/>
  </cols>
  <sheetData>
    <row r="1" ht="15" customHeight="1" s="62">
      <c r="J1" s="30" t="inlineStr">
        <is>
          <t>２０２４　　年　 ３　月　　５　日</t>
        </is>
      </c>
    </row>
    <row r="2" ht="15" customHeight="1" s="62">
      <c r="B2" s="1" t="inlineStr">
        <is>
          <t>企画管理部長殿</t>
        </is>
      </c>
    </row>
    <row r="3" ht="15" customHeight="1" s="62">
      <c r="B3" s="1" t="n"/>
    </row>
    <row r="4" ht="15" customHeight="1" s="62">
      <c r="B4" s="58" t="inlineStr">
        <is>
          <t>所属部長</t>
        </is>
      </c>
      <c r="C4" s="63" t="n"/>
      <c r="D4" s="57" t="inlineStr">
        <is>
          <t>所属課長</t>
        </is>
      </c>
      <c r="E4" s="63" t="n"/>
    </row>
    <row r="5" ht="15" customHeight="1" s="62">
      <c r="B5" s="58" t="n"/>
      <c r="C5" s="64" t="n"/>
      <c r="D5" s="59" t="inlineStr">
        <is>
          <t>高松</t>
        </is>
      </c>
      <c r="E5" s="64" t="n"/>
    </row>
    <row r="6" ht="15" customHeight="1" s="62">
      <c r="B6" s="65" t="n"/>
      <c r="C6" s="66" t="n"/>
      <c r="D6" s="65" t="n"/>
      <c r="E6" s="66" t="n"/>
    </row>
    <row r="7" ht="15" customHeight="1" s="62">
      <c r="B7" s="67" t="n"/>
      <c r="C7" s="68" t="n"/>
      <c r="D7" s="67" t="n"/>
      <c r="E7" s="68" t="n"/>
    </row>
    <row r="8" ht="15" customHeight="1" s="62"/>
    <row r="9" ht="25.5" customHeight="1" s="62" thickBot="1">
      <c r="B9" s="34" t="n"/>
      <c r="E9" s="23" t="n">
        <v>2</v>
      </c>
      <c r="F9" s="29" t="inlineStr">
        <is>
          <t>月分　あさか丸乗組員通勤費明細書</t>
        </is>
      </c>
      <c r="G9" s="29" t="n"/>
      <c r="H9" s="29" t="n"/>
      <c r="I9" s="29" t="n"/>
      <c r="J9" s="29" t="n"/>
      <c r="K9" s="29" t="n"/>
      <c r="L9" s="28" t="n"/>
      <c r="M9" s="28" t="n"/>
      <c r="N9" s="28" t="n"/>
      <c r="O9" s="9" t="n"/>
      <c r="P9" s="9" t="n"/>
      <c r="Q9" s="9" t="n"/>
    </row>
    <row r="10" ht="15" customHeight="1" s="62"/>
    <row r="11" ht="15" customHeight="1" s="62"/>
    <row r="12" ht="15" customHeight="1" s="62">
      <c r="K12" s="32" t="inlineStr">
        <is>
          <t>氏名</t>
        </is>
      </c>
      <c r="L12" s="32" t="inlineStr">
        <is>
          <t>森本　一弘　　㊞</t>
        </is>
      </c>
      <c r="M12" s="69" t="n"/>
      <c r="N12" s="69" t="n"/>
      <c r="O12" s="1" t="n"/>
      <c r="P12" s="1" t="n"/>
      <c r="Q12" s="1" t="n"/>
    </row>
    <row r="13" ht="15" customHeight="1" s="62"/>
    <row r="14" ht="20.25" customHeight="1" s="62">
      <c r="B14" s="1" t="inlineStr">
        <is>
          <t>１、住　　所：</t>
        </is>
      </c>
      <c r="C14" s="1" t="n"/>
      <c r="D14" s="33" t="inlineStr">
        <is>
          <t xml:space="preserve">　神戸市西区桜ヶ丘西町５丁目４－８</t>
        </is>
      </c>
      <c r="K14" s="1" t="n"/>
      <c r="L14" s="1" t="n"/>
      <c r="M14" s="1" t="n"/>
      <c r="N14" s="1" t="n"/>
    </row>
    <row r="15" ht="15" customHeight="1" s="62"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 ht="20.25" customHeight="1" s="62">
      <c r="B16" s="1" t="inlineStr">
        <is>
          <t>２、交通機関：</t>
        </is>
      </c>
      <c r="C16" s="1" t="n"/>
      <c r="D16" s="33" t="inlineStr">
        <is>
          <t xml:space="preserve">　自家用車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</row>
    <row r="17" ht="15" customHeight="1" s="62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 ht="22.5" customHeight="1" s="62">
      <c r="B18" s="1" t="inlineStr">
        <is>
          <t xml:space="preserve">３、経　　路：　</t>
        </is>
      </c>
      <c r="C18" s="1" t="n"/>
      <c r="D18" s="36" t="inlineStr">
        <is>
          <t xml:space="preserve">自宅　～　神戸タグ基地　　</t>
        </is>
      </c>
      <c r="G18" s="66" t="n"/>
      <c r="H18" s="14" t="n">
        <v>27</v>
      </c>
      <c r="I18" s="15" t="inlineStr">
        <is>
          <t>㎞</t>
        </is>
      </c>
      <c r="J18" s="36" t="inlineStr">
        <is>
          <t>キロ単価</t>
        </is>
      </c>
      <c r="K18" s="66" t="n"/>
      <c r="L18" s="58" t="n">
        <v>20</v>
      </c>
      <c r="M18" s="1" t="inlineStr">
        <is>
          <t>円／㎞</t>
        </is>
      </c>
      <c r="N18" s="1" t="n"/>
    </row>
    <row r="19" ht="15" customHeight="1" s="62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 ht="15" customHeight="1" s="62">
      <c r="B20" s="1" t="n"/>
      <c r="C20" s="1" t="n"/>
      <c r="D20" s="31" t="inlineStr">
        <is>
          <t>（キロ単価）</t>
        </is>
      </c>
      <c r="E20" s="1" t="n"/>
      <c r="F20" s="1" t="n"/>
      <c r="G20" s="31" t="inlineStr">
        <is>
          <t>（片道距離）</t>
        </is>
      </c>
      <c r="H20" s="1" t="n"/>
      <c r="I20" s="1" t="n"/>
      <c r="J20" s="1" t="n"/>
      <c r="K20" s="1" t="n"/>
      <c r="L20" s="1" t="n"/>
      <c r="M20" s="1" t="n"/>
      <c r="N20" s="1" t="n"/>
    </row>
    <row r="21" ht="20.25" customHeight="1" s="62">
      <c r="B21" s="1" t="inlineStr">
        <is>
          <t>４、交通費：</t>
        </is>
      </c>
      <c r="C21" s="1" t="n"/>
      <c r="D21" s="11">
        <f>L18</f>
        <v/>
      </c>
      <c r="E21" s="17" t="inlineStr">
        <is>
          <t>円／ℓ</t>
        </is>
      </c>
      <c r="F21" s="35" t="inlineStr">
        <is>
          <t>×</t>
        </is>
      </c>
      <c r="G21" s="70">
        <f>H18</f>
        <v/>
      </c>
      <c r="H21" s="17" t="inlineStr">
        <is>
          <t>㎞</t>
        </is>
      </c>
      <c r="I21" s="35" t="inlineStr">
        <is>
          <t>＝</t>
        </is>
      </c>
      <c r="J21" s="11">
        <f>D21*G21</f>
        <v/>
      </c>
      <c r="K21" s="18" t="inlineStr">
        <is>
          <t>円（片道）</t>
        </is>
      </c>
      <c r="N21" s="1" t="n"/>
    </row>
    <row r="22" ht="15" customHeight="1" s="62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</row>
    <row r="23" ht="20.25" customHeight="1" s="62">
      <c r="B23" s="1" t="inlineStr">
        <is>
          <t>５、通勤明細：</t>
        </is>
      </c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</row>
    <row r="24" ht="15" customHeight="1" s="62"/>
    <row r="25" ht="20.1" customHeight="1" s="62" thickBot="1">
      <c r="C25" s="10" t="inlineStr">
        <is>
          <t>日付</t>
        </is>
      </c>
      <c r="D25" s="10" t="inlineStr">
        <is>
          <t>往路</t>
        </is>
      </c>
      <c r="E25" s="10" t="inlineStr">
        <is>
          <t>復路</t>
        </is>
      </c>
      <c r="F25" s="10" t="inlineStr">
        <is>
          <t>日付</t>
        </is>
      </c>
      <c r="G25" s="10" t="inlineStr">
        <is>
          <t>往路</t>
        </is>
      </c>
      <c r="H25" s="10" t="inlineStr">
        <is>
          <t>復路</t>
        </is>
      </c>
      <c r="I25" s="10" t="inlineStr">
        <is>
          <t>日付</t>
        </is>
      </c>
      <c r="J25" s="10" t="inlineStr">
        <is>
          <t>往路</t>
        </is>
      </c>
      <c r="K25" s="10" t="inlineStr">
        <is>
          <t>復路</t>
        </is>
      </c>
    </row>
    <row r="26" ht="20.1" customHeight="1" s="62" thickTop="1">
      <c r="C26" s="4" t="n">
        <v>1</v>
      </c>
      <c r="D26" s="21" t="n"/>
      <c r="E26" s="21" t="n"/>
      <c r="F26" s="4" t="n">
        <v>11</v>
      </c>
      <c r="G26" s="22" t="n"/>
      <c r="H26" s="22" t="n"/>
      <c r="I26" s="4" t="n">
        <v>21</v>
      </c>
      <c r="J26" s="21" t="n"/>
      <c r="K26" s="21" t="n"/>
      <c r="L26" s="25" t="n"/>
    </row>
    <row r="27" ht="20.1" customHeight="1" s="62">
      <c r="C27" s="2" t="n">
        <v>2</v>
      </c>
      <c r="D27" s="22" t="inlineStr">
        <is>
          <t>○</t>
        </is>
      </c>
      <c r="E27" s="22" t="inlineStr">
        <is>
          <t>○</t>
        </is>
      </c>
      <c r="F27" s="2" t="n">
        <v>12</v>
      </c>
      <c r="G27" s="22" t="n"/>
      <c r="H27" s="22" t="n"/>
      <c r="I27" s="2" t="n">
        <v>22</v>
      </c>
      <c r="J27" s="22" t="n"/>
      <c r="K27" s="22" t="n"/>
      <c r="L27" s="25" t="n"/>
      <c r="N27" s="5" t="n"/>
    </row>
    <row r="28" ht="20.1" customHeight="1" s="62">
      <c r="C28" s="2" t="n">
        <v>3</v>
      </c>
      <c r="D28" s="22" t="inlineStr">
        <is>
          <t>○</t>
        </is>
      </c>
      <c r="E28" s="22" t="inlineStr">
        <is>
          <t>○</t>
        </is>
      </c>
      <c r="F28" s="2" t="n">
        <v>13</v>
      </c>
      <c r="G28" s="22" t="n"/>
      <c r="H28" s="22" t="n"/>
      <c r="I28" s="2" t="n">
        <v>23</v>
      </c>
      <c r="J28" s="22" t="n"/>
      <c r="K28" s="22" t="n"/>
      <c r="L28" s="25" t="n"/>
    </row>
    <row r="29" ht="20.1" customHeight="1" s="62">
      <c r="C29" s="2" t="n">
        <v>4</v>
      </c>
      <c r="D29" s="22" t="n"/>
      <c r="E29" s="22" t="n"/>
      <c r="F29" s="2" t="n">
        <v>14</v>
      </c>
      <c r="G29" s="22" t="n"/>
      <c r="H29" s="22" t="n"/>
      <c r="I29" s="2" t="n">
        <v>24</v>
      </c>
      <c r="J29" s="22" t="n"/>
      <c r="K29" s="22" t="n"/>
      <c r="L29" s="25" t="n"/>
    </row>
    <row r="30" ht="20.1" customHeight="1" s="62">
      <c r="C30" s="2" t="n">
        <v>5</v>
      </c>
      <c r="D30" s="22" t="inlineStr">
        <is>
          <t>○</t>
        </is>
      </c>
      <c r="E30" s="22" t="inlineStr">
        <is>
          <t>○</t>
        </is>
      </c>
      <c r="F30" s="2" t="n">
        <v>15</v>
      </c>
      <c r="G30" s="22" t="n"/>
      <c r="H30" s="22" t="n"/>
      <c r="I30" s="2" t="n">
        <v>25</v>
      </c>
      <c r="J30" s="22" t="n"/>
      <c r="K30" s="22" t="n"/>
      <c r="L30" s="25" t="n"/>
    </row>
    <row r="31" ht="20.1" customHeight="1" s="62">
      <c r="C31" s="2" t="n">
        <v>6</v>
      </c>
      <c r="D31" s="22" t="n"/>
      <c r="E31" s="22" t="n"/>
      <c r="F31" s="2" t="n">
        <v>16</v>
      </c>
      <c r="G31" s="22" t="n"/>
      <c r="H31" s="22" t="n"/>
      <c r="I31" s="2" t="n">
        <v>26</v>
      </c>
      <c r="J31" s="22" t="n"/>
      <c r="K31" s="22" t="n"/>
      <c r="L31" s="25" t="n"/>
    </row>
    <row r="32" ht="20.1" customHeight="1" s="62">
      <c r="C32" s="2" t="n">
        <v>7</v>
      </c>
      <c r="D32" s="22" t="n"/>
      <c r="E32" s="22" t="n"/>
      <c r="F32" s="2" t="n">
        <v>17</v>
      </c>
      <c r="G32" s="22" t="n"/>
      <c r="H32" s="22" t="n"/>
      <c r="I32" s="2" t="n">
        <v>27</v>
      </c>
      <c r="J32" s="22" t="n"/>
      <c r="K32" s="22" t="n"/>
      <c r="L32" s="25" t="n"/>
    </row>
    <row r="33" ht="20.1" customHeight="1" s="62">
      <c r="C33" s="2" t="n">
        <v>8</v>
      </c>
      <c r="D33" s="22" t="n"/>
      <c r="E33" s="22" t="n"/>
      <c r="F33" s="2" t="n">
        <v>18</v>
      </c>
      <c r="G33" s="22" t="n"/>
      <c r="H33" s="22" t="n"/>
      <c r="I33" s="2" t="n">
        <v>28</v>
      </c>
      <c r="J33" s="22" t="inlineStr">
        <is>
          <t>○</t>
        </is>
      </c>
      <c r="K33" s="22" t="n"/>
      <c r="L33" s="25" t="n"/>
    </row>
    <row r="34" ht="20.1" customHeight="1" s="62">
      <c r="C34" s="2" t="n">
        <v>9</v>
      </c>
      <c r="D34" s="22" t="inlineStr">
        <is>
          <t>○</t>
        </is>
      </c>
      <c r="E34" s="22" t="inlineStr">
        <is>
          <t>○</t>
        </is>
      </c>
      <c r="F34" s="2" t="n">
        <v>19</v>
      </c>
      <c r="G34" s="22" t="n"/>
      <c r="H34" s="22" t="n"/>
      <c r="I34" s="2" t="n">
        <v>29</v>
      </c>
      <c r="J34" s="22" t="n"/>
      <c r="K34" s="22" t="inlineStr">
        <is>
          <t>○</t>
        </is>
      </c>
      <c r="L34" s="25" t="n"/>
    </row>
    <row r="35" ht="18" customHeight="1" s="62">
      <c r="C35" s="2" t="n">
        <v>10</v>
      </c>
      <c r="D35" s="22" t="n"/>
      <c r="E35" s="22" t="n"/>
      <c r="F35" s="2" t="n">
        <v>20</v>
      </c>
      <c r="G35" s="22" t="n"/>
      <c r="H35" s="22" t="n"/>
      <c r="I35" s="2" t="n">
        <v>30</v>
      </c>
      <c r="J35" s="22" t="n"/>
      <c r="K35" s="22" t="n"/>
      <c r="L35" s="25" t="n"/>
    </row>
    <row r="36" ht="20.1" customHeight="1" s="62">
      <c r="C36" s="27" t="n"/>
      <c r="D36" s="24" t="n"/>
      <c r="E36" s="24" t="n"/>
      <c r="F36" s="3" t="n"/>
      <c r="G36" s="3" t="n"/>
      <c r="H36" s="3" t="n"/>
      <c r="I36" s="3" t="n">
        <v>31</v>
      </c>
      <c r="J36" s="24" t="n"/>
      <c r="K36" s="24" t="n"/>
      <c r="L36" s="25" t="n"/>
      <c r="R36" s="0" t="inlineStr">
        <is>
          <t xml:space="preserve"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    </is>
      </c>
    </row>
    <row r="38" ht="20.25" customHeight="1" s="62">
      <c r="B38" s="5" t="n"/>
      <c r="D38" s="25" t="inlineStr">
        <is>
          <t>○</t>
        </is>
      </c>
      <c r="L38" s="32" t="inlineStr">
        <is>
          <t>計</t>
        </is>
      </c>
      <c r="M38" s="11">
        <f>COUNTIF(C26:K36,"○")</f>
        <v/>
      </c>
      <c r="N38" s="16" t="inlineStr">
        <is>
          <t>回</t>
        </is>
      </c>
    </row>
    <row r="39">
      <c r="L39" s="31" t="inlineStr">
        <is>
          <t>（○印の合計）</t>
        </is>
      </c>
    </row>
    <row r="40" ht="13.8" customHeight="1" s="62" thickBot="1"/>
    <row r="41" ht="20.25" customHeight="1" s="62" thickBot="1">
      <c r="B41" s="1" t="inlineStr">
        <is>
          <t>６、通勤費：</t>
        </is>
      </c>
      <c r="C41" s="1" t="n"/>
      <c r="D41" s="11">
        <f>J21</f>
        <v/>
      </c>
      <c r="E41" s="35" t="inlineStr">
        <is>
          <t>円</t>
        </is>
      </c>
      <c r="F41" s="35" t="inlineStr">
        <is>
          <t>×</t>
        </is>
      </c>
      <c r="G41" s="11">
        <f>M38</f>
        <v/>
      </c>
      <c r="H41" s="35" t="inlineStr">
        <is>
          <t>回</t>
        </is>
      </c>
      <c r="I41" s="8" t="inlineStr">
        <is>
          <t>＝合計</t>
        </is>
      </c>
      <c r="J41" s="74">
        <f>ROUNDUP(D41*G41,-3)</f>
        <v/>
      </c>
      <c r="K41" s="72" t="n"/>
      <c r="L41" s="17" t="inlineStr">
        <is>
          <t>円</t>
        </is>
      </c>
      <c r="M41" s="1" t="n"/>
    </row>
    <row r="42" ht="20.25" customHeight="1" s="62">
      <c r="B42" s="1" t="n"/>
      <c r="C42" s="1" t="n"/>
      <c r="D42" s="1" t="n"/>
      <c r="E42" s="35" t="n"/>
      <c r="F42" s="1" t="n"/>
      <c r="G42" s="1" t="n"/>
      <c r="H42" s="35" t="n"/>
      <c r="I42" s="8" t="n"/>
      <c r="J42" s="55" t="inlineStr">
        <is>
          <t>（1,000円未満切り上げ）</t>
        </is>
      </c>
      <c r="K42" s="73" t="n"/>
      <c r="L42" s="1" t="n"/>
      <c r="M42" s="1" t="n"/>
    </row>
    <row r="44">
      <c r="B44" s="0" t="inlineStr">
        <is>
          <t>【注意】</t>
        </is>
      </c>
      <c r="C44" s="0" t="n">
        <v>1</v>
      </c>
      <c r="D44" s="0" t="inlineStr">
        <is>
          <t>家（発）⇒船（着）を往路、船（発）⇒家（着）を復路とする。</t>
        </is>
      </c>
    </row>
    <row r="46">
      <c r="C46" s="0" t="n">
        <v>2</v>
      </c>
      <c r="D46" s="0" t="inlineStr">
        <is>
          <t>通勤は○印にて記入のこと。</t>
        </is>
      </c>
    </row>
  </sheetData>
  <mergeCells count="14">
    <mergeCell ref="D14:J14"/>
    <mergeCell ref="D18:G18"/>
    <mergeCell ref="D5:E7"/>
    <mergeCell ref="J42:K42"/>
    <mergeCell ref="B5:C7"/>
    <mergeCell ref="B9:D9"/>
    <mergeCell ref="J41:K41"/>
    <mergeCell ref="J18:K18"/>
    <mergeCell ref="L39:N39"/>
    <mergeCell ref="J1:N1"/>
    <mergeCell ref="D4:E4"/>
    <mergeCell ref="L12:N12"/>
    <mergeCell ref="D16:F16"/>
    <mergeCell ref="B4:C4"/>
  </mergeCells>
  <pageMargins left="0.5905511811023623" right="0.3937007874015748" top="0.7874015748031497" bottom="0.5905511811023623" header="0.3149606299212598" footer="0.3149606299212598"/>
  <pageSetup orientation="portrait" paperSize="9" scale="99" fitToWidth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B1:Q46"/>
  <sheetViews>
    <sheetView topLeftCell="A15" workbookViewId="0">
      <selection activeCell="D38" sqref="D38"/>
    </sheetView>
  </sheetViews>
  <sheetFormatPr baseColWidth="8" defaultRowHeight="13.2"/>
  <cols>
    <col width="6.88671875" customWidth="1" style="62" min="2" max="11"/>
    <col width="5" customWidth="1" style="62" min="12" max="12"/>
    <col width="8.44140625" customWidth="1" style="62" min="13" max="13"/>
    <col width="6.33203125" customWidth="1" style="62" min="14" max="14"/>
    <col width="4.44140625" customWidth="1" style="62" min="15" max="15"/>
    <col width="8.88671875" customWidth="1" style="62" min="16" max="16"/>
    <col width="8.44140625" customWidth="1" style="62" min="17" max="17"/>
    <col width="6.77734375" customWidth="1" style="62" min="19" max="19"/>
  </cols>
  <sheetData>
    <row r="1" ht="15" customHeight="1" s="62">
      <c r="J1" s="30" t="inlineStr">
        <is>
          <t>２０２４　　年　 ３　月　　５　日</t>
        </is>
      </c>
    </row>
    <row r="2" ht="15" customHeight="1" s="62">
      <c r="B2" s="1" t="inlineStr">
        <is>
          <t>企画管理部長殿</t>
        </is>
      </c>
    </row>
    <row r="3" ht="15" customHeight="1" s="62">
      <c r="B3" s="1" t="n"/>
    </row>
    <row r="4" ht="15" customHeight="1" s="62">
      <c r="B4" s="58" t="inlineStr">
        <is>
          <t>所属部長</t>
        </is>
      </c>
      <c r="C4" s="63" t="n"/>
      <c r="D4" s="57" t="inlineStr">
        <is>
          <t>所属課長</t>
        </is>
      </c>
      <c r="E4" s="63" t="n"/>
    </row>
    <row r="5" ht="15" customHeight="1" s="62">
      <c r="B5" s="58" t="n"/>
      <c r="C5" s="64" t="n"/>
      <c r="D5" s="59" t="inlineStr">
        <is>
          <t>高松</t>
        </is>
      </c>
      <c r="E5" s="64" t="n"/>
    </row>
    <row r="6" ht="15" customHeight="1" s="62">
      <c r="B6" s="65" t="n"/>
      <c r="C6" s="66" t="n"/>
      <c r="D6" s="65" t="n"/>
      <c r="E6" s="66" t="n"/>
    </row>
    <row r="7" ht="15" customHeight="1" s="62">
      <c r="B7" s="67" t="n"/>
      <c r="C7" s="68" t="n"/>
      <c r="D7" s="67" t="n"/>
      <c r="E7" s="68" t="n"/>
    </row>
    <row r="8" ht="15" customHeight="1" s="62"/>
    <row r="9" ht="25.5" customHeight="1" s="62" thickBot="1">
      <c r="B9" s="34" t="n"/>
      <c r="E9" s="23" t="n">
        <v>2</v>
      </c>
      <c r="F9" s="29" t="inlineStr">
        <is>
          <t>月分　あさか丸乗組員通勤費明細書</t>
        </is>
      </c>
      <c r="G9" s="29" t="n"/>
      <c r="H9" s="29" t="n"/>
      <c r="I9" s="29" t="n"/>
      <c r="J9" s="29" t="n"/>
      <c r="K9" s="29" t="n"/>
      <c r="L9" s="28" t="n"/>
      <c r="M9" s="28" t="n"/>
      <c r="N9" s="28" t="n"/>
      <c r="O9" s="9" t="n"/>
      <c r="P9" s="9" t="n"/>
      <c r="Q9" s="9" t="n"/>
    </row>
    <row r="10" ht="15" customHeight="1" s="62"/>
    <row r="11" ht="15" customHeight="1" s="62"/>
    <row r="12" ht="15" customHeight="1" s="62">
      <c r="K12" s="32" t="inlineStr">
        <is>
          <t>氏名</t>
        </is>
      </c>
      <c r="L12" s="32" t="inlineStr">
        <is>
          <t>若宮　保典　　㊞</t>
        </is>
      </c>
      <c r="M12" s="69" t="n"/>
      <c r="N12" s="69" t="n"/>
      <c r="O12" s="1" t="n"/>
      <c r="P12" s="1" t="n"/>
      <c r="Q12" s="1" t="n"/>
    </row>
    <row r="13" ht="15" customHeight="1" s="62"/>
    <row r="14" ht="20.25" customHeight="1" s="62">
      <c r="B14" s="1" t="inlineStr">
        <is>
          <t>１、住　　所：</t>
        </is>
      </c>
      <c r="C14" s="1" t="n"/>
      <c r="D14" s="33" t="inlineStr">
        <is>
          <t xml:space="preserve">　神戸市須磨区道正台1-1-2-405</t>
        </is>
      </c>
      <c r="K14" s="1" t="n"/>
      <c r="L14" s="1" t="n"/>
      <c r="M14" s="1" t="n"/>
      <c r="N14" s="1" t="n"/>
    </row>
    <row r="15" ht="15" customHeight="1" s="62"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 ht="20.25" customHeight="1" s="62">
      <c r="B16" s="1" t="inlineStr">
        <is>
          <t>２、交通機関：</t>
        </is>
      </c>
      <c r="C16" s="1" t="n"/>
      <c r="D16" s="33" t="inlineStr">
        <is>
          <t xml:space="preserve">　自家用車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</row>
    <row r="17" ht="15" customHeight="1" s="62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 ht="22.5" customHeight="1" s="62">
      <c r="B18" s="1" t="inlineStr">
        <is>
          <t xml:space="preserve">３、経　　路：　</t>
        </is>
      </c>
      <c r="C18" s="1" t="n"/>
      <c r="D18" s="36" t="inlineStr">
        <is>
          <t xml:space="preserve">自宅　～　神戸タグ基地　　</t>
        </is>
      </c>
      <c r="G18" s="66" t="n"/>
      <c r="H18" s="14" t="n">
        <v>14</v>
      </c>
      <c r="I18" s="15" t="inlineStr">
        <is>
          <t>㎞</t>
        </is>
      </c>
      <c r="J18" s="36" t="inlineStr">
        <is>
          <t>キロ単価</t>
        </is>
      </c>
      <c r="K18" s="66" t="n"/>
      <c r="L18" s="58" t="n">
        <v>20</v>
      </c>
      <c r="M18" s="1" t="inlineStr">
        <is>
          <t>円／㎞</t>
        </is>
      </c>
      <c r="N18" s="1" t="n"/>
    </row>
    <row r="19" ht="15" customHeight="1" s="62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 ht="15" customHeight="1" s="62">
      <c r="B20" s="1" t="n"/>
      <c r="C20" s="1" t="n"/>
      <c r="D20" s="31" t="inlineStr">
        <is>
          <t>（キロ単価）</t>
        </is>
      </c>
      <c r="E20" s="1" t="n"/>
      <c r="F20" s="1" t="n"/>
      <c r="G20" s="31" t="inlineStr">
        <is>
          <t>（片道距離）</t>
        </is>
      </c>
      <c r="H20" s="1" t="n"/>
      <c r="I20" s="1" t="n"/>
      <c r="J20" s="1" t="n"/>
      <c r="K20" s="1" t="n"/>
      <c r="L20" s="1" t="n"/>
      <c r="M20" s="1" t="n"/>
      <c r="N20" s="1" t="n"/>
    </row>
    <row r="21" ht="20.25" customHeight="1" s="62">
      <c r="B21" s="1" t="inlineStr">
        <is>
          <t>４、交通費：</t>
        </is>
      </c>
      <c r="C21" s="1" t="n"/>
      <c r="D21" s="11">
        <f>L18</f>
        <v/>
      </c>
      <c r="E21" s="17" t="inlineStr">
        <is>
          <t>円／ℓ</t>
        </is>
      </c>
      <c r="F21" s="35" t="inlineStr">
        <is>
          <t>×</t>
        </is>
      </c>
      <c r="G21" s="70" t="n">
        <v>14</v>
      </c>
      <c r="H21" s="17" t="inlineStr">
        <is>
          <t>㎞</t>
        </is>
      </c>
      <c r="I21" s="35" t="inlineStr">
        <is>
          <t>＝</t>
        </is>
      </c>
      <c r="J21" s="11">
        <f>D21*G21</f>
        <v/>
      </c>
      <c r="K21" s="18" t="inlineStr">
        <is>
          <t>円（片道）</t>
        </is>
      </c>
      <c r="N21" s="1" t="n"/>
    </row>
    <row r="22" ht="15" customHeight="1" s="62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</row>
    <row r="23" ht="20.25" customHeight="1" s="62">
      <c r="B23" s="1" t="inlineStr">
        <is>
          <t>５、通勤明細：</t>
        </is>
      </c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</row>
    <row r="24" ht="15" customHeight="1" s="62"/>
    <row r="25" ht="20.1" customHeight="1" s="62" thickBot="1">
      <c r="C25" s="10" t="inlineStr">
        <is>
          <t>日付</t>
        </is>
      </c>
      <c r="D25" s="10" t="inlineStr">
        <is>
          <t>往路</t>
        </is>
      </c>
      <c r="E25" s="10" t="inlineStr">
        <is>
          <t>復路</t>
        </is>
      </c>
      <c r="F25" s="10" t="inlineStr">
        <is>
          <t>日付</t>
        </is>
      </c>
      <c r="G25" s="10" t="inlineStr">
        <is>
          <t>往路</t>
        </is>
      </c>
      <c r="H25" s="10" t="inlineStr">
        <is>
          <t>復路</t>
        </is>
      </c>
      <c r="I25" s="10" t="inlineStr">
        <is>
          <t>日付</t>
        </is>
      </c>
      <c r="J25" s="10" t="inlineStr">
        <is>
          <t>往路</t>
        </is>
      </c>
      <c r="K25" s="10" t="inlineStr">
        <is>
          <t>復路</t>
        </is>
      </c>
    </row>
    <row r="26" ht="20.1" customHeight="1" s="62" thickTop="1">
      <c r="C26" s="4" t="n">
        <v>1</v>
      </c>
      <c r="D26" s="22" t="n"/>
      <c r="E26" s="22" t="n"/>
      <c r="F26" s="4" t="n">
        <v>11</v>
      </c>
      <c r="G26" s="22" t="n"/>
      <c r="H26" s="22" t="n"/>
      <c r="I26" s="4" t="n">
        <v>21</v>
      </c>
      <c r="J26" s="21" t="n"/>
      <c r="K26" s="21" t="n"/>
      <c r="L26" s="25" t="n"/>
    </row>
    <row r="27" ht="20.1" customHeight="1" s="62">
      <c r="C27" s="2" t="n">
        <v>2</v>
      </c>
      <c r="D27" s="22" t="inlineStr">
        <is>
          <t>○</t>
        </is>
      </c>
      <c r="E27" s="22" t="inlineStr">
        <is>
          <t>○</t>
        </is>
      </c>
      <c r="F27" s="2" t="n">
        <v>12</v>
      </c>
      <c r="G27" s="22" t="n"/>
      <c r="H27" s="22" t="n"/>
      <c r="I27" s="2" t="n">
        <v>22</v>
      </c>
      <c r="J27" s="22" t="n"/>
      <c r="K27" s="22" t="n"/>
      <c r="L27" s="25" t="n"/>
      <c r="N27" s="5" t="n"/>
    </row>
    <row r="28" ht="20.1" customHeight="1" s="62">
      <c r="C28" s="2" t="n">
        <v>3</v>
      </c>
      <c r="D28" s="22" t="inlineStr">
        <is>
          <t>○</t>
        </is>
      </c>
      <c r="E28" s="22" t="inlineStr">
        <is>
          <t>○</t>
        </is>
      </c>
      <c r="F28" s="2" t="n">
        <v>13</v>
      </c>
      <c r="G28" s="22" t="n"/>
      <c r="H28" s="22" t="n"/>
      <c r="I28" s="2" t="n">
        <v>23</v>
      </c>
      <c r="J28" s="22" t="n"/>
      <c r="K28" s="22" t="n"/>
      <c r="L28" s="25" t="n"/>
    </row>
    <row r="29" ht="20.1" customHeight="1" s="62">
      <c r="C29" s="2" t="n">
        <v>4</v>
      </c>
      <c r="D29" s="22" t="n"/>
      <c r="E29" s="22" t="n"/>
      <c r="F29" s="2" t="n">
        <v>14</v>
      </c>
      <c r="G29" s="22" t="n"/>
      <c r="H29" s="22" t="n"/>
      <c r="I29" s="2" t="n">
        <v>24</v>
      </c>
      <c r="J29" s="22" t="n"/>
      <c r="K29" s="22" t="n"/>
      <c r="L29" s="25" t="n"/>
    </row>
    <row r="30" ht="20.1" customHeight="1" s="62">
      <c r="C30" s="2" t="n">
        <v>5</v>
      </c>
      <c r="D30" s="22" t="n"/>
      <c r="E30" s="22" t="n"/>
      <c r="F30" s="2" t="n">
        <v>15</v>
      </c>
      <c r="G30" s="22" t="n"/>
      <c r="H30" s="22" t="n"/>
      <c r="I30" s="2" t="n">
        <v>25</v>
      </c>
      <c r="J30" s="22" t="n"/>
      <c r="K30" s="22" t="n"/>
      <c r="L30" s="25" t="n"/>
    </row>
    <row r="31" ht="20.1" customHeight="1" s="62">
      <c r="C31" s="2" t="n">
        <v>6</v>
      </c>
      <c r="D31" s="22" t="inlineStr">
        <is>
          <t>○</t>
        </is>
      </c>
      <c r="E31" s="22" t="n"/>
      <c r="F31" s="2" t="n">
        <v>16</v>
      </c>
      <c r="G31" s="22" t="n"/>
      <c r="H31" s="22" t="n"/>
      <c r="I31" s="2" t="n">
        <v>26</v>
      </c>
      <c r="J31" s="22" t="n"/>
      <c r="K31" s="22" t="n"/>
      <c r="L31" s="25" t="n"/>
    </row>
    <row r="32" ht="20.1" customHeight="1" s="62">
      <c r="C32" s="2" t="n">
        <v>7</v>
      </c>
      <c r="D32" s="22" t="n"/>
      <c r="E32" s="22" t="inlineStr">
        <is>
          <t>○</t>
        </is>
      </c>
      <c r="F32" s="2" t="n">
        <v>17</v>
      </c>
      <c r="G32" s="22" t="n"/>
      <c r="H32" s="22" t="n"/>
      <c r="I32" s="2" t="n">
        <v>27</v>
      </c>
      <c r="J32" s="22" t="n"/>
      <c r="K32" s="22" t="n"/>
      <c r="L32" s="25" t="n"/>
    </row>
    <row r="33" ht="20.1" customHeight="1" s="62">
      <c r="C33" s="2" t="n">
        <v>8</v>
      </c>
      <c r="D33" s="22" t="n"/>
      <c r="E33" s="22" t="n"/>
      <c r="F33" s="2" t="n">
        <v>18</v>
      </c>
      <c r="G33" s="22" t="n"/>
      <c r="H33" s="22" t="n"/>
      <c r="I33" s="2" t="n">
        <v>28</v>
      </c>
      <c r="J33" s="22" t="inlineStr">
        <is>
          <t>○</t>
        </is>
      </c>
      <c r="K33" s="22" t="n"/>
      <c r="L33" s="25" t="n"/>
    </row>
    <row r="34" ht="20.1" customHeight="1" s="62">
      <c r="C34" s="2" t="n">
        <v>9</v>
      </c>
      <c r="D34" s="22" t="n"/>
      <c r="E34" s="22" t="n"/>
      <c r="F34" s="2" t="n">
        <v>19</v>
      </c>
      <c r="G34" s="22" t="n"/>
      <c r="H34" s="22" t="n"/>
      <c r="I34" s="2" t="n">
        <v>29</v>
      </c>
      <c r="J34" s="22" t="n"/>
      <c r="K34" s="22" t="inlineStr">
        <is>
          <t>○</t>
        </is>
      </c>
      <c r="L34" s="25" t="n"/>
    </row>
    <row r="35" ht="18" customHeight="1" s="62">
      <c r="C35" s="2" t="n">
        <v>10</v>
      </c>
      <c r="D35" s="22" t="inlineStr">
        <is>
          <t>○</t>
        </is>
      </c>
      <c r="E35" s="22" t="inlineStr">
        <is>
          <t>○</t>
        </is>
      </c>
      <c r="F35" s="2" t="n">
        <v>20</v>
      </c>
      <c r="G35" s="22" t="n"/>
      <c r="H35" s="22" t="n"/>
      <c r="I35" s="2" t="n">
        <v>30</v>
      </c>
      <c r="J35" s="22" t="n"/>
      <c r="K35" s="22" t="n"/>
      <c r="L35" s="25" t="n"/>
    </row>
    <row r="36" ht="20.1" customHeight="1" s="62">
      <c r="C36" s="27" t="n"/>
      <c r="D36" s="24" t="n"/>
      <c r="E36" s="24" t="n"/>
      <c r="F36" s="3" t="n"/>
      <c r="G36" s="3" t="n"/>
      <c r="H36" s="3" t="n"/>
      <c r="I36" s="3" t="n">
        <v>31</v>
      </c>
      <c r="J36" s="24" t="n"/>
      <c r="K36" s="24" t="n"/>
      <c r="L36" s="25" t="n"/>
    </row>
    <row r="38" ht="20.25" customHeight="1" s="62">
      <c r="B38" s="5" t="n"/>
      <c r="D38" s="25" t="inlineStr">
        <is>
          <t>○</t>
        </is>
      </c>
      <c r="L38" s="32" t="inlineStr">
        <is>
          <t>計</t>
        </is>
      </c>
      <c r="M38" s="11">
        <f>COUNTIF(C26:K36,"○")</f>
        <v/>
      </c>
      <c r="N38" s="16" t="inlineStr">
        <is>
          <t>回</t>
        </is>
      </c>
    </row>
    <row r="39">
      <c r="L39" s="31" t="inlineStr">
        <is>
          <t>（○印の合計）</t>
        </is>
      </c>
    </row>
    <row r="40" ht="13.8" customHeight="1" s="62" thickBot="1"/>
    <row r="41" ht="20.25" customHeight="1" s="62" thickBot="1">
      <c r="B41" s="1" t="inlineStr">
        <is>
          <t>６、通勤費：</t>
        </is>
      </c>
      <c r="C41" s="1" t="n"/>
      <c r="D41" s="11">
        <f>J21</f>
        <v/>
      </c>
      <c r="E41" s="35" t="inlineStr">
        <is>
          <t>円</t>
        </is>
      </c>
      <c r="F41" s="35" t="inlineStr">
        <is>
          <t>×</t>
        </is>
      </c>
      <c r="G41" s="11">
        <f>M38</f>
        <v/>
      </c>
      <c r="H41" s="35" t="inlineStr">
        <is>
          <t>回</t>
        </is>
      </c>
      <c r="I41" s="8" t="inlineStr">
        <is>
          <t>＝合計</t>
        </is>
      </c>
      <c r="J41" s="74">
        <f>ROUNDUP(D41*G41,-3)</f>
        <v/>
      </c>
      <c r="K41" s="72" t="n"/>
      <c r="L41" s="17" t="inlineStr">
        <is>
          <t>円</t>
        </is>
      </c>
      <c r="M41" s="1" t="n"/>
    </row>
    <row r="42" ht="20.25" customHeight="1" s="62">
      <c r="B42" s="1" t="n"/>
      <c r="C42" s="1" t="n"/>
      <c r="D42" s="1" t="n"/>
      <c r="E42" s="35" t="n"/>
      <c r="F42" s="1" t="n"/>
      <c r="G42" s="1" t="n"/>
      <c r="H42" s="35" t="n"/>
      <c r="I42" s="8" t="n"/>
      <c r="J42" s="55" t="inlineStr">
        <is>
          <t>（1,000円未満切り上げ）</t>
        </is>
      </c>
      <c r="K42" s="73" t="n"/>
      <c r="L42" s="1" t="n"/>
      <c r="M42" s="1" t="n"/>
    </row>
    <row r="44">
      <c r="B44" s="0" t="inlineStr">
        <is>
          <t>【注意】</t>
        </is>
      </c>
      <c r="C44" s="0" t="n">
        <v>1</v>
      </c>
      <c r="D44" s="0" t="inlineStr">
        <is>
          <t>家（発）⇒船（着）を往路、船（発）⇒家（着）を復路とする。</t>
        </is>
      </c>
    </row>
    <row r="46">
      <c r="C46" s="0" t="n">
        <v>2</v>
      </c>
      <c r="D46" s="0" t="inlineStr">
        <is>
          <t>通勤は○印にて記入のこと。</t>
        </is>
      </c>
    </row>
  </sheetData>
  <mergeCells count="14">
    <mergeCell ref="D14:J14"/>
    <mergeCell ref="D18:G18"/>
    <mergeCell ref="D5:E7"/>
    <mergeCell ref="J42:K42"/>
    <mergeCell ref="B5:C7"/>
    <mergeCell ref="B9:D9"/>
    <mergeCell ref="J41:K41"/>
    <mergeCell ref="J18:K18"/>
    <mergeCell ref="L39:N39"/>
    <mergeCell ref="J1:N1"/>
    <mergeCell ref="D4:E4"/>
    <mergeCell ref="L12:N12"/>
    <mergeCell ref="D16:F16"/>
    <mergeCell ref="B4:C4"/>
  </mergeCells>
  <pageMargins left="0.5905511811023623" right="0.3937007874015748" top="0.7874015748031497" bottom="0.5905511811023623" header="0.3149606299212598" footer="0.3149606299212598"/>
  <pageSetup orientation="portrait" paperSize="9" scale="99" fitToWidth="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B1:Q46"/>
  <sheetViews>
    <sheetView tabSelected="1" topLeftCell="A21" workbookViewId="0">
      <selection activeCell="E27" sqref="E27"/>
    </sheetView>
  </sheetViews>
  <sheetFormatPr baseColWidth="8" defaultRowHeight="13.2"/>
  <cols>
    <col width="6.88671875" customWidth="1" style="62" min="2" max="11"/>
    <col width="5" customWidth="1" style="62" min="12" max="12"/>
    <col width="8.44140625" customWidth="1" style="62" min="13" max="13"/>
    <col width="6.33203125" customWidth="1" style="62" min="14" max="14"/>
    <col width="4.44140625" customWidth="1" style="62" min="15" max="15"/>
    <col width="8.88671875" customWidth="1" style="62" min="16" max="16"/>
    <col width="8.44140625" customWidth="1" style="62" min="17" max="17"/>
    <col width="6.77734375" customWidth="1" style="62" min="19" max="19"/>
  </cols>
  <sheetData>
    <row r="1" ht="15" customHeight="1" s="62">
      <c r="J1" s="30" t="inlineStr">
        <is>
          <t>２０２４　　年　 ３　月　　５　日</t>
        </is>
      </c>
    </row>
    <row r="2" ht="15" customHeight="1" s="62">
      <c r="B2" s="1" t="inlineStr">
        <is>
          <t>企画管理部長殿</t>
        </is>
      </c>
    </row>
    <row r="3" ht="15" customHeight="1" s="62">
      <c r="B3" s="1" t="n"/>
    </row>
    <row r="4" ht="15" customHeight="1" s="62">
      <c r="B4" s="58" t="inlineStr">
        <is>
          <t>所属部長</t>
        </is>
      </c>
      <c r="C4" s="63" t="n"/>
      <c r="D4" s="57" t="inlineStr">
        <is>
          <t>所属課長</t>
        </is>
      </c>
      <c r="E4" s="63" t="n"/>
    </row>
    <row r="5" ht="15" customHeight="1" s="62">
      <c r="B5" s="58" t="n"/>
      <c r="C5" s="64" t="n"/>
      <c r="D5" s="59" t="inlineStr">
        <is>
          <t>高松</t>
        </is>
      </c>
      <c r="E5" s="64" t="n"/>
    </row>
    <row r="6" ht="15" customHeight="1" s="62">
      <c r="B6" s="65" t="n"/>
      <c r="C6" s="66" t="n"/>
      <c r="D6" s="65" t="n"/>
      <c r="E6" s="66" t="n"/>
    </row>
    <row r="7" ht="15" customHeight="1" s="62">
      <c r="B7" s="67" t="n"/>
      <c r="C7" s="68" t="n"/>
      <c r="D7" s="67" t="n"/>
      <c r="E7" s="68" t="n"/>
    </row>
    <row r="8" ht="15" customHeight="1" s="62"/>
    <row r="9" ht="25.5" customHeight="1" s="62" thickBot="1">
      <c r="B9" s="34" t="n"/>
      <c r="E9" s="23" t="n">
        <v>2</v>
      </c>
      <c r="F9" s="29" t="inlineStr">
        <is>
          <t>月分　あさか丸乗組員通勤費明細書</t>
        </is>
      </c>
      <c r="G9" s="29" t="n"/>
      <c r="H9" s="29" t="n"/>
      <c r="I9" s="29" t="n"/>
      <c r="J9" s="29" t="n"/>
      <c r="K9" s="29" t="n"/>
      <c r="L9" s="28" t="n"/>
      <c r="M9" s="28" t="n"/>
      <c r="N9" s="28" t="n"/>
      <c r="O9" s="9" t="n"/>
      <c r="P9" s="9" t="n"/>
      <c r="Q9" s="9" t="n"/>
    </row>
    <row r="10" ht="15" customHeight="1" s="62"/>
    <row r="11" ht="15" customHeight="1" s="62"/>
    <row r="12" ht="15" customHeight="1" s="62">
      <c r="K12" s="32" t="inlineStr">
        <is>
          <t>氏名</t>
        </is>
      </c>
      <c r="L12" s="32" t="inlineStr">
        <is>
          <t>竹内　　朗　　㊞</t>
        </is>
      </c>
      <c r="M12" s="69" t="n"/>
      <c r="N12" s="69" t="n"/>
      <c r="O12" s="1" t="n"/>
      <c r="P12" s="1" t="n"/>
      <c r="Q12" s="1" t="n"/>
    </row>
    <row r="13" ht="15" customHeight="1" s="62"/>
    <row r="14" ht="20.25" customHeight="1" s="62">
      <c r="B14" s="1" t="inlineStr">
        <is>
          <t>１、住　　所：</t>
        </is>
      </c>
      <c r="C14" s="1" t="n"/>
      <c r="D14" s="33" t="inlineStr">
        <is>
          <t xml:space="preserve">　神戸市垂水区青山台３-５-６</t>
        </is>
      </c>
      <c r="K14" s="1" t="n"/>
      <c r="L14" s="1" t="n"/>
      <c r="M14" s="1" t="n"/>
      <c r="N14" s="1" t="n"/>
    </row>
    <row r="15" ht="15" customHeight="1" s="62"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 ht="20.25" customHeight="1" s="62">
      <c r="B16" s="1" t="inlineStr">
        <is>
          <t>２、交通機関：</t>
        </is>
      </c>
      <c r="C16" s="1" t="n"/>
      <c r="D16" s="33" t="inlineStr">
        <is>
          <t xml:space="preserve">　自家用車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</row>
    <row r="17" ht="15" customHeight="1" s="62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 ht="22.5" customHeight="1" s="62">
      <c r="B18" s="1" t="inlineStr">
        <is>
          <t xml:space="preserve">３、経　　路：　</t>
        </is>
      </c>
      <c r="C18" s="1" t="n"/>
      <c r="D18" s="36" t="inlineStr">
        <is>
          <t xml:space="preserve">自宅　～　神戸タグ基地　　</t>
        </is>
      </c>
      <c r="G18" s="66" t="n"/>
      <c r="H18" s="14" t="n">
        <v>17</v>
      </c>
      <c r="I18" s="15" t="inlineStr">
        <is>
          <t>㎞</t>
        </is>
      </c>
      <c r="J18" s="36" t="inlineStr">
        <is>
          <t>キロ単価</t>
        </is>
      </c>
      <c r="K18" s="66" t="n"/>
      <c r="L18" s="58" t="n">
        <v>20</v>
      </c>
      <c r="M18" s="1" t="inlineStr">
        <is>
          <t>円／㎞</t>
        </is>
      </c>
      <c r="N18" s="1" t="n"/>
    </row>
    <row r="19" ht="15" customHeight="1" s="62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 ht="15" customHeight="1" s="62">
      <c r="B20" s="1" t="n"/>
      <c r="C20" s="1" t="n"/>
      <c r="D20" s="31" t="inlineStr">
        <is>
          <t>（キロ単価）</t>
        </is>
      </c>
      <c r="E20" s="1" t="n"/>
      <c r="F20" s="1" t="n"/>
      <c r="G20" s="31" t="inlineStr">
        <is>
          <t>（片道距離）</t>
        </is>
      </c>
      <c r="H20" s="1" t="n"/>
      <c r="I20" s="1" t="n"/>
      <c r="J20" s="1" t="n"/>
      <c r="K20" s="1" t="n"/>
      <c r="L20" s="1" t="n"/>
      <c r="M20" s="1" t="n"/>
      <c r="N20" s="1" t="n"/>
    </row>
    <row r="21" ht="20.25" customHeight="1" s="62">
      <c r="B21" s="1" t="inlineStr">
        <is>
          <t>４、交通費：</t>
        </is>
      </c>
      <c r="C21" s="1" t="n"/>
      <c r="D21" s="11">
        <f>L18</f>
        <v/>
      </c>
      <c r="E21" s="17" t="inlineStr">
        <is>
          <t>円／ℓ</t>
        </is>
      </c>
      <c r="F21" s="35" t="inlineStr">
        <is>
          <t>×</t>
        </is>
      </c>
      <c r="G21" s="70" t="n">
        <v>17</v>
      </c>
      <c r="H21" s="17" t="inlineStr">
        <is>
          <t>㎞</t>
        </is>
      </c>
      <c r="I21" s="35" t="inlineStr">
        <is>
          <t>＝</t>
        </is>
      </c>
      <c r="J21" s="11">
        <f>D21*G21</f>
        <v/>
      </c>
      <c r="K21" s="18" t="inlineStr">
        <is>
          <t>円（片道）</t>
        </is>
      </c>
      <c r="N21" s="1" t="n"/>
    </row>
    <row r="22" ht="15" customHeight="1" s="62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</row>
    <row r="23" ht="20.25" customHeight="1" s="62">
      <c r="B23" s="1" t="inlineStr">
        <is>
          <t>５、通勤明細：</t>
        </is>
      </c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</row>
    <row r="24" ht="15" customHeight="1" s="62"/>
    <row r="25" ht="20.1" customHeight="1" s="62" thickBot="1">
      <c r="C25" s="10" t="inlineStr">
        <is>
          <t>日付</t>
        </is>
      </c>
      <c r="D25" s="10" t="inlineStr">
        <is>
          <t>往路</t>
        </is>
      </c>
      <c r="E25" s="10" t="inlineStr">
        <is>
          <t>復路</t>
        </is>
      </c>
      <c r="F25" s="10" t="inlineStr">
        <is>
          <t>日付</t>
        </is>
      </c>
      <c r="G25" s="10" t="inlineStr">
        <is>
          <t>往路</t>
        </is>
      </c>
      <c r="H25" s="10" t="inlineStr">
        <is>
          <t>復路</t>
        </is>
      </c>
      <c r="I25" s="10" t="inlineStr">
        <is>
          <t>日付</t>
        </is>
      </c>
      <c r="J25" s="10" t="inlineStr">
        <is>
          <t>往路</t>
        </is>
      </c>
      <c r="K25" s="10" t="inlineStr">
        <is>
          <t>復路</t>
        </is>
      </c>
    </row>
    <row r="26" ht="20.1" customHeight="1" s="62" thickTop="1">
      <c r="C26" s="4" t="n">
        <v>1</v>
      </c>
      <c r="D26" s="22" t="n"/>
      <c r="E26" s="22" t="n"/>
      <c r="F26" s="4" t="n">
        <v>11</v>
      </c>
      <c r="G26" s="21" t="n"/>
      <c r="H26" s="21" t="n"/>
      <c r="I26" s="4" t="n">
        <v>21</v>
      </c>
      <c r="J26" s="21" t="n"/>
      <c r="K26" s="21" t="n"/>
      <c r="L26" s="25" t="n"/>
    </row>
    <row r="27" ht="20.1" customHeight="1" s="62">
      <c r="C27" s="2" t="n">
        <v>2</v>
      </c>
      <c r="D27" s="22" t="n"/>
      <c r="E27" s="22" t="n"/>
      <c r="F27" s="2" t="n">
        <v>12</v>
      </c>
      <c r="G27" s="22" t="n"/>
      <c r="H27" s="22" t="n"/>
      <c r="I27" s="2" t="n">
        <v>22</v>
      </c>
      <c r="J27" s="22" t="n"/>
      <c r="K27" s="22" t="n"/>
      <c r="L27" s="25" t="n"/>
      <c r="N27" s="5" t="n"/>
    </row>
    <row r="28" ht="20.1" customHeight="1" s="62">
      <c r="C28" s="2" t="n">
        <v>3</v>
      </c>
      <c r="D28" s="22" t="n"/>
      <c r="E28" s="22" t="n"/>
      <c r="F28" s="2" t="n">
        <v>13</v>
      </c>
      <c r="G28" s="22" t="n"/>
      <c r="H28" s="22" t="n"/>
      <c r="I28" s="2" t="n">
        <v>23</v>
      </c>
      <c r="J28" s="22" t="n"/>
      <c r="K28" s="22" t="n"/>
      <c r="L28" s="25" t="n"/>
    </row>
    <row r="29" ht="20.1" customHeight="1" s="62">
      <c r="C29" s="2" t="n">
        <v>4</v>
      </c>
      <c r="D29" s="22" t="n"/>
      <c r="E29" s="22" t="n"/>
      <c r="F29" s="2" t="n">
        <v>14</v>
      </c>
      <c r="G29" s="22" t="n"/>
      <c r="H29" s="22" t="n"/>
      <c r="I29" s="2" t="n">
        <v>24</v>
      </c>
      <c r="J29" s="22" t="n"/>
      <c r="K29" s="22" t="n"/>
      <c r="L29" s="25" t="n"/>
    </row>
    <row r="30" ht="20.1" customHeight="1" s="62">
      <c r="C30" s="2" t="n">
        <v>5</v>
      </c>
      <c r="D30" s="22" t="inlineStr">
        <is>
          <t>○</t>
        </is>
      </c>
      <c r="E30" s="22" t="inlineStr">
        <is>
          <t>○</t>
        </is>
      </c>
      <c r="F30" s="2" t="n">
        <v>15</v>
      </c>
      <c r="G30" s="22" t="n"/>
      <c r="H30" s="22" t="n"/>
      <c r="I30" s="2" t="n">
        <v>25</v>
      </c>
      <c r="J30" s="22" t="n"/>
      <c r="K30" s="22" t="n"/>
      <c r="L30" s="25" t="n"/>
    </row>
    <row r="31" ht="20.1" customHeight="1" s="62">
      <c r="C31" s="2" t="n">
        <v>6</v>
      </c>
      <c r="D31" s="22" t="inlineStr">
        <is>
          <t>○</t>
        </is>
      </c>
      <c r="E31" s="22" t="n"/>
      <c r="F31" s="2" t="n">
        <v>16</v>
      </c>
      <c r="G31" s="22" t="n"/>
      <c r="H31" s="22" t="n"/>
      <c r="I31" s="2" t="n">
        <v>26</v>
      </c>
      <c r="J31" s="22" t="n"/>
      <c r="K31" s="22" t="n"/>
      <c r="L31" s="25" t="n"/>
    </row>
    <row r="32" ht="20.1" customHeight="1" s="62">
      <c r="C32" s="2" t="n">
        <v>7</v>
      </c>
      <c r="D32" s="22" t="n"/>
      <c r="E32" s="22" t="inlineStr">
        <is>
          <t>○</t>
        </is>
      </c>
      <c r="F32" s="2" t="n">
        <v>17</v>
      </c>
      <c r="G32" s="22" t="n"/>
      <c r="H32" s="22" t="n"/>
      <c r="I32" s="2" t="n">
        <v>27</v>
      </c>
      <c r="J32" s="22" t="n"/>
      <c r="K32" s="22" t="n"/>
      <c r="L32" s="25" t="n"/>
    </row>
    <row r="33" ht="20.1" customHeight="1" s="62">
      <c r="C33" s="2" t="n">
        <v>8</v>
      </c>
      <c r="D33" s="22" t="n"/>
      <c r="E33" s="22" t="n"/>
      <c r="F33" s="2" t="n">
        <v>18</v>
      </c>
      <c r="G33" s="22" t="n"/>
      <c r="H33" s="22" t="n"/>
      <c r="I33" s="2" t="n">
        <v>28</v>
      </c>
      <c r="J33" s="22" t="n"/>
      <c r="K33" s="22" t="n"/>
      <c r="L33" s="25" t="n"/>
    </row>
    <row r="34" ht="20.1" customHeight="1" s="62">
      <c r="C34" s="2" t="n">
        <v>9</v>
      </c>
      <c r="D34" s="22" t="inlineStr">
        <is>
          <t>○</t>
        </is>
      </c>
      <c r="E34" s="22" t="inlineStr">
        <is>
          <t>○</t>
        </is>
      </c>
      <c r="F34" s="2" t="n">
        <v>19</v>
      </c>
      <c r="G34" s="22" t="n"/>
      <c r="H34" s="22" t="n"/>
      <c r="I34" s="2" t="n">
        <v>29</v>
      </c>
      <c r="J34" s="22" t="n"/>
      <c r="K34" s="22" t="n"/>
      <c r="L34" s="25" t="n"/>
    </row>
    <row r="35" ht="18" customHeight="1" s="62">
      <c r="C35" s="2" t="n">
        <v>10</v>
      </c>
      <c r="D35" s="22" t="inlineStr">
        <is>
          <t>○</t>
        </is>
      </c>
      <c r="E35" s="22" t="inlineStr">
        <is>
          <t>○</t>
        </is>
      </c>
      <c r="F35" s="2" t="n">
        <v>20</v>
      </c>
      <c r="G35" s="22" t="n"/>
      <c r="H35" s="22" t="n"/>
      <c r="I35" s="2" t="n">
        <v>30</v>
      </c>
      <c r="J35" s="22" t="n"/>
      <c r="K35" s="22" t="n"/>
      <c r="L35" s="25" t="n"/>
    </row>
    <row r="36" ht="20.1" customHeight="1" s="62">
      <c r="C36" s="27" t="n"/>
      <c r="D36" s="24" t="n"/>
      <c r="E36" s="24" t="n"/>
      <c r="F36" s="3" t="n"/>
      <c r="G36" s="3" t="n"/>
      <c r="H36" s="3" t="n"/>
      <c r="I36" s="3" t="n">
        <v>31</v>
      </c>
      <c r="J36" s="24" t="n"/>
      <c r="K36" s="24" t="n"/>
      <c r="L36" s="25" t="n"/>
    </row>
    <row r="38" ht="20.25" customHeight="1" s="62">
      <c r="B38" s="5" t="n"/>
      <c r="D38" s="25" t="inlineStr">
        <is>
          <t>○</t>
        </is>
      </c>
      <c r="L38" s="32" t="inlineStr">
        <is>
          <t>計</t>
        </is>
      </c>
      <c r="M38" s="11">
        <f>COUNTIF(C26:K36,"○")</f>
        <v/>
      </c>
      <c r="N38" s="16" t="inlineStr">
        <is>
          <t>回</t>
        </is>
      </c>
    </row>
    <row r="39">
      <c r="L39" s="31" t="inlineStr">
        <is>
          <t>（○印の合計）</t>
        </is>
      </c>
    </row>
    <row r="40" ht="13.8" customHeight="1" s="62" thickBot="1"/>
    <row r="41" ht="20.25" customHeight="1" s="62" thickBot="1">
      <c r="B41" s="1" t="inlineStr">
        <is>
          <t>６、通勤費：</t>
        </is>
      </c>
      <c r="C41" s="1" t="n"/>
      <c r="D41" s="11">
        <f>J21</f>
        <v/>
      </c>
      <c r="E41" s="35" t="inlineStr">
        <is>
          <t>円</t>
        </is>
      </c>
      <c r="F41" s="35" t="inlineStr">
        <is>
          <t>×</t>
        </is>
      </c>
      <c r="G41" s="11">
        <f>M38</f>
        <v/>
      </c>
      <c r="H41" s="35" t="inlineStr">
        <is>
          <t>回</t>
        </is>
      </c>
      <c r="I41" s="8" t="inlineStr">
        <is>
          <t>＝合計</t>
        </is>
      </c>
      <c r="J41" s="74">
        <f>ROUNDUP(D41*G41,-3)</f>
        <v/>
      </c>
      <c r="K41" s="72" t="n"/>
      <c r="L41" s="17" t="inlineStr">
        <is>
          <t>円</t>
        </is>
      </c>
      <c r="M41" s="1" t="n"/>
    </row>
    <row r="42" ht="20.25" customHeight="1" s="62">
      <c r="B42" s="1" t="n"/>
      <c r="C42" s="1" t="n"/>
      <c r="D42" s="1" t="n"/>
      <c r="E42" s="35" t="n"/>
      <c r="F42" s="1" t="n"/>
      <c r="G42" s="1" t="n"/>
      <c r="H42" s="35" t="n"/>
      <c r="I42" s="8" t="n"/>
      <c r="J42" s="55" t="inlineStr">
        <is>
          <t>（1,000円未満切り上げ）</t>
        </is>
      </c>
      <c r="K42" s="73" t="n"/>
      <c r="L42" s="1" t="n"/>
      <c r="M42" s="1" t="n"/>
    </row>
    <row r="44">
      <c r="B44" s="0" t="inlineStr">
        <is>
          <t>【注意】</t>
        </is>
      </c>
      <c r="C44" s="0" t="n">
        <v>1</v>
      </c>
      <c r="D44" s="0" t="inlineStr">
        <is>
          <t>家（発）⇒船（着）を往路、船（発）⇒家（着）を復路とする。</t>
        </is>
      </c>
    </row>
    <row r="46">
      <c r="C46" s="0" t="n">
        <v>2</v>
      </c>
      <c r="D46" s="0" t="inlineStr">
        <is>
          <t>通勤は○印にて記入のこと。</t>
        </is>
      </c>
    </row>
  </sheetData>
  <mergeCells count="14">
    <mergeCell ref="D14:J14"/>
    <mergeCell ref="D5:E7"/>
    <mergeCell ref="D18:G18"/>
    <mergeCell ref="B4:C4"/>
    <mergeCell ref="J42:K42"/>
    <mergeCell ref="B5:C7"/>
    <mergeCell ref="B9:D9"/>
    <mergeCell ref="J41:K41"/>
    <mergeCell ref="J18:K18"/>
    <mergeCell ref="D4:E4"/>
    <mergeCell ref="J1:N1"/>
    <mergeCell ref="L39:N39"/>
    <mergeCell ref="L12:N12"/>
    <mergeCell ref="D16:F16"/>
  </mergeCells>
  <pageMargins left="0.5905511811023623" right="0.3937007874015748" top="0.7874015748031497" bottom="0.5905511811023623" header="0.3149606299212598" footer="0.3149606299212598"/>
  <pageSetup orientation="portrait" paperSize="9" scale="99" fitToWidth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Toshihiko Adachi</dc:creator>
  <dcterms:created xmlns:dcterms="http://purl.org/dc/terms/" xmlns:xsi="http://www.w3.org/2001/XMLSchema-instance" xsi:type="dcterms:W3CDTF">2011-09-07T04:28:12Z</dcterms:created>
  <dcterms:modified xmlns:dcterms="http://purl.org/dc/terms/" xmlns:xsi="http://www.w3.org/2001/XMLSchema-instance" xsi:type="dcterms:W3CDTF">2024-03-15T10:53:20Z</dcterms:modified>
  <cp:lastModifiedBy>KURODA, Hideaki</cp:lastModifiedBy>
  <cp:lastPrinted>2024-03-05T07:19:27Z</cp:lastPrinted>
</cp:coreProperties>
</file>