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Proje Zaman Çizelgesi" sheetId="1" r:id="rId1"/>
  </sheets>
  <definedNames>
    <definedName name="_xlnm.Print_Titles" localSheetId="0">'Proje Zaman Çizelgesi'!$4:$7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C7" i="1" l="1"/>
  <c r="C5" i="1" l="1"/>
  <c r="C6" i="1"/>
  <c r="D7" i="1"/>
  <c r="D5" i="1" l="1"/>
  <c r="D6" i="1"/>
  <c r="E7" i="1"/>
  <c r="E5" i="1" l="1"/>
  <c r="E6" i="1"/>
  <c r="F7" i="1"/>
  <c r="F5" i="1" l="1"/>
  <c r="F6" i="1"/>
  <c r="G7" i="1"/>
  <c r="G5" i="1" l="1"/>
  <c r="G6" i="1"/>
  <c r="H7" i="1"/>
  <c r="H5" i="1" l="1"/>
  <c r="H6" i="1"/>
  <c r="I7" i="1"/>
  <c r="I5" i="1" l="1"/>
  <c r="I6" i="1"/>
  <c r="J7" i="1"/>
  <c r="J5" i="1" l="1"/>
  <c r="J6" i="1"/>
  <c r="K7" i="1"/>
  <c r="K5" i="1" l="1"/>
  <c r="K6" i="1"/>
  <c r="L7" i="1"/>
  <c r="L5" i="1" l="1"/>
  <c r="L6" i="1"/>
  <c r="M7" i="1"/>
  <c r="M5" i="1" l="1"/>
  <c r="M6" i="1"/>
  <c r="N7" i="1"/>
  <c r="N5" i="1" l="1"/>
  <c r="N6" i="1"/>
  <c r="O7" i="1"/>
  <c r="O5" i="1" l="1"/>
  <c r="O6" i="1"/>
  <c r="P7" i="1"/>
  <c r="P5" i="1" l="1"/>
  <c r="P6" i="1"/>
  <c r="Q7" i="1"/>
  <c r="Q5" i="1" l="1"/>
  <c r="Q6" i="1"/>
  <c r="R7" i="1"/>
  <c r="R5" i="1" l="1"/>
  <c r="R6" i="1"/>
  <c r="S7" i="1"/>
  <c r="S5" i="1" l="1"/>
  <c r="S6" i="1"/>
  <c r="T7" i="1"/>
  <c r="T5" i="1" l="1"/>
  <c r="T6" i="1"/>
  <c r="U7" i="1"/>
  <c r="U5" i="1" l="1"/>
  <c r="U6" i="1"/>
  <c r="V7" i="1"/>
  <c r="V5" i="1" l="1"/>
  <c r="V6" i="1"/>
  <c r="W7" i="1"/>
  <c r="W5" i="1" l="1"/>
  <c r="W6" i="1"/>
  <c r="X7" i="1"/>
  <c r="X5" i="1" l="1"/>
  <c r="X6" i="1"/>
  <c r="Y7" i="1"/>
  <c r="Y5" i="1" l="1"/>
  <c r="Y6" i="1"/>
  <c r="Z7" i="1"/>
  <c r="Z5" i="1" l="1"/>
  <c r="Z6" i="1"/>
  <c r="AA7" i="1"/>
  <c r="AA5" i="1" l="1"/>
  <c r="AA6" i="1"/>
  <c r="AB7" i="1"/>
  <c r="AB5" i="1" l="1"/>
  <c r="AB6" i="1"/>
  <c r="AC7" i="1"/>
  <c r="AC5" i="1" l="1"/>
  <c r="AC6" i="1"/>
  <c r="AD7" i="1"/>
  <c r="AD5" i="1" l="1"/>
  <c r="AD6" i="1"/>
</calcChain>
</file>

<file path=xl/sharedStrings.xml><?xml version="1.0" encoding="utf-8"?>
<sst xmlns="http://schemas.openxmlformats.org/spreadsheetml/2006/main" count="41" uniqueCount="40">
  <si>
    <t>4 haftalık proje zaman çizelgesi</t>
  </si>
  <si>
    <t xml:space="preserve"> Başlangıç Tarihi:</t>
  </si>
  <si>
    <t>Atanan kişi:</t>
  </si>
  <si>
    <t>hafta 1</t>
  </si>
  <si>
    <t>hafta 2</t>
  </si>
  <si>
    <t>hafta 3</t>
  </si>
  <si>
    <t>hafta 4</t>
  </si>
  <si>
    <t>Durum:</t>
  </si>
  <si>
    <t xml:space="preserve"> </t>
  </si>
  <si>
    <t>HİDAYET CAN ULUBAŞ</t>
  </si>
  <si>
    <t>ŞÜKRÜ FURKAN CEYLAN</t>
  </si>
  <si>
    <t>BEKİR CAN YARANLI</t>
  </si>
  <si>
    <t>UTKU ENES ALAGÖZ</t>
  </si>
  <si>
    <t>HALİL İBRAHİM YILDIZ</t>
  </si>
  <si>
    <t>FURKAN BAŞAN</t>
  </si>
  <si>
    <t>İSMET KALAYCI</t>
  </si>
  <si>
    <t>MUHAMMED TALHA BAYSAL</t>
  </si>
  <si>
    <t>ERTUĞRUL ERDEM</t>
  </si>
  <si>
    <t>GRUP OLUŞTURMA VE GÖREVLENDİRME</t>
  </si>
  <si>
    <t>ORAN-ORANTI SORULARI</t>
  </si>
  <si>
    <t>DENKLEM ÇÖZME</t>
  </si>
  <si>
    <t>KÖKLÜ SAYILAR</t>
  </si>
  <si>
    <t>ÜSLÜ SAYILAR</t>
  </si>
  <si>
    <t>SAYI BASAMAKLARI</t>
  </si>
  <si>
    <t>BÖLÜNEBİLME KURALLARI</t>
  </si>
  <si>
    <t xml:space="preserve">MANTIK </t>
  </si>
  <si>
    <t>VERİ İSTATİSTİK</t>
  </si>
  <si>
    <t>POLİNOM</t>
  </si>
  <si>
    <t>PERMÜTASYON KOMBİNASYON</t>
  </si>
  <si>
    <t>TEMEL KAVRAMLAR</t>
  </si>
  <si>
    <t>KÜMELER</t>
  </si>
  <si>
    <t>KARTEZYEN ÇARPIMLARI</t>
  </si>
  <si>
    <t>BASİT EŞİTSİZLİK</t>
  </si>
  <si>
    <t>OLASILIK</t>
  </si>
  <si>
    <t>MUTLAK DEĞER</t>
  </si>
  <si>
    <t>ÇARPANLARA AYIRMA</t>
  </si>
  <si>
    <t>ZAMAN ÇİZELGESİ</t>
  </si>
  <si>
    <t>HAFTALIK DURUM RAPORLARI</t>
  </si>
  <si>
    <t>HERKES</t>
  </si>
  <si>
    <t>PROBLEMLER SORULARI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</si>
</sst>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\ &quot;₺&quot;_-;\-* #,##0\ &quot;₺&quot;_-;_-* &quot;-&quot;\ &quot;₺&quot;_-;_-@_-"/>
    <numFmt numFmtId="167" formatCode="_-* #,##0.00\ &quot;₺&quot;_-;\-* #,##0.00\ &quot;₺&quot;_-;_-* &quot;-&quot;??\ &quot;₺&quot;_-;_-@_-"/>
    <numFmt numFmtId="168" formatCode="d"/>
  </numFmts>
  <fonts count="20" x14ac:knownFonts="1">
    <font>
      <sz val="11"/>
      <color theme="1" tint="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 wrapText="1"/>
    </xf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Alignment="0" applyProtection="0"/>
    <xf numFmtId="0" fontId="3" fillId="6" borderId="0" applyNumberFormat="0" applyAlignment="0" applyProtection="0"/>
    <xf numFmtId="0" fontId="6" fillId="2" borderId="5" applyNumberFormat="0" applyProtection="0">
      <alignment horizontal="right" wrapText="1" indent="1"/>
    </xf>
    <xf numFmtId="14" fontId="2" fillId="0" borderId="1" applyFill="0">
      <alignment horizontal="center"/>
    </xf>
    <xf numFmtId="0" fontId="5" fillId="0" borderId="0" applyBorder="0">
      <alignment horizontal="left" vertical="center"/>
    </xf>
    <xf numFmtId="168" fontId="5" fillId="0" borderId="3">
      <alignment horizontal="left" vertical="center"/>
    </xf>
    <xf numFmtId="0" fontId="4" fillId="0" borderId="0">
      <alignment horizontal="left" vertical="center"/>
    </xf>
    <xf numFmtId="0" fontId="6" fillId="2" borderId="5">
      <alignment horizontal="left" wrapText="1" inden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6" applyNumberFormat="0" applyAlignment="0" applyProtection="0"/>
    <xf numFmtId="0" fontId="12" fillId="11" borderId="7" applyNumberFormat="0" applyAlignment="0" applyProtection="0"/>
    <xf numFmtId="0" fontId="13" fillId="11" borderId="6" applyNumberFormat="0" applyAlignment="0" applyProtection="0"/>
    <xf numFmtId="0" fontId="14" fillId="0" borderId="8" applyNumberFormat="0" applyFill="0" applyAlignment="0" applyProtection="0"/>
    <xf numFmtId="0" fontId="15" fillId="12" borderId="9" applyNumberFormat="0" applyAlignment="0" applyProtection="0"/>
    <xf numFmtId="0" fontId="16" fillId="0" borderId="0" applyNumberFormat="0" applyFill="0" applyBorder="0" applyAlignment="0" applyProtection="0"/>
    <xf numFmtId="0" fontId="6" fillId="13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37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2" xfId="0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0" borderId="0" xfId="2" applyAlignment="1">
      <alignment horizontal="left"/>
    </xf>
    <xf numFmtId="0" fontId="6" fillId="2" borderId="5" xfId="5">
      <alignment horizontal="right" wrapText="1" indent="1"/>
    </xf>
    <xf numFmtId="0" fontId="6" fillId="2" borderId="5" xfId="10">
      <alignment horizontal="left" wrapText="1" indent="1"/>
    </xf>
    <xf numFmtId="0" fontId="0" fillId="2" borderId="0" xfId="0" applyFill="1" applyAlignment="1">
      <alignment horizontal="center" vertical="center"/>
    </xf>
    <xf numFmtId="0" fontId="5" fillId="3" borderId="0" xfId="7" applyFill="1">
      <alignment horizontal="left" vertical="center"/>
    </xf>
    <xf numFmtId="0" fontId="5" fillId="4" borderId="0" xfId="7" applyFill="1">
      <alignment horizontal="left" vertical="center"/>
    </xf>
    <xf numFmtId="0" fontId="4" fillId="3" borderId="0" xfId="9" applyFill="1">
      <alignment horizontal="left" vertical="center"/>
    </xf>
    <xf numFmtId="0" fontId="4" fillId="4" borderId="0" xfId="9" applyFill="1">
      <alignment horizontal="left" vertical="center"/>
    </xf>
    <xf numFmtId="0" fontId="0" fillId="2" borderId="3" xfId="0" applyFill="1" applyBorder="1" applyAlignment="1">
      <alignment horizontal="center" vertical="center"/>
    </xf>
    <xf numFmtId="168" fontId="5" fillId="3" borderId="3" xfId="8" applyFill="1">
      <alignment horizontal="left" vertical="center"/>
    </xf>
    <xf numFmtId="168" fontId="5" fillId="4" borderId="3" xfId="8" applyFill="1">
      <alignment horizontal="left" vertical="center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7" fillId="0" borderId="0" xfId="1" applyAlignment="1">
      <alignment horizontal="left" indent="1"/>
    </xf>
    <xf numFmtId="0" fontId="3" fillId="6" borderId="0" xfId="4" applyAlignment="1">
      <alignment horizontal="left"/>
    </xf>
    <xf numFmtId="14" fontId="2" fillId="0" borderId="1" xfId="6">
      <alignment horizontal="center"/>
    </xf>
    <xf numFmtId="0" fontId="3" fillId="5" borderId="0" xfId="3" applyAlignment="1">
      <alignment horizontal="left"/>
    </xf>
    <xf numFmtId="0" fontId="0" fillId="2" borderId="5" xfId="5" applyFont="1">
      <alignment horizontal="right" wrapText="1" indent="1"/>
    </xf>
    <xf numFmtId="0" fontId="0" fillId="39" borderId="2" xfId="0" applyFill="1" applyBorder="1" applyAlignment="1">
      <alignment horizontal="left" vertical="center" indent="1"/>
    </xf>
    <xf numFmtId="0" fontId="0" fillId="40" borderId="2" xfId="0" applyFill="1" applyBorder="1" applyAlignment="1">
      <alignment horizontal="left" vertical="center" indent="1"/>
    </xf>
    <xf numFmtId="0" fontId="0" fillId="41" borderId="2" xfId="0" applyFill="1" applyBorder="1" applyAlignment="1">
      <alignment horizontal="left" vertical="center" indent="1"/>
    </xf>
    <xf numFmtId="0" fontId="0" fillId="38" borderId="2" xfId="0" applyFill="1" applyBorder="1" applyAlignment="1">
      <alignment horizontal="left" vertical="center" indent="1"/>
    </xf>
    <xf numFmtId="0" fontId="0" fillId="42" borderId="2" xfId="0" applyFill="1" applyBorder="1" applyAlignment="1">
      <alignment horizontal="left" vertical="center" indent="1"/>
    </xf>
    <xf numFmtId="0" fontId="0" fillId="43" borderId="2" xfId="0" applyFill="1" applyBorder="1" applyAlignment="1">
      <alignment horizontal="left" vertical="center" indent="1"/>
    </xf>
    <xf numFmtId="0" fontId="0" fillId="44" borderId="2" xfId="0" applyFill="1" applyBorder="1" applyAlignment="1">
      <alignment horizontal="left" vertical="center" indent="1"/>
    </xf>
    <xf numFmtId="0" fontId="0" fillId="45" borderId="2" xfId="0" applyFill="1" applyBorder="1" applyAlignment="1">
      <alignment horizontal="left" vertical="center" indent="1"/>
    </xf>
    <xf numFmtId="0" fontId="0" fillId="46" borderId="2" xfId="0" applyFill="1" applyBorder="1" applyAlignment="1">
      <alignment horizontal="left" vertical="center" indent="1"/>
    </xf>
    <xf numFmtId="0" fontId="0" fillId="47" borderId="2" xfId="0" applyFill="1" applyBorder="1" applyAlignment="1">
      <alignment horizontal="left" vertical="center" indent="1"/>
    </xf>
    <xf numFmtId="0" fontId="0" fillId="47" borderId="4" xfId="0" applyFill="1" applyBorder="1" applyAlignment="1">
      <alignment horizontal="left" vertical="center" indent="1"/>
    </xf>
  </cellXfs>
  <cellStyles count="52">
    <cellStyle name="%20 - Vurgu1" xfId="29" builtinId="30" customBuiltin="1"/>
    <cellStyle name="%20 - Vurgu2" xfId="33" builtinId="34" customBuiltin="1"/>
    <cellStyle name="%20 - Vurgu3" xfId="37" builtinId="38" customBuiltin="1"/>
    <cellStyle name="%20 - Vurgu4" xfId="41" builtinId="42" customBuiltin="1"/>
    <cellStyle name="%20 - Vurgu5" xfId="45" builtinId="46" customBuiltin="1"/>
    <cellStyle name="%20 - Vurgu6" xfId="49" builtinId="50" customBuiltin="1"/>
    <cellStyle name="%40 - Vurgu1" xfId="30" builtinId="31" customBuiltin="1"/>
    <cellStyle name="%40 - Vurgu2" xfId="34" builtinId="35" customBuiltin="1"/>
    <cellStyle name="%40 - Vurgu3" xfId="38" builtinId="39" customBuiltin="1"/>
    <cellStyle name="%40 - Vurgu4" xfId="42" builtinId="43" customBuiltin="1"/>
    <cellStyle name="%40 - Vurgu5" xfId="46" builtinId="47" customBuiltin="1"/>
    <cellStyle name="%40 - Vurgu6" xfId="50" builtinId="51" customBuiltin="1"/>
    <cellStyle name="%60 - Vurgu1" xfId="31" builtinId="32" customBuiltin="1"/>
    <cellStyle name="%60 - Vurgu2" xfId="35" builtinId="36" customBuiltin="1"/>
    <cellStyle name="%60 - Vurgu3" xfId="39" builtinId="40" customBuiltin="1"/>
    <cellStyle name="%60 - Vurgu4" xfId="43" builtinId="44" customBuiltin="1"/>
    <cellStyle name="%60 - Vurgu5" xfId="47" builtinId="48" customBuiltin="1"/>
    <cellStyle name="%60 - Vurgu6" xfId="51" builtinId="52" customBuiltin="1"/>
    <cellStyle name="Açıklama Metni" xfId="26" builtinId="53" customBuiltin="1"/>
    <cellStyle name="Ana Başlık" xfId="1" builtinId="15" customBuiltin="1"/>
    <cellStyle name="Ay" xfId="9"/>
    <cellStyle name="Bağlı Hücre" xfId="2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Binlik Ayracı [0]" xfId="12" builtinId="6" customBuiltin="1"/>
    <cellStyle name="Çıkış" xfId="20" builtinId="21" customBuiltin="1"/>
    <cellStyle name="Durum" xfId="10"/>
    <cellStyle name="Giriş" xfId="19" builtinId="20" customBuiltin="1"/>
    <cellStyle name="Hafta içi" xfId="7"/>
    <cellStyle name="Haftanın günü" xfId="8"/>
    <cellStyle name="Hesaplama" xfId="21" builtinId="22" customBuiltin="1"/>
    <cellStyle name="İşaretli Hücre" xfId="23" builtinId="23" customBuiltin="1"/>
    <cellStyle name="İyi" xfId="16" builtinId="26" customBuiltin="1"/>
    <cellStyle name="Kötü" xfId="17" builtinId="27" customBuiltin="1"/>
    <cellStyle name="Normal" xfId="0" builtinId="0" customBuiltin="1"/>
    <cellStyle name="Not" xfId="25" builtinId="10" customBuiltin="1"/>
    <cellStyle name="Nötr" xfId="18" builtinId="28" customBuiltin="1"/>
    <cellStyle name="ParaBirimi" xfId="13" builtinId="4" customBuiltin="1"/>
    <cellStyle name="ParaBirimi [0]" xfId="14" builtinId="7" customBuiltin="1"/>
    <cellStyle name="Tarih" xfId="6"/>
    <cellStyle name="Toplam" xfId="27" builtinId="25" customBuiltin="1"/>
    <cellStyle name="Uyarı Metni" xfId="24" builtinId="11" customBuiltin="1"/>
    <cellStyle name="Virgül" xfId="11" builtinId="3" customBuiltin="1"/>
    <cellStyle name="Vurgu1" xfId="28" builtinId="29" customBuiltin="1"/>
    <cellStyle name="Vurgu2" xfId="32" builtinId="33" customBuiltin="1"/>
    <cellStyle name="Vurgu3" xfId="36" builtinId="37" customBuiltin="1"/>
    <cellStyle name="Vurgu4" xfId="40" builtinId="41" customBuiltin="1"/>
    <cellStyle name="Vurgu5" xfId="44" builtinId="45" customBuiltin="1"/>
    <cellStyle name="Vurgu6" xfId="48" builtinId="49" customBuiltin="1"/>
    <cellStyle name="Yüzde" xfId="15" builtinId="5" customBuiltin="1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F23"/>
  <sheetViews>
    <sheetView showGridLines="0" tabSelected="1" zoomScaleNormal="100" workbookViewId="0">
      <selection activeCell="M19" sqref="M19"/>
    </sheetView>
  </sheetViews>
  <sheetFormatPr defaultRowHeight="30" customHeight="1" x14ac:dyDescent="0.2"/>
  <cols>
    <col min="1" max="1" width="2.625" customWidth="1"/>
    <col min="2" max="2" width="19.125" style="3" customWidth="1"/>
    <col min="3" max="17" width="5.625" style="1" customWidth="1"/>
    <col min="18" max="30" width="5.625" customWidth="1"/>
    <col min="31" max="31" width="17.375" style="2" customWidth="1"/>
    <col min="32" max="32" width="2.625" customWidth="1"/>
  </cols>
  <sheetData>
    <row r="1" spans="2:32" ht="48.75" customHeight="1" x14ac:dyDescent="0.5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2:32" ht="24.75" customHeight="1" thickBot="1" x14ac:dyDescent="0.3">
      <c r="B2" s="8" t="s">
        <v>1</v>
      </c>
      <c r="C2" s="23">
        <f ca="1">TODAY()-14</f>
        <v>44419</v>
      </c>
      <c r="D2" s="23"/>
      <c r="E2" s="23"/>
    </row>
    <row r="3" spans="2:32" ht="12.75" customHeight="1" x14ac:dyDescent="0.2"/>
    <row r="4" spans="2:32" ht="24.75" customHeight="1" x14ac:dyDescent="0.35">
      <c r="B4" s="11"/>
      <c r="C4" s="24" t="s">
        <v>3</v>
      </c>
      <c r="D4" s="24"/>
      <c r="E4" s="24"/>
      <c r="F4" s="24"/>
      <c r="G4" s="24"/>
      <c r="H4" s="24"/>
      <c r="I4" s="24"/>
      <c r="J4" s="22" t="s">
        <v>4</v>
      </c>
      <c r="K4" s="22"/>
      <c r="L4" s="22"/>
      <c r="M4" s="22"/>
      <c r="N4" s="22"/>
      <c r="O4" s="22"/>
      <c r="P4" s="22"/>
      <c r="Q4" s="24" t="s">
        <v>5</v>
      </c>
      <c r="R4" s="24"/>
      <c r="S4" s="24"/>
      <c r="T4" s="24"/>
      <c r="U4" s="24"/>
      <c r="V4" s="24"/>
      <c r="W4" s="24"/>
      <c r="X4" s="22" t="s">
        <v>6</v>
      </c>
      <c r="Y4" s="22"/>
      <c r="Z4" s="22"/>
      <c r="AA4" s="22"/>
      <c r="AB4" s="22"/>
      <c r="AC4" s="22"/>
      <c r="AD4" s="22"/>
      <c r="AE4" s="19" t="s">
        <v>7</v>
      </c>
      <c r="AF4" t="s">
        <v>8</v>
      </c>
    </row>
    <row r="5" spans="2:32" ht="18.75" customHeight="1" x14ac:dyDescent="0.2">
      <c r="B5" s="11"/>
      <c r="C5" s="14" t="str">
        <f ca="1">LOWER(TEXT(C7,"aaa"))</f>
        <v>ağu</v>
      </c>
      <c r="D5" s="14" t="str">
        <f t="shared" ref="D5:I5" ca="1" si="0">IF(TEXT(D7,"aaa")=TEXT(C7,"aaa"),"",LOWER(TEXT(D7,"aaa")))</f>
        <v/>
      </c>
      <c r="E5" s="14" t="str">
        <f t="shared" ca="1" si="0"/>
        <v/>
      </c>
      <c r="F5" s="14" t="str">
        <f t="shared" ca="1" si="0"/>
        <v/>
      </c>
      <c r="G5" s="14" t="str">
        <f t="shared" ca="1" si="0"/>
        <v/>
      </c>
      <c r="H5" s="14" t="str">
        <f t="shared" ca="1" si="0"/>
        <v/>
      </c>
      <c r="I5" s="14" t="str">
        <f t="shared" ca="1" si="0"/>
        <v/>
      </c>
      <c r="J5" s="15" t="str">
        <f ca="1">LOWER(TEXT(J7,"aaa"))</f>
        <v>ağu</v>
      </c>
      <c r="K5" s="15" t="str">
        <f t="shared" ref="K5:P5" ca="1" si="1">IF(TEXT(K7,"aaa")=TEXT(J7,"aaa"),"",LOWER(TEXT(K7,"aaa")))</f>
        <v/>
      </c>
      <c r="L5" s="15" t="str">
        <f t="shared" ca="1" si="1"/>
        <v/>
      </c>
      <c r="M5" s="15" t="str">
        <f t="shared" ca="1" si="1"/>
        <v/>
      </c>
      <c r="N5" s="15" t="str">
        <f t="shared" ca="1" si="1"/>
        <v/>
      </c>
      <c r="O5" s="15" t="str">
        <f t="shared" ca="1" si="1"/>
        <v/>
      </c>
      <c r="P5" s="15" t="str">
        <f t="shared" ca="1" si="1"/>
        <v/>
      </c>
      <c r="Q5" s="14" t="str">
        <f ca="1">LOWER(TEXT(Q7,"aaa"))</f>
        <v>ağu</v>
      </c>
      <c r="R5" s="14" t="str">
        <f t="shared" ref="R5:W5" ca="1" si="2">IF(TEXT(R7,"aaa")=TEXT(Q7,"aaa"),"",LOWER(TEXT(R7,"aaa")))</f>
        <v/>
      </c>
      <c r="S5" s="14" t="str">
        <f t="shared" ca="1" si="2"/>
        <v/>
      </c>
      <c r="T5" s="14" t="str">
        <f t="shared" ca="1" si="2"/>
        <v/>
      </c>
      <c r="U5" s="14" t="str">
        <f t="shared" ca="1" si="2"/>
        <v/>
      </c>
      <c r="V5" s="14" t="str">
        <f t="shared" ca="1" si="2"/>
        <v/>
      </c>
      <c r="W5" s="14" t="str">
        <f t="shared" ca="1" si="2"/>
        <v/>
      </c>
      <c r="X5" s="15" t="str">
        <f ca="1">LOWER(TEXT(X7,"aaa"))</f>
        <v>eyl</v>
      </c>
      <c r="Y5" s="15" t="str">
        <f t="shared" ref="Y5:AD5" ca="1" si="3">IF(TEXT(Y7,"aaa")=TEXT(X7,"aaa"),"",LOWER(TEXT(Y7,"aaa")))</f>
        <v/>
      </c>
      <c r="Z5" s="15" t="str">
        <f t="shared" ca="1" si="3"/>
        <v/>
      </c>
      <c r="AA5" s="15" t="str">
        <f t="shared" ca="1" si="3"/>
        <v/>
      </c>
      <c r="AB5" s="15" t="str">
        <f t="shared" ca="1" si="3"/>
        <v/>
      </c>
      <c r="AC5" s="15" t="str">
        <f t="shared" ca="1" si="3"/>
        <v/>
      </c>
      <c r="AD5" s="15" t="str">
        <f t="shared" ca="1" si="3"/>
        <v/>
      </c>
      <c r="AE5" s="19"/>
      <c r="AF5" t="s">
        <v>8</v>
      </c>
    </row>
    <row r="6" spans="2:32" ht="15" customHeight="1" x14ac:dyDescent="0.2">
      <c r="B6" s="11"/>
      <c r="C6" s="12" t="str">
        <f t="shared" ref="C6:AD6" ca="1" si="4">LOWER(TEXT(C7,"ggg"))</f>
        <v>çar</v>
      </c>
      <c r="D6" s="12" t="str">
        <f t="shared" ca="1" si="4"/>
        <v>per</v>
      </c>
      <c r="E6" s="12" t="str">
        <f t="shared" ca="1" si="4"/>
        <v>cum</v>
      </c>
      <c r="F6" s="12" t="str">
        <f t="shared" ca="1" si="4"/>
        <v>cmt</v>
      </c>
      <c r="G6" s="12" t="str">
        <f t="shared" ca="1" si="4"/>
        <v>paz</v>
      </c>
      <c r="H6" s="12" t="str">
        <f t="shared" ca="1" si="4"/>
        <v>pzt</v>
      </c>
      <c r="I6" s="12" t="str">
        <f t="shared" ca="1" si="4"/>
        <v>sal</v>
      </c>
      <c r="J6" s="13" t="str">
        <f t="shared" ca="1" si="4"/>
        <v>çar</v>
      </c>
      <c r="K6" s="13" t="str">
        <f t="shared" ca="1" si="4"/>
        <v>per</v>
      </c>
      <c r="L6" s="13" t="str">
        <f t="shared" ca="1" si="4"/>
        <v>cum</v>
      </c>
      <c r="M6" s="13" t="str">
        <f t="shared" ca="1" si="4"/>
        <v>cmt</v>
      </c>
      <c r="N6" s="13" t="str">
        <f t="shared" ca="1" si="4"/>
        <v>paz</v>
      </c>
      <c r="O6" s="13" t="str">
        <f t="shared" ca="1" si="4"/>
        <v>pzt</v>
      </c>
      <c r="P6" s="13" t="str">
        <f t="shared" ca="1" si="4"/>
        <v>sal</v>
      </c>
      <c r="Q6" s="12" t="str">
        <f t="shared" ca="1" si="4"/>
        <v>çar</v>
      </c>
      <c r="R6" s="12" t="str">
        <f t="shared" ca="1" si="4"/>
        <v>per</v>
      </c>
      <c r="S6" s="12" t="str">
        <f t="shared" ca="1" si="4"/>
        <v>cum</v>
      </c>
      <c r="T6" s="12" t="str">
        <f t="shared" ca="1" si="4"/>
        <v>cmt</v>
      </c>
      <c r="U6" s="12" t="str">
        <f t="shared" ca="1" si="4"/>
        <v>paz</v>
      </c>
      <c r="V6" s="12" t="str">
        <f t="shared" ca="1" si="4"/>
        <v>pzt</v>
      </c>
      <c r="W6" s="12" t="str">
        <f t="shared" ca="1" si="4"/>
        <v>sal</v>
      </c>
      <c r="X6" s="13" t="str">
        <f t="shared" ca="1" si="4"/>
        <v>çar</v>
      </c>
      <c r="Y6" s="13" t="str">
        <f t="shared" ca="1" si="4"/>
        <v>per</v>
      </c>
      <c r="Z6" s="13" t="str">
        <f t="shared" ca="1" si="4"/>
        <v>cum</v>
      </c>
      <c r="AA6" s="13" t="str">
        <f t="shared" ca="1" si="4"/>
        <v>cmt</v>
      </c>
      <c r="AB6" s="13" t="str">
        <f t="shared" ca="1" si="4"/>
        <v>paz</v>
      </c>
      <c r="AC6" s="13" t="str">
        <f t="shared" ca="1" si="4"/>
        <v>pzt</v>
      </c>
      <c r="AD6" s="13" t="str">
        <f t="shared" ca="1" si="4"/>
        <v>sal</v>
      </c>
      <c r="AE6" s="19"/>
    </row>
    <row r="7" spans="2:32" ht="18" customHeight="1" thickBot="1" x14ac:dyDescent="0.25">
      <c r="B7" s="16" t="s">
        <v>2</v>
      </c>
      <c r="C7" s="17">
        <f ca="1">C2</f>
        <v>44419</v>
      </c>
      <c r="D7" s="17">
        <f ca="1">C7+1</f>
        <v>44420</v>
      </c>
      <c r="E7" s="17">
        <f t="shared" ref="E7:Q7" ca="1" si="5">D7+1</f>
        <v>44421</v>
      </c>
      <c r="F7" s="17">
        <f t="shared" ca="1" si="5"/>
        <v>44422</v>
      </c>
      <c r="G7" s="17">
        <f t="shared" ca="1" si="5"/>
        <v>44423</v>
      </c>
      <c r="H7" s="17">
        <f t="shared" ca="1" si="5"/>
        <v>44424</v>
      </c>
      <c r="I7" s="17">
        <f t="shared" ca="1" si="5"/>
        <v>44425</v>
      </c>
      <c r="J7" s="18">
        <f t="shared" ca="1" si="5"/>
        <v>44426</v>
      </c>
      <c r="K7" s="18">
        <f t="shared" ca="1" si="5"/>
        <v>44427</v>
      </c>
      <c r="L7" s="18">
        <f t="shared" ca="1" si="5"/>
        <v>44428</v>
      </c>
      <c r="M7" s="18">
        <f t="shared" ca="1" si="5"/>
        <v>44429</v>
      </c>
      <c r="N7" s="18">
        <f t="shared" ca="1" si="5"/>
        <v>44430</v>
      </c>
      <c r="O7" s="18">
        <f t="shared" ca="1" si="5"/>
        <v>44431</v>
      </c>
      <c r="P7" s="18">
        <f t="shared" ca="1" si="5"/>
        <v>44432</v>
      </c>
      <c r="Q7" s="17">
        <f t="shared" ca="1" si="5"/>
        <v>44433</v>
      </c>
      <c r="R7" s="17">
        <f t="shared" ref="R7:X7" ca="1" si="6">Q7+1</f>
        <v>44434</v>
      </c>
      <c r="S7" s="17">
        <f t="shared" ca="1" si="6"/>
        <v>44435</v>
      </c>
      <c r="T7" s="17">
        <f t="shared" ca="1" si="6"/>
        <v>44436</v>
      </c>
      <c r="U7" s="17">
        <f t="shared" ca="1" si="6"/>
        <v>44437</v>
      </c>
      <c r="V7" s="17">
        <f t="shared" ca="1" si="6"/>
        <v>44438</v>
      </c>
      <c r="W7" s="17">
        <f t="shared" ca="1" si="6"/>
        <v>44439</v>
      </c>
      <c r="X7" s="18">
        <f t="shared" ca="1" si="6"/>
        <v>44440</v>
      </c>
      <c r="Y7" s="18">
        <f t="shared" ref="Y7:AC7" ca="1" si="7">X7+1</f>
        <v>44441</v>
      </c>
      <c r="Z7" s="18">
        <f t="shared" ca="1" si="7"/>
        <v>44442</v>
      </c>
      <c r="AA7" s="18">
        <f t="shared" ca="1" si="7"/>
        <v>44443</v>
      </c>
      <c r="AB7" s="18">
        <f t="shared" ca="1" si="7"/>
        <v>44444</v>
      </c>
      <c r="AC7" s="18">
        <f t="shared" ca="1" si="7"/>
        <v>44445</v>
      </c>
      <c r="AD7" s="18">
        <f t="shared" ref="AD7" ca="1" si="8">AC7+1</f>
        <v>44446</v>
      </c>
      <c r="AE7" s="20"/>
    </row>
    <row r="8" spans="2:32" ht="30" customHeight="1" x14ac:dyDescent="0.2">
      <c r="B8" s="25" t="s">
        <v>9</v>
      </c>
      <c r="C8" s="26" t="s">
        <v>18</v>
      </c>
      <c r="D8" s="26"/>
      <c r="E8" s="26"/>
      <c r="F8" s="26"/>
      <c r="G8" s="26"/>
      <c r="H8" s="26"/>
      <c r="I8" s="26"/>
      <c r="J8" s="26" t="s">
        <v>19</v>
      </c>
      <c r="K8" s="26"/>
      <c r="L8" s="26"/>
      <c r="M8" s="26"/>
      <c r="N8" s="26"/>
      <c r="O8" s="26"/>
      <c r="P8" s="26"/>
      <c r="Q8" s="26" t="s">
        <v>20</v>
      </c>
      <c r="R8" s="26"/>
      <c r="S8" s="26"/>
      <c r="T8" s="26"/>
      <c r="U8" s="26"/>
      <c r="V8" s="26"/>
      <c r="W8" s="26"/>
      <c r="X8" s="4"/>
      <c r="Y8" s="5"/>
      <c r="Z8" s="4"/>
      <c r="AA8" s="5"/>
      <c r="AB8" s="4"/>
      <c r="AC8" s="5"/>
      <c r="AD8" s="4"/>
      <c r="AE8" s="10"/>
    </row>
    <row r="9" spans="2:32" ht="30" customHeight="1" x14ac:dyDescent="0.2">
      <c r="B9" s="25" t="s">
        <v>10</v>
      </c>
      <c r="C9" s="5"/>
      <c r="D9" s="4"/>
      <c r="E9" s="5"/>
      <c r="F9" s="4"/>
      <c r="G9" s="5"/>
      <c r="H9" s="4"/>
      <c r="I9" s="5"/>
      <c r="J9" s="27" t="s">
        <v>21</v>
      </c>
      <c r="K9" s="27"/>
      <c r="L9" s="27"/>
      <c r="M9" s="27"/>
      <c r="N9" s="27"/>
      <c r="O9" s="27"/>
      <c r="P9" s="27"/>
      <c r="Q9" s="27" t="s">
        <v>22</v>
      </c>
      <c r="R9" s="27"/>
      <c r="S9" s="27"/>
      <c r="T9" s="27"/>
      <c r="U9" s="27"/>
      <c r="V9" s="27"/>
      <c r="W9" s="27"/>
      <c r="X9" s="4"/>
      <c r="Y9" s="5"/>
      <c r="Z9" s="4"/>
      <c r="AA9" s="5"/>
      <c r="AB9" s="4"/>
      <c r="AC9" s="5"/>
      <c r="AD9" s="4"/>
      <c r="AE9" s="10"/>
    </row>
    <row r="10" spans="2:32" ht="30" customHeight="1" x14ac:dyDescent="0.2">
      <c r="B10" s="25" t="s">
        <v>11</v>
      </c>
      <c r="C10" s="5"/>
      <c r="D10" s="4"/>
      <c r="E10" s="5"/>
      <c r="F10" s="4"/>
      <c r="G10" s="5"/>
      <c r="H10" s="4"/>
      <c r="I10" s="5"/>
      <c r="J10" s="28" t="s">
        <v>23</v>
      </c>
      <c r="K10" s="28"/>
      <c r="L10" s="28"/>
      <c r="M10" s="28"/>
      <c r="N10" s="28"/>
      <c r="O10" s="28"/>
      <c r="P10" s="28"/>
      <c r="Q10" s="28" t="s">
        <v>24</v>
      </c>
      <c r="R10" s="28"/>
      <c r="S10" s="28"/>
      <c r="T10" s="28"/>
      <c r="U10" s="28"/>
      <c r="V10" s="28"/>
      <c r="W10" s="28"/>
      <c r="X10" s="4"/>
      <c r="Y10" s="5"/>
      <c r="Z10" s="4"/>
      <c r="AA10" s="5"/>
      <c r="AB10" s="4"/>
      <c r="AC10" s="5"/>
      <c r="AD10" s="4"/>
      <c r="AE10" s="10"/>
    </row>
    <row r="11" spans="2:32" ht="30" customHeight="1" x14ac:dyDescent="0.2">
      <c r="B11" s="25" t="s">
        <v>12</v>
      </c>
      <c r="C11" s="29" t="s">
        <v>36</v>
      </c>
      <c r="D11" s="29"/>
      <c r="E11" s="29"/>
      <c r="F11" s="29"/>
      <c r="G11" s="29"/>
      <c r="H11" s="29"/>
      <c r="I11" s="29"/>
      <c r="J11" s="29" t="s">
        <v>25</v>
      </c>
      <c r="K11" s="29"/>
      <c r="L11" s="29"/>
      <c r="M11" s="29"/>
      <c r="N11" s="29"/>
      <c r="O11" s="29"/>
      <c r="P11" s="29"/>
      <c r="Q11" s="29" t="s">
        <v>26</v>
      </c>
      <c r="R11" s="29"/>
      <c r="S11" s="29"/>
      <c r="T11" s="29"/>
      <c r="U11" s="29"/>
      <c r="V11" s="29"/>
      <c r="W11" s="29"/>
      <c r="X11" s="4"/>
      <c r="Y11" s="5"/>
      <c r="Z11" s="4"/>
      <c r="AA11" s="5"/>
      <c r="AB11" s="4"/>
      <c r="AC11" s="5"/>
      <c r="AD11" s="4"/>
      <c r="AE11" s="10"/>
    </row>
    <row r="12" spans="2:32" ht="30" customHeight="1" x14ac:dyDescent="0.2">
      <c r="B12" s="25" t="s">
        <v>13</v>
      </c>
      <c r="C12" s="5"/>
      <c r="D12" s="4"/>
      <c r="E12" s="5"/>
      <c r="F12" s="4"/>
      <c r="G12" s="5"/>
      <c r="H12" s="4"/>
      <c r="I12" s="5"/>
      <c r="J12" s="31" t="s">
        <v>27</v>
      </c>
      <c r="K12" s="31"/>
      <c r="L12" s="31"/>
      <c r="M12" s="31"/>
      <c r="N12" s="31"/>
      <c r="O12" s="31"/>
      <c r="P12" s="31"/>
      <c r="Q12" s="31" t="s">
        <v>28</v>
      </c>
      <c r="R12" s="31"/>
      <c r="S12" s="31"/>
      <c r="T12" s="31"/>
      <c r="U12" s="31"/>
      <c r="V12" s="31"/>
      <c r="W12" s="31"/>
      <c r="X12" s="4"/>
      <c r="Y12" s="5"/>
      <c r="Z12" s="4"/>
      <c r="AA12" s="5"/>
      <c r="AB12" s="4"/>
      <c r="AC12" s="5"/>
      <c r="AD12" s="4"/>
      <c r="AE12" s="10"/>
    </row>
    <row r="13" spans="2:32" ht="30" customHeight="1" x14ac:dyDescent="0.2">
      <c r="B13" s="25" t="s">
        <v>14</v>
      </c>
      <c r="C13" s="5"/>
      <c r="D13" s="4"/>
      <c r="E13" s="5"/>
      <c r="F13" s="4"/>
      <c r="G13" s="5"/>
      <c r="H13" s="4"/>
      <c r="I13" s="5"/>
      <c r="J13" s="30" t="s">
        <v>29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4"/>
      <c r="Y13" s="5"/>
      <c r="Z13" s="4"/>
      <c r="AA13" s="5"/>
      <c r="AB13" s="4"/>
      <c r="AC13" s="5"/>
      <c r="AD13" s="4"/>
      <c r="AE13" s="10"/>
    </row>
    <row r="14" spans="2:32" ht="30" customHeight="1" x14ac:dyDescent="0.2">
      <c r="B14" s="25" t="s">
        <v>15</v>
      </c>
      <c r="C14" s="5"/>
      <c r="D14" s="4"/>
      <c r="E14" s="5"/>
      <c r="F14" s="4"/>
      <c r="G14" s="5"/>
      <c r="H14" s="4"/>
      <c r="I14" s="5"/>
      <c r="J14" s="32" t="s">
        <v>30</v>
      </c>
      <c r="K14" s="32"/>
      <c r="L14" s="32"/>
      <c r="M14" s="32"/>
      <c r="N14" s="32"/>
      <c r="O14" s="32"/>
      <c r="P14" s="32"/>
      <c r="Q14" s="32" t="s">
        <v>31</v>
      </c>
      <c r="R14" s="32"/>
      <c r="S14" s="32"/>
      <c r="T14" s="32"/>
      <c r="U14" s="32"/>
      <c r="V14" s="32"/>
      <c r="W14" s="32"/>
      <c r="X14" s="4"/>
      <c r="Y14" s="5"/>
      <c r="Z14" s="4"/>
      <c r="AA14" s="5"/>
      <c r="AB14" s="4"/>
      <c r="AC14" s="5"/>
      <c r="AD14" s="4"/>
      <c r="AE14" s="10"/>
    </row>
    <row r="15" spans="2:32" ht="30" customHeight="1" x14ac:dyDescent="0.2">
      <c r="B15" s="25" t="s">
        <v>16</v>
      </c>
      <c r="C15" s="33" t="s">
        <v>37</v>
      </c>
      <c r="D15" s="33"/>
      <c r="E15" s="33"/>
      <c r="F15" s="33"/>
      <c r="G15" s="33"/>
      <c r="H15" s="33"/>
      <c r="I15" s="33"/>
      <c r="J15" s="33" t="s">
        <v>32</v>
      </c>
      <c r="K15" s="33"/>
      <c r="L15" s="33"/>
      <c r="M15" s="33"/>
      <c r="N15" s="33"/>
      <c r="O15" s="33"/>
      <c r="P15" s="33"/>
      <c r="Q15" s="33" t="s">
        <v>33</v>
      </c>
      <c r="R15" s="33"/>
      <c r="S15" s="33"/>
      <c r="T15" s="33"/>
      <c r="U15" s="33"/>
      <c r="V15" s="33"/>
      <c r="W15" s="33"/>
      <c r="X15" s="4"/>
      <c r="Y15" s="5"/>
      <c r="Z15" s="4"/>
      <c r="AA15" s="5"/>
      <c r="AB15" s="4"/>
      <c r="AC15" s="5"/>
      <c r="AD15" s="4"/>
      <c r="AE15" s="10"/>
    </row>
    <row r="16" spans="2:32" ht="30" customHeight="1" x14ac:dyDescent="0.2">
      <c r="B16" s="25" t="s">
        <v>17</v>
      </c>
      <c r="C16" s="6"/>
      <c r="D16" s="4"/>
      <c r="E16" s="5"/>
      <c r="F16" s="7"/>
      <c r="G16" s="6"/>
      <c r="H16" s="4"/>
      <c r="I16" s="5"/>
      <c r="J16" s="34" t="s">
        <v>34</v>
      </c>
      <c r="K16" s="34"/>
      <c r="L16" s="34"/>
      <c r="M16" s="34"/>
      <c r="N16" s="34"/>
      <c r="O16" s="34"/>
      <c r="P16" s="34"/>
      <c r="Q16" s="34" t="s">
        <v>35</v>
      </c>
      <c r="R16" s="34"/>
      <c r="S16" s="34"/>
      <c r="T16" s="34"/>
      <c r="U16" s="34"/>
      <c r="V16" s="34"/>
      <c r="W16" s="34"/>
      <c r="X16" s="4"/>
      <c r="Y16" s="5"/>
      <c r="Z16" s="4"/>
      <c r="AA16" s="5"/>
      <c r="AB16" s="4"/>
      <c r="AC16" s="5"/>
      <c r="AD16" s="4"/>
      <c r="AE16" s="10"/>
    </row>
    <row r="17" spans="2:31" ht="30" customHeight="1" x14ac:dyDescent="0.2">
      <c r="B17" s="25" t="s">
        <v>38</v>
      </c>
      <c r="C17" s="35" t="s">
        <v>39</v>
      </c>
      <c r="D17" s="36"/>
      <c r="E17" s="36"/>
      <c r="F17" s="35"/>
      <c r="G17" s="35"/>
      <c r="H17" s="36"/>
      <c r="I17" s="36"/>
      <c r="J17" s="35"/>
      <c r="K17" s="35"/>
      <c r="L17" s="35"/>
      <c r="M17" s="36"/>
      <c r="N17" s="35"/>
      <c r="O17" s="35"/>
      <c r="P17" s="35"/>
      <c r="Q17" s="35"/>
      <c r="R17" s="35"/>
      <c r="S17" s="35"/>
      <c r="T17" s="35"/>
      <c r="U17" s="35"/>
      <c r="V17" s="35"/>
      <c r="W17" s="36"/>
      <c r="X17" s="4"/>
      <c r="Y17" s="5"/>
      <c r="Z17" s="4"/>
      <c r="AA17" s="5"/>
      <c r="AB17" s="4"/>
      <c r="AC17" s="5"/>
      <c r="AD17" s="4"/>
      <c r="AE17" s="10"/>
    </row>
    <row r="18" spans="2:31" ht="30" customHeight="1" x14ac:dyDescent="0.2">
      <c r="B18" s="9"/>
      <c r="C18" s="6"/>
      <c r="D18" s="4"/>
      <c r="E18" s="5"/>
      <c r="F18" s="7"/>
      <c r="G18" s="6"/>
      <c r="H18" s="4"/>
      <c r="I18" s="5"/>
      <c r="J18" s="7"/>
      <c r="K18" s="6"/>
      <c r="L18" s="7"/>
      <c r="M18" s="5"/>
      <c r="N18" s="7"/>
      <c r="O18" s="6"/>
      <c r="P18" s="7"/>
      <c r="Q18" s="6"/>
      <c r="R18" s="7"/>
      <c r="S18" s="6"/>
      <c r="T18" s="7"/>
      <c r="U18" s="6"/>
      <c r="V18" s="7"/>
      <c r="W18" s="5"/>
      <c r="X18" s="7"/>
      <c r="Y18" s="6"/>
      <c r="Z18" s="7"/>
      <c r="AA18" s="6"/>
      <c r="AB18" s="7"/>
      <c r="AC18" s="6"/>
      <c r="AD18" s="7"/>
      <c r="AE18" s="10"/>
    </row>
    <row r="19" spans="2:31" ht="30" customHeight="1" x14ac:dyDescent="0.2">
      <c r="B19" s="9"/>
      <c r="C19" s="5"/>
      <c r="D19" s="7"/>
      <c r="E19" s="6"/>
      <c r="F19" s="4"/>
      <c r="G19" s="5"/>
      <c r="H19" s="7"/>
      <c r="I19" s="6"/>
      <c r="J19" s="4"/>
      <c r="K19" s="5"/>
      <c r="L19" s="4"/>
      <c r="M19" s="6"/>
      <c r="N19" s="4"/>
      <c r="O19" s="5"/>
      <c r="P19" s="4"/>
      <c r="Q19" s="5"/>
      <c r="R19" s="4"/>
      <c r="S19" s="5"/>
      <c r="T19" s="4"/>
      <c r="U19" s="5"/>
      <c r="V19" s="4"/>
      <c r="W19" s="6"/>
      <c r="X19" s="4"/>
      <c r="Y19" s="5"/>
      <c r="Z19" s="4"/>
      <c r="AA19" s="5"/>
      <c r="AB19" s="4"/>
      <c r="AC19" s="5"/>
      <c r="AD19" s="4"/>
      <c r="AE19" s="10"/>
    </row>
    <row r="20" spans="2:31" ht="30" customHeight="1" x14ac:dyDescent="0.2">
      <c r="B20" s="9"/>
      <c r="C20" s="6"/>
      <c r="D20" s="4"/>
      <c r="E20" s="5"/>
      <c r="F20" s="7"/>
      <c r="G20" s="6"/>
      <c r="H20" s="4"/>
      <c r="I20" s="5"/>
      <c r="J20" s="7"/>
      <c r="K20" s="6"/>
      <c r="L20" s="7"/>
      <c r="M20" s="5"/>
      <c r="N20" s="7"/>
      <c r="O20" s="6"/>
      <c r="P20" s="7"/>
      <c r="Q20" s="6"/>
      <c r="R20" s="7"/>
      <c r="S20" s="6"/>
      <c r="T20" s="7"/>
      <c r="U20" s="6"/>
      <c r="V20" s="7"/>
      <c r="W20" s="5"/>
      <c r="X20" s="7"/>
      <c r="Y20" s="6"/>
      <c r="Z20" s="7"/>
      <c r="AA20" s="6"/>
      <c r="AB20" s="7"/>
      <c r="AC20" s="6"/>
      <c r="AD20" s="7"/>
      <c r="AE20" s="10"/>
    </row>
    <row r="21" spans="2:31" ht="30" customHeight="1" x14ac:dyDescent="0.2">
      <c r="B21" s="9"/>
      <c r="C21" s="5"/>
      <c r="D21" s="7"/>
      <c r="E21" s="6"/>
      <c r="F21" s="4"/>
      <c r="G21" s="5"/>
      <c r="H21" s="7"/>
      <c r="I21" s="6"/>
      <c r="J21" s="4"/>
      <c r="K21" s="5"/>
      <c r="L21" s="4"/>
      <c r="M21" s="6"/>
      <c r="N21" s="4"/>
      <c r="O21" s="5"/>
      <c r="P21" s="4"/>
      <c r="Q21" s="5"/>
      <c r="R21" s="4"/>
      <c r="S21" s="5"/>
      <c r="T21" s="4"/>
      <c r="U21" s="5"/>
      <c r="V21" s="4"/>
      <c r="W21" s="6"/>
      <c r="X21" s="4"/>
      <c r="Y21" s="5"/>
      <c r="Z21" s="4"/>
      <c r="AA21" s="5"/>
      <c r="AB21" s="4"/>
      <c r="AC21" s="5"/>
      <c r="AD21" s="4"/>
      <c r="AE21" s="10"/>
    </row>
    <row r="22" spans="2:31" ht="30" customHeight="1" x14ac:dyDescent="0.2">
      <c r="B22" s="9"/>
      <c r="D22" s="4"/>
      <c r="E22" s="5"/>
      <c r="H22" s="4"/>
      <c r="I22" s="5"/>
      <c r="J22" s="7"/>
      <c r="K22" s="6"/>
      <c r="L22" s="7"/>
      <c r="M22" s="5"/>
      <c r="N22" s="7"/>
      <c r="O22" s="6"/>
      <c r="P22" s="7"/>
      <c r="Q22" s="6"/>
      <c r="R22" s="7"/>
      <c r="S22" s="6"/>
      <c r="T22" s="7"/>
      <c r="U22" s="6"/>
      <c r="V22" s="7"/>
      <c r="W22" s="5"/>
      <c r="X22" s="7"/>
      <c r="Y22" s="6"/>
      <c r="Z22" s="7"/>
      <c r="AA22" s="6"/>
      <c r="AB22" s="7"/>
      <c r="AC22" s="6"/>
      <c r="AD22" s="7"/>
      <c r="AE22" s="10"/>
    </row>
    <row r="23" spans="2:31" ht="30" customHeight="1" x14ac:dyDescent="0.2">
      <c r="B23" s="9"/>
      <c r="J23" s="4"/>
      <c r="K23" s="5"/>
      <c r="L23" s="4"/>
      <c r="N23" s="4"/>
      <c r="O23" s="5"/>
      <c r="P23" s="4"/>
      <c r="Q23" s="5"/>
      <c r="R23" s="4"/>
      <c r="S23" s="5"/>
      <c r="T23" s="4"/>
      <c r="U23" s="5"/>
      <c r="V23" s="4"/>
      <c r="X23" s="4"/>
      <c r="Y23" s="5"/>
      <c r="Z23" s="4"/>
      <c r="AA23" s="5"/>
      <c r="AB23" s="4"/>
      <c r="AC23" s="5"/>
      <c r="AD23" s="4"/>
      <c r="AE23" s="10"/>
    </row>
  </sheetData>
  <mergeCells count="7">
    <mergeCell ref="AE4:AE7"/>
    <mergeCell ref="B1:AE1"/>
    <mergeCell ref="X4:AD4"/>
    <mergeCell ref="C2:E2"/>
    <mergeCell ref="C4:I4"/>
    <mergeCell ref="J4:P4"/>
    <mergeCell ref="Q4:W4"/>
  </mergeCells>
  <conditionalFormatting sqref="C6:AD7">
    <cfRule type="expression" dxfId="0" priority="1">
      <formula>C$7=TODAY()</formula>
    </cfRule>
  </conditionalFormatting>
  <dataValidations count="9">
    <dataValidation allowBlank="1" showInputMessage="1" showErrorMessage="1" prompt="Bu çalışma sayfasında bir Proje Zaman Çizelgesi oluşturun. Başlangıç Tarihini C2 hücresine ve diğer ayrıntıları B4 hücresinden başlayarak girin" sqref="A1"/>
    <dataValidation allowBlank="1" showInputMessage="1" showErrorMessage="1" prompt="Sağdaki hücreye Başlangıç Tarihini girin" sqref="B2"/>
    <dataValidation allowBlank="1" showInputMessage="1" showErrorMessage="1" prompt="Başlangıç Tarihini bu hücreye girin" sqref="C2:E2"/>
    <dataValidation allowBlank="1" showInputMessage="1" showErrorMessage="1" prompt="Bu çalışma sayfasının başlığı bu hücrededir" sqref="B1:AE1"/>
    <dataValidation allowBlank="1" showInputMessage="1" showErrorMessage="1" prompt="Bu satırda haftanın günleri otomatik olarak güncelleştirilir. Atanan kişinin adını aşağıdaki hücrelere ve görevlerini adlarının sağındaki satıra girin" sqref="B7"/>
    <dataValidation allowBlank="1" showInputMessage="1" showErrorMessage="1" prompt="B sütunundaki kişiye atanan her görev için aşağıdaki hücrelerde görev durumunu güncelleştirin" sqref="AE4:AE7"/>
    <dataValidation allowBlank="1" showInputMessage="1" showErrorMessage="1" prompt="Hafta numaraları bu satırda C ile I, J ile P, Q ile W ve X ile AD arasındaki hücre bloklarındadır" sqref="B4"/>
    <dataValidation allowBlank="1" showInputMessage="1" showErrorMessage="1" prompt="Ay, bu satırda otomatik olarak güncelleştirilir" sqref="B5"/>
    <dataValidation allowBlank="1" showInputMessage="1" showErrorMessage="1" prompt="Haftanın günleri, bu satırda otomatik olarak güncelleştirilir" sqref="B6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Proje Zaman Çizelgesi</vt:lpstr>
      <vt:lpstr>'Proje Zaman Çizelgesi'!Yazdırma_Başlıkları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2019-05-17T03:40:15Z</dcterms:created>
  <dcterms:modified xsi:type="dcterms:W3CDTF">2021-08-25T12:22:11Z</dcterms:modified>
</cp:coreProperties>
</file>