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iele\Documents\School\Jaar 5 UvA 2019-20\Minor programmeren\Heuristieken\Rush-Hour\results\"/>
    </mc:Choice>
  </mc:AlternateContent>
  <bookViews>
    <workbookView xWindow="0" yWindow="0" windowWidth="21570" windowHeight="7875"/>
  </bookViews>
  <sheets>
    <sheet name="Blad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8" i="1" l="1"/>
  <c r="C28" i="1"/>
  <c r="D28" i="1"/>
  <c r="E28" i="1"/>
  <c r="G28" i="1"/>
  <c r="I28" i="1"/>
  <c r="K28" i="1"/>
  <c r="O28" i="1"/>
  <c r="B28" i="1"/>
  <c r="M20" i="1"/>
  <c r="C44" i="1"/>
  <c r="D44" i="1"/>
  <c r="E44" i="1"/>
  <c r="G44" i="1"/>
  <c r="I44" i="1"/>
  <c r="K44" i="1"/>
  <c r="M44" i="1"/>
  <c r="O44" i="1"/>
  <c r="B44" i="1"/>
  <c r="C43" i="1"/>
  <c r="D43" i="1"/>
  <c r="E43" i="1"/>
  <c r="G43" i="1"/>
  <c r="I43" i="1"/>
  <c r="K43" i="1"/>
  <c r="M43" i="1"/>
  <c r="O43" i="1"/>
  <c r="B43" i="1"/>
  <c r="C41" i="1"/>
  <c r="D41" i="1"/>
  <c r="E41" i="1"/>
  <c r="G41" i="1"/>
  <c r="I41" i="1"/>
  <c r="K41" i="1"/>
  <c r="M41" i="1"/>
  <c r="O41" i="1"/>
  <c r="B41" i="1"/>
  <c r="C40" i="1"/>
  <c r="D40" i="1"/>
  <c r="E40" i="1"/>
  <c r="G40" i="1"/>
  <c r="I40" i="1"/>
  <c r="K40" i="1"/>
  <c r="M40" i="1"/>
  <c r="O40" i="1"/>
  <c r="B40" i="1"/>
  <c r="C37" i="1"/>
  <c r="C38" i="1"/>
  <c r="D38" i="1"/>
  <c r="E38" i="1"/>
  <c r="G38" i="1"/>
  <c r="I38" i="1"/>
  <c r="K38" i="1"/>
  <c r="M38" i="1"/>
  <c r="O38" i="1"/>
  <c r="B38" i="1"/>
  <c r="D37" i="1"/>
  <c r="E37" i="1"/>
  <c r="G37" i="1"/>
  <c r="I37" i="1"/>
  <c r="K37" i="1"/>
  <c r="M37" i="1"/>
  <c r="O37" i="1"/>
  <c r="B37" i="1"/>
  <c r="C35" i="1"/>
  <c r="D35" i="1"/>
  <c r="E35" i="1"/>
  <c r="G35" i="1"/>
  <c r="I35" i="1"/>
  <c r="K35" i="1"/>
  <c r="M35" i="1"/>
  <c r="O35" i="1"/>
  <c r="B35" i="1"/>
  <c r="C34" i="1"/>
  <c r="D34" i="1"/>
  <c r="E34" i="1"/>
  <c r="G34" i="1"/>
  <c r="I34" i="1"/>
  <c r="K34" i="1"/>
  <c r="M34" i="1"/>
  <c r="O34" i="1"/>
  <c r="B34" i="1"/>
  <c r="O32" i="1"/>
  <c r="M32" i="1"/>
  <c r="K32" i="1"/>
  <c r="I32" i="1"/>
  <c r="G32" i="1"/>
  <c r="E32" i="1"/>
  <c r="D32" i="1"/>
  <c r="C32" i="1"/>
  <c r="B32" i="1"/>
  <c r="C31" i="1"/>
  <c r="D31" i="1"/>
  <c r="E31" i="1"/>
  <c r="G31" i="1"/>
  <c r="I31" i="1"/>
  <c r="K31" i="1"/>
  <c r="M31" i="1"/>
  <c r="O31" i="1"/>
  <c r="B31" i="1"/>
  <c r="C29" i="1"/>
  <c r="D29" i="1"/>
  <c r="E29" i="1"/>
  <c r="G29" i="1"/>
  <c r="I29" i="1"/>
  <c r="K29" i="1"/>
  <c r="M29" i="1"/>
  <c r="O29" i="1"/>
  <c r="B29" i="1"/>
  <c r="C26" i="1"/>
  <c r="D26" i="1"/>
  <c r="E26" i="1"/>
  <c r="G26" i="1"/>
  <c r="I26" i="1"/>
  <c r="K26" i="1"/>
  <c r="M26" i="1"/>
  <c r="O26" i="1"/>
  <c r="B26" i="1"/>
  <c r="C25" i="1"/>
  <c r="D25" i="1"/>
  <c r="E25" i="1"/>
  <c r="G25" i="1"/>
  <c r="I25" i="1"/>
  <c r="K25" i="1"/>
  <c r="M25" i="1"/>
  <c r="O25" i="1"/>
  <c r="B25" i="1"/>
  <c r="C24" i="1"/>
  <c r="D24" i="1"/>
  <c r="E24" i="1"/>
  <c r="G24" i="1"/>
  <c r="I24" i="1"/>
  <c r="K24" i="1"/>
  <c r="M24" i="1"/>
  <c r="O24" i="1"/>
  <c r="B24" i="1"/>
  <c r="O22" i="1"/>
  <c r="C22" i="1"/>
  <c r="D22" i="1"/>
  <c r="E22" i="1"/>
  <c r="G22" i="1"/>
  <c r="I22" i="1"/>
  <c r="K22" i="1"/>
  <c r="M22" i="1"/>
  <c r="B22" i="1"/>
  <c r="C21" i="1"/>
  <c r="D21" i="1"/>
  <c r="E21" i="1"/>
  <c r="G21" i="1"/>
  <c r="I21" i="1"/>
  <c r="K21" i="1"/>
  <c r="M21" i="1"/>
  <c r="O21" i="1"/>
  <c r="B21" i="1"/>
  <c r="C20" i="1"/>
  <c r="D20" i="1"/>
  <c r="E20" i="1"/>
  <c r="G20" i="1"/>
  <c r="I20" i="1"/>
  <c r="K20" i="1"/>
  <c r="O20" i="1"/>
  <c r="B20" i="1"/>
</calcChain>
</file>

<file path=xl/sharedStrings.xml><?xml version="1.0" encoding="utf-8"?>
<sst xmlns="http://schemas.openxmlformats.org/spreadsheetml/2006/main" count="110" uniqueCount="24">
  <si>
    <t>100k</t>
  </si>
  <si>
    <t>1 mln</t>
  </si>
  <si>
    <t>step size</t>
  </si>
  <si>
    <t>single</t>
  </si>
  <si>
    <t>non recurring</t>
  </si>
  <si>
    <t>win condition</t>
  </si>
  <si>
    <t>no</t>
  </si>
  <si>
    <t>check path free</t>
  </si>
  <si>
    <t>make path free</t>
  </si>
  <si>
    <t>max</t>
  </si>
  <si>
    <t>yes</t>
  </si>
  <si>
    <t>10k</t>
  </si>
  <si>
    <t>AoM</t>
  </si>
  <si>
    <t>win</t>
  </si>
  <si>
    <t>jam (queue)</t>
  </si>
  <si>
    <t>game 1</t>
  </si>
  <si>
    <t>game 2</t>
  </si>
  <si>
    <t>game 3</t>
  </si>
  <si>
    <t>game 4</t>
  </si>
  <si>
    <t>game 5</t>
  </si>
  <si>
    <t>game 6</t>
  </si>
  <si>
    <t>All possible combinations of algorithms</t>
  </si>
  <si>
    <t>All possible comparisons of algorithms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</si>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</sst>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44"/>
  <sheetViews>
    <sheetView tabSelected="1" zoomScale="90" zoomScaleNormal="90" workbookViewId="0">
      <selection activeCell="D15" sqref="D15"/>
    </sheetView>
  </sheetViews>
  <sheetFormatPr defaultRowHeight="15" x14ac:dyDescent="0.25"/>
  <cols>
    <col min="1" max="2" width="8.7109375" style="2" bestFit="1" customWidth="1"/>
    <col min="3" max="3" width="12.85546875" style="2" bestFit="1" customWidth="1"/>
    <col min="4" max="4" width="14.7109375" style="2" bestFit="1" customWidth="1"/>
    <col min="5" max="8" width="7.28515625" style="2" customWidth="1"/>
    <col min="9" max="9" width="9.5703125" style="2" customWidth="1"/>
    <col min="10" max="10" width="7.28515625" style="2" customWidth="1"/>
    <col min="11" max="11" width="7.7109375" style="2" bestFit="1" customWidth="1"/>
    <col min="12" max="12" width="7.28515625" style="2" customWidth="1"/>
    <col min="13" max="13" width="7.7109375" style="2" bestFit="1" customWidth="1"/>
    <col min="14" max="16" width="7.28515625" style="2" customWidth="1"/>
    <col min="17" max="17" width="8" style="2" bestFit="1" customWidth="1"/>
    <col min="18" max="18" width="7.28515625" style="2" customWidth="1"/>
    <col min="19" max="19" width="8.7109375" style="2" bestFit="1" customWidth="1"/>
    <col min="20" max="20" width="7.28515625" style="2" customWidth="1"/>
    <col min="21" max="16384" width="9.140625" style="2"/>
  </cols>
  <sheetData>
    <row r="1" spans="2:23" ht="21.75" thickBot="1" x14ac:dyDescent="0.4">
      <c r="D1" s="13" t="s">
        <v>21</v>
      </c>
    </row>
    <row r="2" spans="2:23" ht="15.75" thickBot="1" x14ac:dyDescent="0.3">
      <c r="B2" s="6" t="s">
        <v>2</v>
      </c>
      <c r="C2" s="7" t="s">
        <v>4</v>
      </c>
      <c r="D2" s="7" t="s">
        <v>5</v>
      </c>
      <c r="E2" s="7" t="s">
        <v>15</v>
      </c>
      <c r="F2" s="7"/>
      <c r="G2" s="7" t="s">
        <v>16</v>
      </c>
      <c r="H2" s="8"/>
      <c r="I2" s="7" t="s">
        <v>17</v>
      </c>
      <c r="J2" s="8"/>
      <c r="K2" s="7" t="s">
        <v>18</v>
      </c>
      <c r="L2" s="7"/>
      <c r="M2" s="7" t="s">
        <v>19</v>
      </c>
      <c r="N2" s="8"/>
      <c r="O2" s="9" t="s">
        <v>20</v>
      </c>
      <c r="S2" s="6" t="s">
        <v>2</v>
      </c>
      <c r="T2" s="7" t="s">
        <v>4</v>
      </c>
      <c r="U2" s="7" t="s">
        <v>5</v>
      </c>
      <c r="V2" s="7" t="s">
        <v>15</v>
      </c>
      <c r="W2" s="7" t="s">
        <v>12</v>
      </c>
    </row>
    <row r="3" spans="2:23" x14ac:dyDescent="0.25">
      <c r="B3" s="5" t="s">
        <v>3</v>
      </c>
      <c r="C3" s="5" t="s">
        <v>6</v>
      </c>
      <c r="D3" s="5" t="s">
        <v>13</v>
      </c>
      <c r="E3" s="5">
        <v>597</v>
      </c>
      <c r="F3" s="5"/>
      <c r="G3" s="5">
        <v>2856</v>
      </c>
      <c r="H3" s="5"/>
      <c r="I3" s="5">
        <v>80200</v>
      </c>
      <c r="J3" s="5"/>
      <c r="K3" s="5">
        <v>80085</v>
      </c>
      <c r="L3" s="5"/>
      <c r="M3" s="5">
        <v>166694</v>
      </c>
      <c r="N3" s="5"/>
      <c r="O3" s="5" t="s">
        <v>23</v>
      </c>
      <c r="P3" s="1"/>
      <c r="R3" s="1"/>
      <c r="S3" s="5" t="s">
        <v>3</v>
      </c>
      <c r="T3" s="5" t="s">
        <v>6</v>
      </c>
      <c r="U3" s="5" t="s">
        <v>13</v>
      </c>
      <c r="V3" s="5">
        <v>597</v>
      </c>
      <c r="W3" s="5" t="s">
        <v>0</v>
      </c>
    </row>
    <row r="4" spans="2:23" x14ac:dyDescent="0.25">
      <c r="B4" s="4" t="s">
        <v>3</v>
      </c>
      <c r="C4" s="4" t="s">
        <v>6</v>
      </c>
      <c r="D4" s="4" t="s">
        <v>7</v>
      </c>
      <c r="E4" s="4">
        <v>103</v>
      </c>
      <c r="F4" s="4"/>
      <c r="G4" s="4">
        <v>1921</v>
      </c>
      <c r="H4" s="4"/>
      <c r="I4" s="4">
        <v>68061</v>
      </c>
      <c r="J4" s="4"/>
      <c r="K4" s="4">
        <v>72973</v>
      </c>
      <c r="L4" s="4"/>
      <c r="M4" s="4" t="s">
        <v>23</v>
      </c>
      <c r="N4" s="4"/>
      <c r="O4" s="4" t="s">
        <v>23</v>
      </c>
      <c r="S4" s="4" t="s">
        <v>3</v>
      </c>
      <c r="T4" s="4" t="s">
        <v>6</v>
      </c>
      <c r="U4" s="4" t="s">
        <v>7</v>
      </c>
      <c r="V4" s="4">
        <v>103</v>
      </c>
      <c r="W4" s="4" t="s">
        <v>1</v>
      </c>
    </row>
    <row r="5" spans="2:23" x14ac:dyDescent="0.25">
      <c r="B5" s="4" t="s">
        <v>3</v>
      </c>
      <c r="C5" s="4" t="s">
        <v>6</v>
      </c>
      <c r="D5" s="4" t="s">
        <v>8</v>
      </c>
      <c r="E5" s="12">
        <v>29.5</v>
      </c>
      <c r="F5" s="4"/>
      <c r="G5" s="4">
        <v>1178</v>
      </c>
      <c r="H5" s="4"/>
      <c r="I5" s="4">
        <v>61333</v>
      </c>
      <c r="J5" s="4"/>
      <c r="K5" s="4">
        <v>70418</v>
      </c>
      <c r="L5" s="4"/>
      <c r="M5" s="4">
        <v>163435</v>
      </c>
      <c r="N5" s="4"/>
      <c r="O5" s="4" t="s">
        <v>23</v>
      </c>
      <c r="S5" s="4" t="s">
        <v>3</v>
      </c>
      <c r="T5" s="4" t="s">
        <v>6</v>
      </c>
      <c r="U5" s="4" t="s">
        <v>8</v>
      </c>
      <c r="V5" s="12">
        <v>29.5</v>
      </c>
      <c r="W5" s="4" t="s">
        <v>0</v>
      </c>
    </row>
    <row r="6" spans="2:23" x14ac:dyDescent="0.25">
      <c r="B6" s="4" t="s">
        <v>9</v>
      </c>
      <c r="C6" s="4" t="s">
        <v>6</v>
      </c>
      <c r="D6" s="4" t="s">
        <v>13</v>
      </c>
      <c r="E6" s="4">
        <v>163</v>
      </c>
      <c r="F6" s="4"/>
      <c r="G6" s="4">
        <v>1014</v>
      </c>
      <c r="H6" s="4"/>
      <c r="I6" s="4">
        <v>5185</v>
      </c>
      <c r="J6" s="4"/>
      <c r="K6" s="4">
        <v>7725</v>
      </c>
      <c r="L6" s="4"/>
      <c r="M6" s="4">
        <v>6535</v>
      </c>
      <c r="N6" s="4"/>
      <c r="O6" s="4" t="s">
        <v>23</v>
      </c>
      <c r="S6" s="4" t="s">
        <v>9</v>
      </c>
      <c r="T6" s="4" t="s">
        <v>6</v>
      </c>
      <c r="U6" s="4" t="s">
        <v>13</v>
      </c>
      <c r="V6" s="4">
        <v>163</v>
      </c>
      <c r="W6" s="4" t="s">
        <v>11</v>
      </c>
    </row>
    <row r="7" spans="2:23" x14ac:dyDescent="0.25">
      <c r="B7" s="4" t="s">
        <v>9</v>
      </c>
      <c r="C7" s="4" t="s">
        <v>6</v>
      </c>
      <c r="D7" s="4" t="s">
        <v>7</v>
      </c>
      <c r="E7" s="4">
        <v>77</v>
      </c>
      <c r="F7" s="4"/>
      <c r="G7" s="4">
        <v>810</v>
      </c>
      <c r="H7" s="4"/>
      <c r="I7" s="4">
        <v>4490</v>
      </c>
      <c r="J7" s="4"/>
      <c r="K7" s="4" t="s">
        <v>23</v>
      </c>
      <c r="L7" s="4"/>
      <c r="M7" s="4">
        <v>6037</v>
      </c>
      <c r="N7" s="4"/>
      <c r="O7" s="4" t="s">
        <v>23</v>
      </c>
      <c r="S7" s="4" t="s">
        <v>9</v>
      </c>
      <c r="T7" s="4" t="s">
        <v>6</v>
      </c>
      <c r="U7" s="4" t="s">
        <v>7</v>
      </c>
      <c r="V7" s="4">
        <v>77</v>
      </c>
      <c r="W7" s="4" t="s">
        <v>11</v>
      </c>
    </row>
    <row r="8" spans="2:23" x14ac:dyDescent="0.25">
      <c r="B8" s="4" t="s">
        <v>9</v>
      </c>
      <c r="C8" s="4" t="s">
        <v>6</v>
      </c>
      <c r="D8" s="4" t="s">
        <v>8</v>
      </c>
      <c r="E8" s="4">
        <v>21.5</v>
      </c>
      <c r="F8" s="4"/>
      <c r="G8" s="4">
        <v>598</v>
      </c>
      <c r="H8" s="4"/>
      <c r="I8" s="4">
        <v>3537</v>
      </c>
      <c r="J8" s="4"/>
      <c r="K8" s="4" t="s">
        <v>23</v>
      </c>
      <c r="L8" s="4"/>
      <c r="M8" s="4">
        <v>5761</v>
      </c>
      <c r="N8" s="4"/>
      <c r="O8" s="4" t="s">
        <v>23</v>
      </c>
      <c r="S8" s="4" t="s">
        <v>9</v>
      </c>
      <c r="T8" s="4" t="s">
        <v>6</v>
      </c>
      <c r="U8" s="4" t="s">
        <v>8</v>
      </c>
      <c r="V8" s="4">
        <v>21.5</v>
      </c>
      <c r="W8" s="4" t="s">
        <v>11</v>
      </c>
    </row>
    <row r="9" spans="2:23" x14ac:dyDescent="0.25">
      <c r="B9" s="4" t="s">
        <v>9</v>
      </c>
      <c r="C9" s="4" t="s">
        <v>10</v>
      </c>
      <c r="D9" s="4" t="s">
        <v>13</v>
      </c>
      <c r="E9" s="4">
        <v>138</v>
      </c>
      <c r="F9" s="4"/>
      <c r="G9" s="4">
        <v>783</v>
      </c>
      <c r="H9" s="4"/>
      <c r="I9" s="4">
        <v>3774</v>
      </c>
      <c r="J9" s="4"/>
      <c r="K9" s="4" t="s">
        <v>23</v>
      </c>
      <c r="L9" s="4"/>
      <c r="M9" s="4">
        <v>5735</v>
      </c>
      <c r="N9" s="4"/>
      <c r="O9" s="4" t="s">
        <v>23</v>
      </c>
      <c r="S9" s="4" t="s">
        <v>9</v>
      </c>
      <c r="T9" s="4" t="s">
        <v>10</v>
      </c>
      <c r="U9" s="4" t="s">
        <v>13</v>
      </c>
      <c r="V9" s="4">
        <v>138</v>
      </c>
      <c r="W9" s="4" t="s">
        <v>11</v>
      </c>
    </row>
    <row r="10" spans="2:23" x14ac:dyDescent="0.25">
      <c r="B10" s="4" t="s">
        <v>9</v>
      </c>
      <c r="C10" s="4" t="s">
        <v>10</v>
      </c>
      <c r="D10" s="4" t="s">
        <v>7</v>
      </c>
      <c r="E10" s="4">
        <v>65</v>
      </c>
      <c r="F10" s="4"/>
      <c r="G10" s="4">
        <v>617</v>
      </c>
      <c r="H10" s="4"/>
      <c r="I10" s="4">
        <v>3353</v>
      </c>
      <c r="J10" s="4"/>
      <c r="K10" s="4">
        <v>6161</v>
      </c>
      <c r="L10" s="4"/>
      <c r="M10" s="4">
        <v>5417</v>
      </c>
      <c r="N10" s="4"/>
      <c r="O10" s="4" t="s">
        <v>23</v>
      </c>
      <c r="S10" s="4" t="s">
        <v>9</v>
      </c>
      <c r="T10" s="4" t="s">
        <v>10</v>
      </c>
      <c r="U10" s="4" t="s">
        <v>7</v>
      </c>
      <c r="V10" s="4">
        <v>65</v>
      </c>
      <c r="W10" s="4" t="s">
        <v>11</v>
      </c>
    </row>
    <row r="11" spans="2:23" x14ac:dyDescent="0.25">
      <c r="B11" s="4" t="s">
        <v>9</v>
      </c>
      <c r="C11" s="4" t="s">
        <v>10</v>
      </c>
      <c r="D11" s="4" t="s">
        <v>8</v>
      </c>
      <c r="E11" s="4">
        <v>18.8</v>
      </c>
      <c r="F11" s="4"/>
      <c r="G11" s="4">
        <v>476</v>
      </c>
      <c r="H11" s="4"/>
      <c r="I11" s="4">
        <v>2704</v>
      </c>
      <c r="J11" s="4"/>
      <c r="K11" s="4">
        <v>5489</v>
      </c>
      <c r="L11" s="4"/>
      <c r="M11" s="4">
        <v>5225</v>
      </c>
      <c r="N11" s="4"/>
      <c r="O11" s="4" t="s">
        <v>23</v>
      </c>
      <c r="S11" s="4" t="s">
        <v>9</v>
      </c>
      <c r="T11" s="4" t="s">
        <v>10</v>
      </c>
      <c r="U11" s="4" t="s">
        <v>8</v>
      </c>
      <c r="V11" s="4">
        <v>18.8</v>
      </c>
      <c r="W11" s="4" t="s">
        <v>11</v>
      </c>
    </row>
    <row r="12" spans="2:23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S12" s="4"/>
      <c r="T12" s="4"/>
      <c r="U12" s="4"/>
      <c r="V12" s="4"/>
      <c r="W12" s="4"/>
    </row>
    <row r="13" spans="2:23" x14ac:dyDescent="0.25">
      <c r="B13" s="4" t="s">
        <v>9</v>
      </c>
      <c r="C13" s="4" t="s">
        <v>10</v>
      </c>
      <c r="D13" s="4" t="s">
        <v>14</v>
      </c>
      <c r="E13" s="4">
        <v>21.6</v>
      </c>
      <c r="F13" s="4"/>
      <c r="G13" s="4">
        <v>787</v>
      </c>
      <c r="H13" s="4"/>
      <c r="I13" s="4">
        <v>5664</v>
      </c>
      <c r="J13" s="4"/>
      <c r="K13" s="4">
        <v>6968</v>
      </c>
      <c r="L13" s="4"/>
      <c r="M13" s="4" t="s">
        <v>23</v>
      </c>
      <c r="N13" s="4"/>
      <c r="O13" s="4" t="s">
        <v>23</v>
      </c>
      <c r="S13" s="4" t="s">
        <v>9</v>
      </c>
      <c r="T13" s="4" t="s">
        <v>10</v>
      </c>
      <c r="U13" s="4" t="s">
        <v>14</v>
      </c>
      <c r="V13" s="4">
        <v>21.6</v>
      </c>
      <c r="W13" s="4" t="s">
        <v>11</v>
      </c>
    </row>
    <row r="18" spans="2:15" ht="21.75" thickBot="1" x14ac:dyDescent="0.4">
      <c r="D18" s="13" t="s">
        <v>22</v>
      </c>
    </row>
    <row r="19" spans="2:15" ht="15.75" thickBot="1" x14ac:dyDescent="0.3">
      <c r="B19" s="6" t="s">
        <v>2</v>
      </c>
      <c r="C19" s="7" t="s">
        <v>4</v>
      </c>
      <c r="D19" s="7" t="s">
        <v>5</v>
      </c>
      <c r="E19" s="7" t="s">
        <v>15</v>
      </c>
      <c r="F19" s="7"/>
      <c r="G19" s="7" t="s">
        <v>16</v>
      </c>
      <c r="H19" s="8"/>
      <c r="I19" s="7" t="s">
        <v>17</v>
      </c>
      <c r="J19" s="8"/>
      <c r="K19" s="7" t="s">
        <v>18</v>
      </c>
      <c r="L19" s="7"/>
      <c r="M19" s="7" t="s">
        <v>19</v>
      </c>
      <c r="N19" s="8"/>
      <c r="O19" s="9" t="s">
        <v>20</v>
      </c>
    </row>
    <row r="20" spans="2:15" x14ac:dyDescent="0.25">
      <c r="B20" s="5" t="str">
        <f>B3</f>
        <v>single</v>
      </c>
      <c r="C20" s="5" t="str">
        <f t="shared" ref="C20:E20" si="0">C3</f>
        <v>no</v>
      </c>
      <c r="D20" s="11" t="str">
        <f t="shared" si="0"/>
        <v>win</v>
      </c>
      <c r="E20" s="5">
        <f t="shared" si="0"/>
        <v>597</v>
      </c>
      <c r="F20" s="5"/>
      <c r="G20" s="5">
        <f>G3</f>
        <v>2856</v>
      </c>
      <c r="H20" s="5"/>
      <c r="I20" s="5">
        <f>M3</f>
        <v>166694</v>
      </c>
      <c r="J20" s="5"/>
      <c r="K20" s="5">
        <f>K3</f>
        <v>80085</v>
      </c>
      <c r="L20" s="5"/>
      <c r="M20" s="5">
        <f>M3</f>
        <v>166694</v>
      </c>
      <c r="N20" s="5"/>
      <c r="O20" s="5" t="str">
        <f>O3</f>
        <v>x</v>
      </c>
    </row>
    <row r="21" spans="2:15" x14ac:dyDescent="0.25">
      <c r="B21" s="4" t="str">
        <f>B4</f>
        <v>single</v>
      </c>
      <c r="C21" s="4" t="str">
        <f t="shared" ref="C21:E21" si="1">C4</f>
        <v>no</v>
      </c>
      <c r="D21" s="10" t="str">
        <f t="shared" si="1"/>
        <v>check path free</v>
      </c>
      <c r="E21" s="4">
        <f t="shared" si="1"/>
        <v>103</v>
      </c>
      <c r="F21" s="4"/>
      <c r="G21" s="4">
        <f>G4</f>
        <v>1921</v>
      </c>
      <c r="H21" s="4"/>
      <c r="I21" s="4">
        <f>I4</f>
        <v>68061</v>
      </c>
      <c r="J21" s="4"/>
      <c r="K21" s="4">
        <f>K4</f>
        <v>72973</v>
      </c>
      <c r="L21" s="4"/>
      <c r="M21" s="4">
        <f>M5</f>
        <v>163435</v>
      </c>
      <c r="N21" s="4"/>
      <c r="O21" s="4" t="str">
        <f>O4</f>
        <v>x</v>
      </c>
    </row>
    <row r="22" spans="2:15" x14ac:dyDescent="0.25">
      <c r="B22" s="4" t="str">
        <f>B5</f>
        <v>single</v>
      </c>
      <c r="C22" s="4" t="str">
        <f t="shared" ref="C22:E22" si="2">C5</f>
        <v>no</v>
      </c>
      <c r="D22" s="10" t="str">
        <f t="shared" si="2"/>
        <v>make path free</v>
      </c>
      <c r="E22" s="4">
        <f t="shared" si="2"/>
        <v>29.5</v>
      </c>
      <c r="F22" s="4"/>
      <c r="G22" s="4">
        <f>G5</f>
        <v>1178</v>
      </c>
      <c r="H22" s="4"/>
      <c r="I22" s="4">
        <f>I5</f>
        <v>61333</v>
      </c>
      <c r="J22" s="4"/>
      <c r="K22" s="4">
        <f>K5</f>
        <v>70418</v>
      </c>
      <c r="L22" s="4"/>
      <c r="M22" s="4" t="e">
        <f>#REF!</f>
        <v>#REF!</v>
      </c>
      <c r="N22" s="4"/>
      <c r="O22" s="4" t="str">
        <f>O5</f>
        <v>x</v>
      </c>
    </row>
    <row r="23" spans="2:15" x14ac:dyDescent="0.25">
      <c r="B23" s="4"/>
      <c r="C23" s="4"/>
      <c r="D23" s="4"/>
      <c r="E23" s="4"/>
      <c r="F23" s="4"/>
      <c r="G23" s="3"/>
      <c r="H23" s="4"/>
      <c r="I23" s="3"/>
      <c r="J23" s="4"/>
      <c r="K23" s="3"/>
      <c r="L23" s="3"/>
      <c r="M23" s="3"/>
      <c r="N23" s="4"/>
      <c r="O23" s="3"/>
    </row>
    <row r="24" spans="2:15" x14ac:dyDescent="0.25">
      <c r="B24" s="4" t="str">
        <f>B6</f>
        <v>max</v>
      </c>
      <c r="C24" s="4" t="str">
        <f t="shared" ref="C24:E24" si="3">C6</f>
        <v>no</v>
      </c>
      <c r="D24" s="10" t="str">
        <f t="shared" si="3"/>
        <v>win</v>
      </c>
      <c r="E24" s="4">
        <f t="shared" si="3"/>
        <v>163</v>
      </c>
      <c r="F24" s="4"/>
      <c r="G24" s="4">
        <f>G6</f>
        <v>1014</v>
      </c>
      <c r="H24" s="4"/>
      <c r="I24" s="4">
        <f>I6</f>
        <v>5185</v>
      </c>
      <c r="J24" s="4"/>
      <c r="K24" s="4">
        <f>K6</f>
        <v>7725</v>
      </c>
      <c r="L24" s="4"/>
      <c r="M24" s="4" t="e">
        <f>#REF!</f>
        <v>#REF!</v>
      </c>
      <c r="N24" s="4"/>
      <c r="O24" s="4" t="str">
        <f>O6</f>
        <v>x</v>
      </c>
    </row>
    <row r="25" spans="2:15" x14ac:dyDescent="0.25">
      <c r="B25" s="4" t="str">
        <f>B7</f>
        <v>max</v>
      </c>
      <c r="C25" s="4" t="str">
        <f t="shared" ref="C25:E25" si="4">C7</f>
        <v>no</v>
      </c>
      <c r="D25" s="10" t="str">
        <f t="shared" si="4"/>
        <v>check path free</v>
      </c>
      <c r="E25" s="4">
        <f t="shared" si="4"/>
        <v>77</v>
      </c>
      <c r="F25" s="4"/>
      <c r="G25" s="4">
        <f>G7</f>
        <v>810</v>
      </c>
      <c r="H25" s="4"/>
      <c r="I25" s="4">
        <f>I7</f>
        <v>4490</v>
      </c>
      <c r="J25" s="4"/>
      <c r="K25" s="4" t="str">
        <f>K7</f>
        <v>x</v>
      </c>
      <c r="L25" s="4"/>
      <c r="M25" s="4" t="e">
        <f>#REF!</f>
        <v>#REF!</v>
      </c>
      <c r="N25" s="4"/>
      <c r="O25" s="4" t="str">
        <f>O7</f>
        <v>x</v>
      </c>
    </row>
    <row r="26" spans="2:15" x14ac:dyDescent="0.25">
      <c r="B26" s="4" t="str">
        <f>B8</f>
        <v>max</v>
      </c>
      <c r="C26" s="4" t="str">
        <f t="shared" ref="C26:E26" si="5">C8</f>
        <v>no</v>
      </c>
      <c r="D26" s="10" t="str">
        <f t="shared" si="5"/>
        <v>make path free</v>
      </c>
      <c r="E26" s="4">
        <f t="shared" si="5"/>
        <v>21.5</v>
      </c>
      <c r="F26" s="4"/>
      <c r="G26" s="4">
        <f>G8</f>
        <v>598</v>
      </c>
      <c r="H26" s="4"/>
      <c r="I26" s="4">
        <f>I8</f>
        <v>3537</v>
      </c>
      <c r="J26" s="4"/>
      <c r="K26" s="4" t="str">
        <f>K8</f>
        <v>x</v>
      </c>
      <c r="L26" s="4"/>
      <c r="M26" s="4" t="e">
        <f>#REF!</f>
        <v>#REF!</v>
      </c>
      <c r="N26" s="4"/>
      <c r="O26" s="4" t="str">
        <f>O8</f>
        <v>x</v>
      </c>
    </row>
    <row r="27" spans="2:15" x14ac:dyDescent="0.25"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</row>
    <row r="28" spans="2:15" x14ac:dyDescent="0.25">
      <c r="B28" s="10" t="str">
        <f>B3</f>
        <v>single</v>
      </c>
      <c r="C28" s="3" t="str">
        <f t="shared" ref="C28:E28" si="6">C3</f>
        <v>no</v>
      </c>
      <c r="D28" s="3" t="str">
        <f t="shared" si="6"/>
        <v>win</v>
      </c>
      <c r="E28" s="3">
        <f t="shared" si="6"/>
        <v>597</v>
      </c>
      <c r="F28" s="3"/>
      <c r="G28" s="3">
        <f>G3</f>
        <v>2856</v>
      </c>
      <c r="H28" s="4"/>
      <c r="I28" s="3">
        <f>M3</f>
        <v>166694</v>
      </c>
      <c r="J28" s="4"/>
      <c r="K28" s="3">
        <f>K3</f>
        <v>80085</v>
      </c>
      <c r="L28" s="3"/>
      <c r="M28" s="3">
        <f>M3</f>
        <v>166694</v>
      </c>
      <c r="N28" s="4"/>
      <c r="O28" s="3" t="str">
        <f>O3</f>
        <v>x</v>
      </c>
    </row>
    <row r="29" spans="2:15" x14ac:dyDescent="0.25">
      <c r="B29" s="10" t="str">
        <f>B6</f>
        <v>max</v>
      </c>
      <c r="C29" s="3" t="str">
        <f t="shared" ref="C29:E29" si="7">C6</f>
        <v>no</v>
      </c>
      <c r="D29" s="3" t="str">
        <f t="shared" si="7"/>
        <v>win</v>
      </c>
      <c r="E29" s="3">
        <f t="shared" si="7"/>
        <v>163</v>
      </c>
      <c r="F29" s="3"/>
      <c r="G29" s="3">
        <f>G6</f>
        <v>1014</v>
      </c>
      <c r="H29" s="4"/>
      <c r="I29" s="3">
        <f>I6</f>
        <v>5185</v>
      </c>
      <c r="J29" s="4"/>
      <c r="K29" s="3">
        <f>K6</f>
        <v>7725</v>
      </c>
      <c r="L29" s="3"/>
      <c r="M29" s="3" t="e">
        <f>#REF!</f>
        <v>#REF!</v>
      </c>
      <c r="N29" s="4"/>
      <c r="O29" s="3" t="str">
        <f>O6</f>
        <v>x</v>
      </c>
    </row>
    <row r="30" spans="2:15" x14ac:dyDescent="0.25"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</row>
    <row r="31" spans="2:15" x14ac:dyDescent="0.25">
      <c r="B31" s="10" t="str">
        <f>B4</f>
        <v>single</v>
      </c>
      <c r="C31" s="3" t="str">
        <f t="shared" ref="C31:E31" si="8">C4</f>
        <v>no</v>
      </c>
      <c r="D31" s="3" t="str">
        <f t="shared" si="8"/>
        <v>check path free</v>
      </c>
      <c r="E31" s="3">
        <f t="shared" si="8"/>
        <v>103</v>
      </c>
      <c r="F31" s="3"/>
      <c r="G31" s="3">
        <f>G4</f>
        <v>1921</v>
      </c>
      <c r="H31" s="4"/>
      <c r="I31" s="3">
        <f>I4</f>
        <v>68061</v>
      </c>
      <c r="J31" s="4"/>
      <c r="K31" s="3">
        <f>K4</f>
        <v>72973</v>
      </c>
      <c r="L31" s="3"/>
      <c r="M31" s="3">
        <f>M5</f>
        <v>163435</v>
      </c>
      <c r="N31" s="4"/>
      <c r="O31" s="3" t="str">
        <f>O4</f>
        <v>x</v>
      </c>
    </row>
    <row r="32" spans="2:15" x14ac:dyDescent="0.25">
      <c r="B32" s="10" t="str">
        <f>B7</f>
        <v>max</v>
      </c>
      <c r="C32" s="3" t="str">
        <f t="shared" ref="C32:E32" si="9">C7</f>
        <v>no</v>
      </c>
      <c r="D32" s="3" t="str">
        <f t="shared" si="9"/>
        <v>check path free</v>
      </c>
      <c r="E32" s="3">
        <f t="shared" si="9"/>
        <v>77</v>
      </c>
      <c r="F32" s="3"/>
      <c r="G32" s="3">
        <f>G7</f>
        <v>810</v>
      </c>
      <c r="H32" s="4"/>
      <c r="I32" s="3">
        <f>I7</f>
        <v>4490</v>
      </c>
      <c r="J32" s="4"/>
      <c r="K32" s="3" t="str">
        <f>K7</f>
        <v>x</v>
      </c>
      <c r="L32" s="3"/>
      <c r="M32" s="3" t="e">
        <f>#REF!</f>
        <v>#REF!</v>
      </c>
      <c r="N32" s="4"/>
      <c r="O32" s="3" t="str">
        <f>O7</f>
        <v>x</v>
      </c>
    </row>
    <row r="33" spans="2:15" x14ac:dyDescent="0.25"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</row>
    <row r="34" spans="2:15" x14ac:dyDescent="0.25">
      <c r="B34" s="10" t="str">
        <f>B5</f>
        <v>single</v>
      </c>
      <c r="C34" s="3" t="str">
        <f t="shared" ref="C34:E34" si="10">C5</f>
        <v>no</v>
      </c>
      <c r="D34" s="3" t="str">
        <f t="shared" si="10"/>
        <v>make path free</v>
      </c>
      <c r="E34" s="3">
        <f t="shared" si="10"/>
        <v>29.5</v>
      </c>
      <c r="F34" s="3"/>
      <c r="G34" s="3">
        <f>G5</f>
        <v>1178</v>
      </c>
      <c r="H34" s="4"/>
      <c r="I34" s="3">
        <f>I5</f>
        <v>61333</v>
      </c>
      <c r="J34" s="4"/>
      <c r="K34" s="3">
        <f>K5</f>
        <v>70418</v>
      </c>
      <c r="L34" s="3"/>
      <c r="M34" s="3" t="e">
        <f>#REF!</f>
        <v>#REF!</v>
      </c>
      <c r="N34" s="4"/>
      <c r="O34" s="3" t="str">
        <f>O5</f>
        <v>x</v>
      </c>
    </row>
    <row r="35" spans="2:15" x14ac:dyDescent="0.25">
      <c r="B35" s="10" t="str">
        <f>B8</f>
        <v>max</v>
      </c>
      <c r="C35" s="3" t="str">
        <f t="shared" ref="C35:E35" si="11">C8</f>
        <v>no</v>
      </c>
      <c r="D35" s="3" t="str">
        <f t="shared" si="11"/>
        <v>make path free</v>
      </c>
      <c r="E35" s="3">
        <f t="shared" si="11"/>
        <v>21.5</v>
      </c>
      <c r="F35" s="3"/>
      <c r="G35" s="3">
        <f>G8</f>
        <v>598</v>
      </c>
      <c r="H35" s="4"/>
      <c r="I35" s="3">
        <f>I8</f>
        <v>3537</v>
      </c>
      <c r="J35" s="4"/>
      <c r="K35" s="3" t="str">
        <f>K8</f>
        <v>x</v>
      </c>
      <c r="L35" s="3"/>
      <c r="M35" s="3" t="e">
        <f>#REF!</f>
        <v>#REF!</v>
      </c>
      <c r="N35" s="4"/>
      <c r="O35" s="3" t="str">
        <f>O8</f>
        <v>x</v>
      </c>
    </row>
    <row r="36" spans="2:15" x14ac:dyDescent="0.25"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</row>
    <row r="37" spans="2:15" x14ac:dyDescent="0.25">
      <c r="B37" s="4" t="str">
        <f>B6</f>
        <v>max</v>
      </c>
      <c r="C37" s="10" t="str">
        <f>C6</f>
        <v>no</v>
      </c>
      <c r="D37" s="4" t="str">
        <f t="shared" ref="D37:E37" si="12">D6</f>
        <v>win</v>
      </c>
      <c r="E37" s="4">
        <f t="shared" si="12"/>
        <v>163</v>
      </c>
      <c r="F37" s="4"/>
      <c r="G37" s="4">
        <f>G6</f>
        <v>1014</v>
      </c>
      <c r="H37" s="4"/>
      <c r="I37" s="4">
        <f>I6</f>
        <v>5185</v>
      </c>
      <c r="J37" s="4"/>
      <c r="K37" s="4">
        <f>K6</f>
        <v>7725</v>
      </c>
      <c r="L37" s="4"/>
      <c r="M37" s="4" t="e">
        <f>#REF!</f>
        <v>#REF!</v>
      </c>
      <c r="N37" s="4"/>
      <c r="O37" s="4" t="str">
        <f>O6</f>
        <v>x</v>
      </c>
    </row>
    <row r="38" spans="2:15" x14ac:dyDescent="0.25">
      <c r="B38" s="4" t="str">
        <f>B9</f>
        <v>max</v>
      </c>
      <c r="C38" s="10" t="str">
        <f t="shared" ref="C38:E38" si="13">C9</f>
        <v>yes</v>
      </c>
      <c r="D38" s="4" t="str">
        <f t="shared" si="13"/>
        <v>win</v>
      </c>
      <c r="E38" s="4">
        <f t="shared" si="13"/>
        <v>138</v>
      </c>
      <c r="F38" s="4"/>
      <c r="G38" s="4">
        <f>G9</f>
        <v>783</v>
      </c>
      <c r="H38" s="4"/>
      <c r="I38" s="4">
        <f>I9</f>
        <v>3774</v>
      </c>
      <c r="J38" s="4"/>
      <c r="K38" s="4" t="str">
        <f>K9</f>
        <v>x</v>
      </c>
      <c r="L38" s="4"/>
      <c r="M38" s="4" t="e">
        <f>#REF!</f>
        <v>#REF!</v>
      </c>
      <c r="N38" s="4"/>
      <c r="O38" s="4" t="str">
        <f>O9</f>
        <v>x</v>
      </c>
    </row>
    <row r="39" spans="2:15" x14ac:dyDescent="0.25"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</row>
    <row r="40" spans="2:15" x14ac:dyDescent="0.25">
      <c r="B40" s="4" t="str">
        <f>B7</f>
        <v>max</v>
      </c>
      <c r="C40" s="10" t="str">
        <f t="shared" ref="C40:E40" si="14">C7</f>
        <v>no</v>
      </c>
      <c r="D40" s="4" t="str">
        <f t="shared" si="14"/>
        <v>check path free</v>
      </c>
      <c r="E40" s="4">
        <f t="shared" si="14"/>
        <v>77</v>
      </c>
      <c r="F40" s="4"/>
      <c r="G40" s="4">
        <f>G7</f>
        <v>810</v>
      </c>
      <c r="H40" s="4"/>
      <c r="I40" s="4">
        <f>I7</f>
        <v>4490</v>
      </c>
      <c r="J40" s="4"/>
      <c r="K40" s="4" t="str">
        <f>K7</f>
        <v>x</v>
      </c>
      <c r="L40" s="4"/>
      <c r="M40" s="4" t="e">
        <f>#REF!</f>
        <v>#REF!</v>
      </c>
      <c r="N40" s="4"/>
      <c r="O40" s="4" t="str">
        <f>O7</f>
        <v>x</v>
      </c>
    </row>
    <row r="41" spans="2:15" x14ac:dyDescent="0.25">
      <c r="B41" s="4" t="str">
        <f>B10</f>
        <v>max</v>
      </c>
      <c r="C41" s="10" t="str">
        <f t="shared" ref="C41:E41" si="15">C10</f>
        <v>yes</v>
      </c>
      <c r="D41" s="4" t="str">
        <f t="shared" si="15"/>
        <v>check path free</v>
      </c>
      <c r="E41" s="4">
        <f t="shared" si="15"/>
        <v>65</v>
      </c>
      <c r="F41" s="4"/>
      <c r="G41" s="4">
        <f>G10</f>
        <v>617</v>
      </c>
      <c r="H41" s="4"/>
      <c r="I41" s="4">
        <f>I10</f>
        <v>3353</v>
      </c>
      <c r="J41" s="4"/>
      <c r="K41" s="4" t="e">
        <f>#REF!</f>
        <v>#REF!</v>
      </c>
      <c r="L41" s="4"/>
      <c r="M41" s="4" t="e">
        <f>#REF!</f>
        <v>#REF!</v>
      </c>
      <c r="N41" s="4"/>
      <c r="O41" s="4" t="str">
        <f>O10</f>
        <v>x</v>
      </c>
    </row>
    <row r="42" spans="2:15" x14ac:dyDescent="0.25"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</row>
    <row r="43" spans="2:15" x14ac:dyDescent="0.25">
      <c r="B43" s="4" t="str">
        <f>B8</f>
        <v>max</v>
      </c>
      <c r="C43" s="10" t="str">
        <f t="shared" ref="C43:E43" si="16">C8</f>
        <v>no</v>
      </c>
      <c r="D43" s="4" t="str">
        <f t="shared" si="16"/>
        <v>make path free</v>
      </c>
      <c r="E43" s="4">
        <f t="shared" si="16"/>
        <v>21.5</v>
      </c>
      <c r="F43" s="4"/>
      <c r="G43" s="4">
        <f>G8</f>
        <v>598</v>
      </c>
      <c r="H43" s="4"/>
      <c r="I43" s="4">
        <f>I8</f>
        <v>3537</v>
      </c>
      <c r="J43" s="4"/>
      <c r="K43" s="4" t="str">
        <f>K8</f>
        <v>x</v>
      </c>
      <c r="L43" s="4"/>
      <c r="M43" s="4" t="e">
        <f>#REF!</f>
        <v>#REF!</v>
      </c>
      <c r="N43" s="4"/>
      <c r="O43" s="4" t="str">
        <f>O8</f>
        <v>x</v>
      </c>
    </row>
    <row r="44" spans="2:15" x14ac:dyDescent="0.25">
      <c r="B44" s="4" t="str">
        <f>B11</f>
        <v>max</v>
      </c>
      <c r="C44" s="10" t="str">
        <f t="shared" ref="C44:E44" si="17">C11</f>
        <v>yes</v>
      </c>
      <c r="D44" s="4" t="str">
        <f t="shared" si="17"/>
        <v>make path free</v>
      </c>
      <c r="E44" s="4">
        <f t="shared" si="17"/>
        <v>18.8</v>
      </c>
      <c r="F44" s="4"/>
      <c r="G44" s="4">
        <f>G11</f>
        <v>476</v>
      </c>
      <c r="H44" s="4"/>
      <c r="I44" s="4">
        <f>I11</f>
        <v>2704</v>
      </c>
      <c r="J44" s="4"/>
      <c r="K44" s="4">
        <f>K11</f>
        <v>5489</v>
      </c>
      <c r="L44" s="4"/>
      <c r="M44" s="4" t="e">
        <f>#REF!</f>
        <v>#REF!</v>
      </c>
      <c r="N44" s="4"/>
      <c r="O44" s="4" t="str">
        <f>O11</f>
        <v>x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>MysteryWorld Den Spike Unattendeds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Hiele</dc:creator>
  <cp:lastModifiedBy>Hiele</cp:lastModifiedBy>
  <dcterms:created xsi:type="dcterms:W3CDTF">2020-01-11T13:19:02Z</dcterms:created>
  <dcterms:modified xsi:type="dcterms:W3CDTF">2020-01-27T11:30:54Z</dcterms:modified>
</cp:coreProperties>
</file>